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<sst xmlns="http://schemas.openxmlformats.org/spreadsheetml/2006/main" count="126" uniqueCount="105">
  <si>
    <t>TABLE HM-80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</si>
  <si>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</si>
  <si>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</si>
  <si>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</si>
  <si>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</si>
  <si>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</si>
  <si>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</si>
  <si>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</si>
  <si>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</si>
  <si>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</si>
  <si>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</si>
  <si>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</si>
  <si>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</si>
  <si>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</si>
  <si>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</si>
  <si>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</si>
  <si>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</si>
  <si>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</si>
  <si>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</si>
  <si>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</si>
  <si>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</si>
  <si>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</si>
  <si>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</si>
  <si>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</si>
  <si>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</si>
  <si>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</si>
  <si>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</si>
  <si>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</si>
  <si>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</si>
  <si>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</si>
  <si>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</si>
  <si>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</si>
  <si>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</si>
  <si>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</si>
  <si>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</si>
  <si>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</si>
  <si>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</si>
  <si>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</si>
  <si>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</si>
  <si>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</si>
  <si>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</si>
  <si>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</si>
  <si>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</si>
  <si>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</si>
  <si>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</si>
  <si>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</si>
  <si>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</si>
  <si>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</si>
  <si>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</si>
  <si>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</si>
  <si>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</si>
  <si>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</si>
  <si>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</si>
  <si>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</si>
  <si>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</si>
  <si>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</si>
  <si>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</si>
  <si>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</si>
  <si>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</si>
  <si>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</si>
  <si>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MILES  BY  FUNCTIONAL SYSTEM</t>
  </si>
  <si>
    <t>For footnotes, see Footnotes Page.</t>
  </si>
  <si>
    <t>HM-80  Footnotes Page:</t>
  </si>
  <si>
    <t>Missouri</t>
  </si>
  <si>
    <t>Nevada</t>
  </si>
  <si>
    <t>New Hampshire</t>
  </si>
  <si>
    <t>Minnesota</t>
  </si>
  <si>
    <t>Indiana</t>
  </si>
  <si>
    <t>Oklahoma</t>
  </si>
  <si>
    <t>Includes roadways owned by the State highway agency.  Excludes roadways owned by State toll, State park and other State agencies.  May include roadways not identified by ownership.</t>
  </si>
  <si>
    <t>(1)</t>
  </si>
  <si>
    <t>District of Columbia</t>
  </si>
  <si>
    <t>Nebraska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</si>
  <si>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</si>
  <si>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</si>
  <si>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</si>
  <si>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Key="UnivCUID=AVO1ZUPJlGRPj_qs7h3RtnM.DO86b"&amp;gt;      &amp;lt;Name&amp;gt;RINT&amp;lt;/Name&amp;gt;    &amp;</t>
  </si>
  <si>
    <t>lt;/QueryResult&amp;gt;    &amp;lt;QueryResult Key="UnivCUID=AVO1ZUPJlGRPj_qs7h3RtnM.DO86c"&amp;gt;      &amp;lt;Name&amp;gt;ROFE&amp;lt;/Name&amp;gt;    &amp;lt;/QueryResult&amp;gt;    &amp;lt;QueryResult Key="UnivCUID=AVO1ZUPJlGRPj_qs7h3RtnM.DO86d"&amp;gt;      &amp;lt;Name&amp;gt;ROPA&amp;lt;/Name&amp;gt;    &amp;lt</t>
  </si>
  <si>
    <t xml:space="preserve">;/QueryResult&amp;gt;    &amp;lt;QueryResult Key="UnivCUID=AVO1ZUPJlGRPj_qs7h3RtnM.DO86e"&amp;gt;      &amp;lt;Name&amp;gt;RMinArt&amp;lt;/Name&amp;gt;    &amp;lt;/QueryResult&amp;gt;    &amp;lt;QueryResult Key="UnivCUID=AVO1ZUPJlGRPj_qs7h3RtnM.DO86f"&amp;gt;      &amp;lt;Name&amp;gt;RMajCol&amp;lt;/Name&amp;gt;   </t>
  </si>
  <si>
    <t xml:space="preserve"> &amp;lt;/QueryResult&amp;gt;    &amp;lt;QueryResult Key="UnivCUID=AVO1ZUPJlGRPj_qs7h3RtnM.DO870"&amp;gt;      &amp;lt;Name&amp;gt;RMinCol&amp;lt;/Name&amp;gt;    &amp;lt;/QueryResult&amp;gt;    &amp;lt;QueryResult Key="UnivCUID=AVO1ZUPJlGRPj_qs7h3RtnM.DO871"&amp;gt;      &amp;lt;Name&amp;gt;RLocal&amp;lt;/Name&amp;gt;</t>
  </si>
  <si>
    <t xml:space="preserve">    &amp;lt;/QueryResult&amp;gt;    &amp;lt;QueryResult Key="UnivCUID=AVO1ZUPJlGRPj_qs7h3RtnM.DO872"&amp;gt;      &amp;lt;Name&amp;gt;UINT&amp;lt;/Name&amp;gt;    &amp;lt;/QueryResult&amp;gt;    &amp;lt;QueryResult Key="UnivCUID=AVO1ZUPJlGRPj_qs7h3RtnM.DO873"&amp;gt;      &amp;lt;Name&amp;gt;UOFE&amp;lt;/Name&amp;gt;  </t>
  </si>
  <si>
    <t xml:space="preserve">  &amp;lt;/QueryResult&amp;gt;    &amp;lt;QueryResult Key="UnivCUID=AVO1ZUPJlGRPj_qs7h3RtnM.DO874"&amp;gt;      &amp;lt;Name&amp;gt;UOPA&amp;lt;/Name&amp;gt;    &amp;lt;/QueryResult&amp;gt;    &amp;lt;QueryResult Key="UnivCUID=AVO1ZUPJlGRPj_qs7h3RtnM.DO875"&amp;gt;      &amp;lt;Name&amp;gt;UMinArt&amp;lt;/Name&amp;gt; </t>
  </si>
  <si>
    <t xml:space="preserve">   &amp;lt;/QueryResult&amp;gt;    &amp;lt;QueryResult Key="UnivCUID=AVO1ZUPJlGRPj_qs7h3RtnM.DO876"&amp;gt;      &amp;lt;Name&amp;gt;UMajCol&amp;lt;/Name&amp;gt;    &amp;lt;/QueryResult&amp;gt;    &amp;lt;QueryResult Key="UnivCUID=AVO1ZUPJlGRPj_qs7h3RtnM.DO877"&amp;gt;      &amp;lt;Name&amp;gt;UMinCol&amp;lt;/Name&amp;</t>
  </si>
  <si>
    <t>gt;    &amp;lt;/QueryResult&amp;gt;    &amp;lt;QueryResult Key="UnivCUID=AVO1ZUPJlGRPj_qs7h3RtnM.DO878"&amp;gt;      &amp;lt;Name&amp;gt;ULocal&amp;lt;/Name&amp;gt;    &amp;lt;/QueryResult&amp;gt;    &amp;lt;QueryResult Key="UnivCUID=AVO1ZUPJlGRPj_qs7h3RtnM.DO135"&amp;gt;      &amp;lt;Name&amp;gt;Data Extract D</t>
  </si>
  <si>
    <t>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</t>
  </si>
  <si>
    <t>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Key="UnivCUID=AVO1ZUPJlGRPj_qs7h3RtnM.D</t>
  </si>
  <si>
    <t>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</t>
  </si>
  <si>
    <t>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</t>
  </si>
  <si>
    <t>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</t>
  </si>
  <si>
    <t>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</t>
  </si>
  <si>
    <t>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</t>
  </si>
  <si>
    <t>se" xmlns="http://query.businessobjects.com/2005" /&amp;gt;  &amp;lt;QueryProperty Name="MaxFetchedTime" Activate="true" Value="-1" xmlns="http://query.businessobjects.com/2005" /&amp;gt;  &amp;lt;QueryProperty Name="MaxRowFetched" Activate="true" Value="-1" xmlns="http:/</t>
  </si>
  <si>
    <t>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</t>
  </si>
  <si>
    <t>rompts&gt;&lt;QueryContexts/&gt;&lt;WebiViews&gt;&lt;WebiView view_id="1" refresh_order="-1" part_UREF="" part_type="0" Conceal_data_when_saving="False" Keep_user_format="True" Instance_by_user="False" Username="" Logon_User_Instance="False" Refresh_DB="True" Use_Report_Sav</t>
  </si>
  <si>
    <t>ebiViews&gt;&lt;PromptBindings/&gt;&lt;DataSourceParameterValues/&gt;&lt;/Webi_document&gt;&lt;/Webi_documents&gt;&lt;/AddinModuleData&gt;&lt;/CrystalAddin&gt;</t>
  </si>
  <si>
    <t>&lt;/Region&gt;&lt;Region name="DataGrid" DataRowCount="51" DataColCount="18"&gt;&lt;LayoutManager LinkRows="False" LinkCols="True" Version="1.0" RegionName="DataGrid"&gt;&lt;CustomRows Axis="Row"/&gt;&lt;CustomColumns Axis="Column"/&gt;&lt;/LayoutManager&gt;&lt;/Region&gt;&lt;/Regions&gt;&lt;/WebiView&gt;&lt;/W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</si>
  <si>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</si>
  <si>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 xml:space="preserve">September 18, 2017                                </t>
  </si>
  <si>
    <t>ders/&gt;&lt;prompts&gt;&lt;prompt promptName="Select Record Year" promptID="ROOT.0" valueType="0" PromptSetting="0" AllowMultipleValues="False" isOptional="False"&gt;&lt;currentPromptValues&gt;&lt;disreteValue type="2" value="2016" RowIndex=""/&gt;&lt;/currentPromptValues&gt;&lt;/prompt&gt;&lt;/p</t>
  </si>
  <si>
    <t>ed_Data="False" Use_specific_instance="False" specific_instance_cuid="" specific_instance_description="" Need_format="False" Custom_view_name="HPMS_Summary document" Last_refresh_status="1" Last_refresh_description="" Last_refresh_time="2017-10-2T10:42:47"</t>
  </si>
  <si>
    <t xml:space="preserve"> Last_refresh_time_taken="13213"&gt;&lt;Regions&gt;&lt;Region name="HHeading" DataRowCount="1" DataColCount="18"&gt;&lt;LayoutManager LinkRows="False" LinkCols="False" Version="1.0" RegionName="HHeading"&gt;&lt;CustomRows Axis="Row"/&gt;&lt;CustomColumns Axis="Column"/&gt;&lt;/LayoutManager&gt;</t>
  </si>
  <si>
    <t>Puerto Rico  (2)</t>
  </si>
  <si>
    <t>(2)</t>
  </si>
  <si>
    <t>2009 data.</t>
  </si>
  <si>
    <t>STATE  HIGHWAY  AGENCY-OWNED  PUBLIC  ROADS - 2016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</si>
</sst>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horizontal="left" vertical="center"/>
      <protection/>
    </xf>
    <xf numFmtId="164" fontId="1" fillId="0" borderId="26" xfId="0" applyNumberFormat="1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vertical="center"/>
    </xf>
    <xf numFmtId="0" fontId="1" fillId="0" borderId="29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35" t="s">
        <v>96</v>
      </c>
    </row>
    <row r="2" ht="14.25">
      <c r="V2" s="35" t="s">
        <v>73</v>
      </c>
    </row>
    <row r="3" ht="14.25">
      <c r="V3" s="35" t="s">
        <v>74</v>
      </c>
    </row>
    <row r="4" ht="14.25">
      <c r="V4" s="35" t="s">
        <v>75</v>
      </c>
    </row>
    <row r="5" ht="14.25">
      <c r="V5" s="35" t="s">
        <v>76</v>
      </c>
    </row>
    <row r="6" ht="14.25">
      <c r="V6" s="35" t="s">
        <v>77</v>
      </c>
    </row>
    <row r="7" ht="14.25">
      <c r="V7" s="35" t="s">
        <v>78</v>
      </c>
    </row>
    <row r="8" ht="14.25">
      <c r="V8" s="35" t="s">
        <v>79</v>
      </c>
    </row>
    <row r="9" ht="14.25">
      <c r="V9" s="35" t="s">
        <v>80</v>
      </c>
    </row>
    <row r="10" ht="14.25">
      <c r="V10" s="35" t="s">
        <v>81</v>
      </c>
    </row>
    <row r="11" ht="14.25">
      <c r="V11" s="35" t="s">
        <v>82</v>
      </c>
    </row>
    <row r="12" ht="14.25">
      <c r="V12" s="35" t="s">
        <v>83</v>
      </c>
    </row>
    <row r="13" ht="14.25">
      <c r="V13" s="35" t="s">
        <v>84</v>
      </c>
    </row>
    <row r="14" ht="14.25">
      <c r="V14" s="35" t="s">
        <v>85</v>
      </c>
    </row>
    <row r="15" ht="14.25">
      <c r="V15" s="35" t="s">
        <v>86</v>
      </c>
    </row>
    <row r="16" ht="14.25">
      <c r="V16" s="35" t="s">
        <v>87</v>
      </c>
    </row>
    <row r="17" ht="14.25">
      <c r="V17" s="35" t="s">
        <v>88</v>
      </c>
    </row>
    <row r="18" ht="14.25">
      <c r="V18" s="35" t="s">
        <v>89</v>
      </c>
    </row>
    <row r="19" ht="14.25">
      <c r="V19" s="35" t="s">
        <v>90</v>
      </c>
    </row>
    <row r="20" ht="14.25">
      <c r="V20" s="35" t="s">
        <v>91</v>
      </c>
    </row>
    <row r="21" ht="14.25">
      <c r="V21" s="35" t="s">
        <v>92</v>
      </c>
    </row>
    <row r="22" ht="14.25">
      <c r="V22" s="35" t="s">
        <v>98</v>
      </c>
    </row>
    <row r="23" ht="14.25">
      <c r="V23" s="35" t="s">
        <v>93</v>
      </c>
    </row>
    <row r="24" ht="14.25">
      <c r="V24" s="35" t="s">
        <v>99</v>
      </c>
    </row>
    <row r="25" ht="14.25">
      <c r="V25" s="35" t="s">
        <v>100</v>
      </c>
    </row>
    <row r="26" ht="14.25">
      <c r="V26" s="35" t="s">
        <v>95</v>
      </c>
    </row>
    <row r="27" ht="14.25">
      <c r="V27" s="35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93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6.8984375" style="2" customWidth="1"/>
    <col min="2" max="2" width="12.3984375" style="2" customWidth="1"/>
    <col min="3" max="3" width="15.59765625" style="2" customWidth="1"/>
    <col min="4" max="4" width="12.8984375" style="2" customWidth="1"/>
    <col min="5" max="5" width="10.19921875" style="2" customWidth="1"/>
    <col min="6" max="6" width="12.69921875" style="2" customWidth="1"/>
    <col min="7" max="7" width="13.3984375" style="2" customWidth="1"/>
    <col min="8" max="8" width="9.69921875" style="2" customWidth="1"/>
    <col min="9" max="9" width="10.19921875" style="2" customWidth="1"/>
    <col min="10" max="10" width="12.69921875" style="2" customWidth="1"/>
    <col min="11" max="11" width="15.69921875" style="2" customWidth="1"/>
    <col min="12" max="12" width="12.19921875" style="2" customWidth="1"/>
    <col min="13" max="13" width="10.69921875" style="2" customWidth="1"/>
    <col min="14" max="15" width="12.8984375" style="2" customWidth="1"/>
    <col min="16" max="16" width="8.59765625" style="2" customWidth="1"/>
    <col min="17" max="17" width="10.8984375" style="2" customWidth="1"/>
    <col min="18" max="18" width="13.3984375" style="2" customWidth="1"/>
    <col min="19" max="16384" width="9.59765625" style="2" customWidth="1"/>
  </cols>
  <sheetData>
    <row r="7" spans="1:18" s="23" customFormat="1" ht="21.75" customHeight="1">
      <c r="A7" s="21" t="s">
        <v>104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3" customFormat="1" ht="30.75" customHeight="1">
      <c r="A8" s="24" t="s">
        <v>60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5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18.75" customHeight="1">
      <c r="A10" s="26" t="s">
        <v>97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5" t="s">
        <v>0</v>
      </c>
    </row>
    <row r="11" spans="1:18" ht="24.75" customHeight="1">
      <c r="A11" s="36"/>
      <c r="B11" s="7" t="s">
        <v>1</v>
      </c>
      <c r="C11" s="7"/>
      <c r="D11" s="7"/>
      <c r="E11" s="7"/>
      <c r="F11" s="7"/>
      <c r="G11" s="7"/>
      <c r="H11" s="7"/>
      <c r="I11" s="8"/>
      <c r="J11" s="7" t="s">
        <v>2</v>
      </c>
      <c r="K11" s="7"/>
      <c r="L11" s="7"/>
      <c r="M11" s="7"/>
      <c r="N11" s="7"/>
      <c r="O11" s="7"/>
      <c r="P11" s="7"/>
      <c r="Q11" s="8"/>
      <c r="R11" s="6"/>
    </row>
    <row r="12" spans="1:18" ht="24.75" customHeight="1">
      <c r="A12" s="37"/>
      <c r="B12" s="9"/>
      <c r="C12" s="11" t="s">
        <v>3</v>
      </c>
      <c r="D12" s="10" t="s">
        <v>3</v>
      </c>
      <c r="E12" s="9"/>
      <c r="F12" s="9"/>
      <c r="G12" s="9"/>
      <c r="H12" s="11"/>
      <c r="I12" s="12"/>
      <c r="J12" s="11"/>
      <c r="K12" s="11" t="s">
        <v>3</v>
      </c>
      <c r="L12" s="10" t="s">
        <v>3</v>
      </c>
      <c r="M12" s="9"/>
      <c r="N12" s="9"/>
      <c r="O12" s="9"/>
      <c r="P12" s="9"/>
      <c r="Q12" s="12"/>
      <c r="R12" s="9"/>
    </row>
    <row r="13" spans="1:18" ht="24.75" customHeight="1">
      <c r="A13" s="38" t="s">
        <v>4</v>
      </c>
      <c r="B13" s="10" t="s">
        <v>5</v>
      </c>
      <c r="C13" s="11" t="s">
        <v>11</v>
      </c>
      <c r="D13" s="11" t="s">
        <v>6</v>
      </c>
      <c r="E13" s="11" t="s">
        <v>7</v>
      </c>
      <c r="F13" s="11" t="s">
        <v>8</v>
      </c>
      <c r="G13" s="11" t="s">
        <v>7</v>
      </c>
      <c r="H13" s="11" t="s">
        <v>9</v>
      </c>
      <c r="I13" s="12" t="s">
        <v>10</v>
      </c>
      <c r="J13" s="11" t="s">
        <v>5</v>
      </c>
      <c r="K13" s="11" t="s">
        <v>11</v>
      </c>
      <c r="L13" s="11" t="s">
        <v>6</v>
      </c>
      <c r="M13" s="11" t="s">
        <v>7</v>
      </c>
      <c r="N13" s="27" t="s">
        <v>8</v>
      </c>
      <c r="O13" s="27" t="s">
        <v>7</v>
      </c>
      <c r="P13" s="11" t="s">
        <v>9</v>
      </c>
      <c r="Q13" s="12" t="s">
        <v>10</v>
      </c>
      <c r="R13" s="10" t="s">
        <v>10</v>
      </c>
    </row>
    <row r="14" spans="1:18" ht="14.25">
      <c r="A14" s="39"/>
      <c r="B14" s="13"/>
      <c r="C14" s="14" t="s">
        <v>14</v>
      </c>
      <c r="D14" s="14" t="s">
        <v>13</v>
      </c>
      <c r="E14" s="14" t="s">
        <v>13</v>
      </c>
      <c r="F14" s="14" t="s">
        <v>12</v>
      </c>
      <c r="G14" s="14" t="s">
        <v>12</v>
      </c>
      <c r="H14" s="13"/>
      <c r="I14" s="15"/>
      <c r="J14" s="13"/>
      <c r="K14" s="14" t="s">
        <v>14</v>
      </c>
      <c r="L14" s="14" t="s">
        <v>13</v>
      </c>
      <c r="M14" s="14" t="s">
        <v>13</v>
      </c>
      <c r="N14" s="28" t="s">
        <v>12</v>
      </c>
      <c r="O14" s="28" t="s">
        <v>12</v>
      </c>
      <c r="P14" s="13"/>
      <c r="Q14" s="15"/>
      <c r="R14" s="13"/>
    </row>
    <row r="15" spans="1:18" ht="14.25">
      <c r="A15" s="40" t="s">
        <v>15</v>
      </c>
      <c r="B15" s="16">
        <v>570.625</v>
      </c>
      <c r="C15" s="16">
        <v>0</v>
      </c>
      <c r="D15" s="16">
        <v>2002.602</v>
      </c>
      <c r="E15" s="16">
        <v>3725.628</v>
      </c>
      <c r="F15" s="16">
        <v>1953.541</v>
      </c>
      <c r="G15" s="16">
        <v>31.64</v>
      </c>
      <c r="H15" s="16">
        <v>1</v>
      </c>
      <c r="I15" s="31">
        <v>8285.035999999998</v>
      </c>
      <c r="J15" s="16">
        <v>433.005</v>
      </c>
      <c r="K15" s="16">
        <v>29.196</v>
      </c>
      <c r="L15" s="16">
        <v>1210.473</v>
      </c>
      <c r="M15" s="16">
        <v>893.315</v>
      </c>
      <c r="N15" s="16">
        <v>78.082</v>
      </c>
      <c r="O15" s="16">
        <v>0</v>
      </c>
      <c r="P15" s="16">
        <v>0.01</v>
      </c>
      <c r="Q15" s="31">
        <v>2644.081</v>
      </c>
      <c r="R15" s="16">
        <v>10929.116999999998</v>
      </c>
    </row>
    <row r="16" spans="1:18" ht="14.25">
      <c r="A16" s="40" t="s">
        <v>16</v>
      </c>
      <c r="B16" s="16">
        <v>1001.587</v>
      </c>
      <c r="C16" s="16">
        <v>0</v>
      </c>
      <c r="D16" s="16">
        <v>799.246</v>
      </c>
      <c r="E16" s="16">
        <v>427.548</v>
      </c>
      <c r="F16" s="16">
        <v>1230.946</v>
      </c>
      <c r="G16" s="16">
        <v>859.017</v>
      </c>
      <c r="H16" s="16">
        <v>622.496</v>
      </c>
      <c r="I16" s="32">
        <v>4940.84</v>
      </c>
      <c r="J16" s="16">
        <v>78.704</v>
      </c>
      <c r="K16" s="16">
        <v>0</v>
      </c>
      <c r="L16" s="16">
        <v>121.203</v>
      </c>
      <c r="M16" s="16">
        <v>151.937</v>
      </c>
      <c r="N16" s="16">
        <v>166.098</v>
      </c>
      <c r="O16" s="16">
        <v>99.543</v>
      </c>
      <c r="P16" s="16">
        <v>70.557</v>
      </c>
      <c r="Q16" s="32">
        <v>688.042</v>
      </c>
      <c r="R16" s="16">
        <v>5628.8820000000005</v>
      </c>
    </row>
    <row r="17" spans="1:18" ht="14.25">
      <c r="A17" s="40" t="s">
        <v>17</v>
      </c>
      <c r="B17" s="16">
        <v>916.226</v>
      </c>
      <c r="C17" s="16">
        <v>17.604</v>
      </c>
      <c r="D17" s="16">
        <v>1180.818</v>
      </c>
      <c r="E17" s="16">
        <v>1117.551</v>
      </c>
      <c r="F17" s="16">
        <v>1794.331</v>
      </c>
      <c r="G17" s="16">
        <v>205.136</v>
      </c>
      <c r="H17" s="16">
        <v>298.404</v>
      </c>
      <c r="I17" s="32">
        <v>5530.07</v>
      </c>
      <c r="J17" s="16">
        <v>252.294</v>
      </c>
      <c r="K17" s="16">
        <v>203.272</v>
      </c>
      <c r="L17" s="16">
        <v>309.065</v>
      </c>
      <c r="M17" s="16">
        <v>205.465</v>
      </c>
      <c r="N17" s="16">
        <v>70.941</v>
      </c>
      <c r="O17" s="16">
        <v>2.503</v>
      </c>
      <c r="P17" s="16">
        <v>206.571</v>
      </c>
      <c r="Q17" s="32">
        <v>1250.1109999999999</v>
      </c>
      <c r="R17" s="16">
        <v>6780.181</v>
      </c>
    </row>
    <row r="18" spans="1:18" ht="14.25">
      <c r="A18" s="41" t="s">
        <v>18</v>
      </c>
      <c r="B18" s="17">
        <v>438.89</v>
      </c>
      <c r="C18" s="17">
        <v>72.008</v>
      </c>
      <c r="D18" s="17">
        <v>1898.847</v>
      </c>
      <c r="E18" s="17">
        <v>3004.625</v>
      </c>
      <c r="F18" s="17">
        <v>8335.758</v>
      </c>
      <c r="G18" s="17">
        <v>239.72</v>
      </c>
      <c r="H18" s="17">
        <v>97.601</v>
      </c>
      <c r="I18" s="33">
        <v>14087.449</v>
      </c>
      <c r="J18" s="17">
        <v>310.266</v>
      </c>
      <c r="K18" s="17">
        <v>101.554</v>
      </c>
      <c r="L18" s="17">
        <v>600.066</v>
      </c>
      <c r="M18" s="17">
        <v>871.977</v>
      </c>
      <c r="N18" s="17">
        <v>383.813</v>
      </c>
      <c r="O18" s="17">
        <v>7.213</v>
      </c>
      <c r="P18" s="17">
        <v>69.263</v>
      </c>
      <c r="Q18" s="33">
        <v>2344.152</v>
      </c>
      <c r="R18" s="17">
        <v>16431.601000000002</v>
      </c>
    </row>
    <row r="19" spans="1:18" ht="14.25">
      <c r="A19" s="40" t="s">
        <v>19</v>
      </c>
      <c r="B19" s="16">
        <v>1185.832</v>
      </c>
      <c r="C19" s="16">
        <v>369.456</v>
      </c>
      <c r="D19" s="16">
        <v>3069.611</v>
      </c>
      <c r="E19" s="16">
        <v>4890.716</v>
      </c>
      <c r="F19" s="16">
        <v>743.214</v>
      </c>
      <c r="G19" s="16">
        <v>0</v>
      </c>
      <c r="H19" s="16">
        <v>0</v>
      </c>
      <c r="I19" s="32">
        <v>10258.829</v>
      </c>
      <c r="J19" s="16">
        <v>1264.475</v>
      </c>
      <c r="K19" s="16">
        <v>1554.232</v>
      </c>
      <c r="L19" s="16">
        <v>1382.382</v>
      </c>
      <c r="M19" s="16">
        <v>562.79</v>
      </c>
      <c r="N19" s="16">
        <v>68.751</v>
      </c>
      <c r="O19" s="16">
        <v>0</v>
      </c>
      <c r="P19" s="16">
        <v>0</v>
      </c>
      <c r="Q19" s="32">
        <v>4832.63</v>
      </c>
      <c r="R19" s="16">
        <v>15091.458999999999</v>
      </c>
    </row>
    <row r="20" spans="1:18" ht="14.25">
      <c r="A20" s="40" t="s">
        <v>20</v>
      </c>
      <c r="B20" s="16">
        <v>648.121</v>
      </c>
      <c r="C20" s="16">
        <v>28.127</v>
      </c>
      <c r="D20" s="16">
        <v>2567.163</v>
      </c>
      <c r="E20" s="16">
        <v>2828.355</v>
      </c>
      <c r="F20" s="16">
        <v>1325.902</v>
      </c>
      <c r="G20" s="16">
        <v>116.924</v>
      </c>
      <c r="H20" s="16">
        <v>20.729</v>
      </c>
      <c r="I20" s="32">
        <v>7535.321</v>
      </c>
      <c r="J20" s="16">
        <v>303.718</v>
      </c>
      <c r="K20" s="16">
        <v>302.557</v>
      </c>
      <c r="L20" s="16">
        <v>602.371</v>
      </c>
      <c r="M20" s="16">
        <v>225.656</v>
      </c>
      <c r="N20" s="16">
        <v>76.502</v>
      </c>
      <c r="O20" s="16">
        <v>0.092</v>
      </c>
      <c r="P20" s="16">
        <v>0</v>
      </c>
      <c r="Q20" s="32">
        <v>1510.8960000000002</v>
      </c>
      <c r="R20" s="16">
        <v>9046.217</v>
      </c>
    </row>
    <row r="21" spans="1:18" ht="14.25">
      <c r="A21" s="40" t="s">
        <v>21</v>
      </c>
      <c r="B21" s="16">
        <v>28.74</v>
      </c>
      <c r="C21" s="16">
        <v>35.52</v>
      </c>
      <c r="D21" s="16">
        <v>118.07</v>
      </c>
      <c r="E21" s="16">
        <v>219.48</v>
      </c>
      <c r="F21" s="16">
        <v>738.34</v>
      </c>
      <c r="G21" s="16">
        <v>21.9</v>
      </c>
      <c r="H21" s="16">
        <v>7.45</v>
      </c>
      <c r="I21" s="32">
        <v>1169.5000000000002</v>
      </c>
      <c r="J21" s="16">
        <v>317.43</v>
      </c>
      <c r="K21" s="16">
        <v>243.79</v>
      </c>
      <c r="L21" s="16">
        <v>656.29</v>
      </c>
      <c r="M21" s="16">
        <v>941.54</v>
      </c>
      <c r="N21" s="16">
        <v>367.35</v>
      </c>
      <c r="O21" s="16">
        <v>10.49</v>
      </c>
      <c r="P21" s="16">
        <v>12.52</v>
      </c>
      <c r="Q21" s="32">
        <v>2549.41</v>
      </c>
      <c r="R21" s="16">
        <v>3718.91</v>
      </c>
    </row>
    <row r="22" spans="1:18" ht="14.25">
      <c r="A22" s="41" t="s">
        <v>22</v>
      </c>
      <c r="B22" s="17">
        <v>0</v>
      </c>
      <c r="C22" s="17">
        <v>23.62</v>
      </c>
      <c r="D22" s="17">
        <v>118.46</v>
      </c>
      <c r="E22" s="17">
        <v>103.28</v>
      </c>
      <c r="F22" s="17">
        <v>431.34</v>
      </c>
      <c r="G22" s="17">
        <v>272.77</v>
      </c>
      <c r="H22" s="17">
        <v>1879.23</v>
      </c>
      <c r="I22" s="33">
        <v>2828.7</v>
      </c>
      <c r="J22" s="17">
        <v>40.61</v>
      </c>
      <c r="K22" s="17">
        <v>32.55</v>
      </c>
      <c r="L22" s="17">
        <v>195.45</v>
      </c>
      <c r="M22" s="17">
        <v>204.03</v>
      </c>
      <c r="N22" s="17">
        <v>364.3</v>
      </c>
      <c r="O22" s="17">
        <v>52.77</v>
      </c>
      <c r="P22" s="17">
        <v>1693.17</v>
      </c>
      <c r="Q22" s="33">
        <v>2582.88</v>
      </c>
      <c r="R22" s="17">
        <v>5411.58</v>
      </c>
    </row>
    <row r="23" spans="1:18" ht="14.25">
      <c r="A23" s="40" t="s">
        <v>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32">
        <v>0</v>
      </c>
      <c r="J23" s="16">
        <v>11.697</v>
      </c>
      <c r="K23" s="16">
        <v>12.586</v>
      </c>
      <c r="L23" s="16">
        <v>96.196</v>
      </c>
      <c r="M23" s="16">
        <v>155.456</v>
      </c>
      <c r="N23" s="16">
        <v>149.346</v>
      </c>
      <c r="O23" s="16">
        <v>0</v>
      </c>
      <c r="P23" s="16">
        <v>948.356</v>
      </c>
      <c r="Q23" s="32">
        <v>1373.637</v>
      </c>
      <c r="R23" s="16">
        <v>1373.637</v>
      </c>
    </row>
    <row r="24" spans="1:18" ht="14.25">
      <c r="A24" s="40" t="s">
        <v>23</v>
      </c>
      <c r="B24" s="16">
        <v>717.261</v>
      </c>
      <c r="C24" s="16">
        <v>175.718</v>
      </c>
      <c r="D24" s="16">
        <v>2586.568</v>
      </c>
      <c r="E24" s="16">
        <v>1760.61</v>
      </c>
      <c r="F24" s="16">
        <v>404.896</v>
      </c>
      <c r="G24" s="16">
        <v>0</v>
      </c>
      <c r="H24" s="16">
        <v>0.269</v>
      </c>
      <c r="I24" s="32">
        <v>5645.322</v>
      </c>
      <c r="J24" s="16">
        <v>778.031</v>
      </c>
      <c r="K24" s="16">
        <v>563.283</v>
      </c>
      <c r="L24" s="16">
        <v>3465.924</v>
      </c>
      <c r="M24" s="16">
        <v>1488.098</v>
      </c>
      <c r="N24" s="16">
        <v>159.757</v>
      </c>
      <c r="O24" s="16">
        <v>3.681</v>
      </c>
      <c r="P24" s="16">
        <v>2.335</v>
      </c>
      <c r="Q24" s="32">
        <v>6461.108999999999</v>
      </c>
      <c r="R24" s="16">
        <v>12106.430999999999</v>
      </c>
    </row>
    <row r="25" spans="1:18" ht="14.25">
      <c r="A25" s="40" t="s">
        <v>24</v>
      </c>
      <c r="B25" s="16">
        <v>535.73</v>
      </c>
      <c r="C25" s="16">
        <v>0</v>
      </c>
      <c r="D25" s="16">
        <v>2387.868</v>
      </c>
      <c r="E25" s="16">
        <v>4580.231</v>
      </c>
      <c r="F25" s="16">
        <v>4994.42</v>
      </c>
      <c r="G25" s="16">
        <v>0</v>
      </c>
      <c r="H25" s="16">
        <v>1.081</v>
      </c>
      <c r="I25" s="32">
        <v>12499.33</v>
      </c>
      <c r="J25" s="16">
        <v>711.331</v>
      </c>
      <c r="K25" s="16">
        <v>144.179</v>
      </c>
      <c r="L25" s="16">
        <v>2139.919</v>
      </c>
      <c r="M25" s="16">
        <v>1979.544</v>
      </c>
      <c r="N25" s="16">
        <v>408.533</v>
      </c>
      <c r="O25" s="16">
        <v>1.301</v>
      </c>
      <c r="P25" s="16">
        <v>27.553</v>
      </c>
      <c r="Q25" s="32">
        <v>5412.360000000001</v>
      </c>
      <c r="R25" s="16">
        <v>17911.690000000002</v>
      </c>
    </row>
    <row r="26" spans="1:18" ht="14.25">
      <c r="A26" s="41" t="s">
        <v>25</v>
      </c>
      <c r="B26" s="17">
        <v>0</v>
      </c>
      <c r="C26" s="17">
        <v>0</v>
      </c>
      <c r="D26" s="17">
        <v>77.244</v>
      </c>
      <c r="E26" s="17">
        <v>206.845</v>
      </c>
      <c r="F26" s="17">
        <v>186.426</v>
      </c>
      <c r="G26" s="17">
        <v>12.21</v>
      </c>
      <c r="H26" s="17">
        <v>0</v>
      </c>
      <c r="I26" s="33">
        <v>482.72499999999997</v>
      </c>
      <c r="J26" s="17">
        <v>54.859</v>
      </c>
      <c r="K26" s="17">
        <v>33.635</v>
      </c>
      <c r="L26" s="17">
        <v>238.561</v>
      </c>
      <c r="M26" s="17">
        <v>81.922</v>
      </c>
      <c r="N26" s="17">
        <v>30.108</v>
      </c>
      <c r="O26" s="17">
        <v>13.409</v>
      </c>
      <c r="P26" s="17">
        <v>7.5</v>
      </c>
      <c r="Q26" s="33">
        <v>459.99399999999997</v>
      </c>
      <c r="R26" s="17">
        <v>942.7189999999999</v>
      </c>
    </row>
    <row r="27" spans="1:18" ht="14.25">
      <c r="A27" s="40" t="s">
        <v>26</v>
      </c>
      <c r="B27" s="16">
        <v>519.128</v>
      </c>
      <c r="C27" s="16">
        <v>111.038</v>
      </c>
      <c r="D27" s="16">
        <v>1609.57</v>
      </c>
      <c r="E27" s="16">
        <v>1243.333</v>
      </c>
      <c r="F27" s="16">
        <v>1099.541</v>
      </c>
      <c r="G27" s="16">
        <v>0</v>
      </c>
      <c r="H27" s="16">
        <v>6.755</v>
      </c>
      <c r="I27" s="32">
        <v>4589.365</v>
      </c>
      <c r="J27" s="16">
        <v>92.499</v>
      </c>
      <c r="K27" s="16">
        <v>29.466</v>
      </c>
      <c r="L27" s="16">
        <v>206.937</v>
      </c>
      <c r="M27" s="16">
        <v>62.031</v>
      </c>
      <c r="N27" s="16">
        <v>11.643</v>
      </c>
      <c r="O27" s="16">
        <v>0</v>
      </c>
      <c r="P27" s="16">
        <v>0.426</v>
      </c>
      <c r="Q27" s="32">
        <v>403.002</v>
      </c>
      <c r="R27" s="16">
        <v>4992.367</v>
      </c>
    </row>
    <row r="28" spans="1:18" ht="14.25">
      <c r="A28" s="40" t="s">
        <v>27</v>
      </c>
      <c r="B28" s="16">
        <v>1179.94</v>
      </c>
      <c r="C28" s="16">
        <v>48.28</v>
      </c>
      <c r="D28" s="16">
        <v>2344.09</v>
      </c>
      <c r="E28" s="16">
        <v>4546.73</v>
      </c>
      <c r="F28" s="16">
        <v>1931.77</v>
      </c>
      <c r="G28" s="16">
        <v>80.34</v>
      </c>
      <c r="H28" s="16">
        <v>298.18</v>
      </c>
      <c r="I28" s="32">
        <v>10429.33</v>
      </c>
      <c r="J28" s="16">
        <v>713.12</v>
      </c>
      <c r="K28" s="16">
        <v>116.61</v>
      </c>
      <c r="L28" s="16">
        <v>2528.61</v>
      </c>
      <c r="M28" s="16">
        <v>1457.36</v>
      </c>
      <c r="N28" s="16">
        <v>442.2</v>
      </c>
      <c r="O28" s="16">
        <v>40.47</v>
      </c>
      <c r="P28" s="16">
        <v>188.83</v>
      </c>
      <c r="Q28" s="32">
        <v>5487.2</v>
      </c>
      <c r="R28" s="16">
        <v>15916.529999999999</v>
      </c>
    </row>
    <row r="29" spans="1:18" ht="14.25">
      <c r="A29" s="40" t="s">
        <v>67</v>
      </c>
      <c r="B29" s="16">
        <v>681.486</v>
      </c>
      <c r="C29" s="16">
        <v>127.297</v>
      </c>
      <c r="D29" s="16">
        <v>1394.966</v>
      </c>
      <c r="E29" s="16">
        <v>2063.136</v>
      </c>
      <c r="F29" s="16">
        <v>3938.314</v>
      </c>
      <c r="G29" s="16">
        <v>36.289</v>
      </c>
      <c r="H29" s="16">
        <v>53.736</v>
      </c>
      <c r="I29" s="32">
        <v>8295.224000000002</v>
      </c>
      <c r="J29" s="16">
        <v>425.81</v>
      </c>
      <c r="K29" s="16">
        <v>143.098</v>
      </c>
      <c r="L29" s="16">
        <v>1075.725</v>
      </c>
      <c r="M29" s="16">
        <v>464.455</v>
      </c>
      <c r="N29" s="16">
        <v>162.917</v>
      </c>
      <c r="O29" s="16">
        <v>0</v>
      </c>
      <c r="P29" s="16">
        <v>49.191</v>
      </c>
      <c r="Q29" s="32">
        <v>2321.1959999999995</v>
      </c>
      <c r="R29" s="16">
        <v>10616.420000000002</v>
      </c>
    </row>
    <row r="30" spans="1:18" ht="14.25">
      <c r="A30" s="41" t="s">
        <v>28</v>
      </c>
      <c r="B30" s="17">
        <v>612.005</v>
      </c>
      <c r="C30" s="17">
        <v>0</v>
      </c>
      <c r="D30" s="17">
        <v>3408.34</v>
      </c>
      <c r="E30" s="17">
        <v>3719.917</v>
      </c>
      <c r="F30" s="17">
        <v>88.807</v>
      </c>
      <c r="G30" s="17">
        <v>0</v>
      </c>
      <c r="H30" s="17">
        <v>1.217</v>
      </c>
      <c r="I30" s="33">
        <v>7830.286</v>
      </c>
      <c r="J30" s="17">
        <v>178.71</v>
      </c>
      <c r="K30" s="17">
        <v>0</v>
      </c>
      <c r="L30" s="17">
        <v>828.625</v>
      </c>
      <c r="M30" s="17">
        <v>45.279</v>
      </c>
      <c r="N30" s="17">
        <v>1.039</v>
      </c>
      <c r="O30" s="17">
        <v>0</v>
      </c>
      <c r="P30" s="17">
        <v>0.032</v>
      </c>
      <c r="Q30" s="33">
        <v>1053.685</v>
      </c>
      <c r="R30" s="17">
        <v>8883.971</v>
      </c>
    </row>
    <row r="31" spans="1:18" ht="14.25">
      <c r="A31" s="40" t="s">
        <v>29</v>
      </c>
      <c r="B31" s="16">
        <v>466.691</v>
      </c>
      <c r="C31" s="16">
        <v>404.261</v>
      </c>
      <c r="D31" s="16">
        <v>2626.966</v>
      </c>
      <c r="E31" s="16">
        <v>4222.828</v>
      </c>
      <c r="F31" s="16">
        <v>1748.081</v>
      </c>
      <c r="G31" s="16">
        <v>7.378</v>
      </c>
      <c r="H31" s="16">
        <v>4.161</v>
      </c>
      <c r="I31" s="32">
        <v>9480.366</v>
      </c>
      <c r="J31" s="16">
        <v>168.963</v>
      </c>
      <c r="K31" s="16">
        <v>185.109</v>
      </c>
      <c r="L31" s="16">
        <v>281.643</v>
      </c>
      <c r="M31" s="16">
        <v>146.504</v>
      </c>
      <c r="N31" s="16">
        <v>30.04</v>
      </c>
      <c r="O31" s="16">
        <v>0</v>
      </c>
      <c r="P31" s="16">
        <v>0</v>
      </c>
      <c r="Q31" s="32">
        <v>812.2589999999999</v>
      </c>
      <c r="R31" s="16">
        <v>10292.625</v>
      </c>
    </row>
    <row r="32" spans="1:18" ht="14.25">
      <c r="A32" s="40" t="s">
        <v>30</v>
      </c>
      <c r="B32" s="16">
        <v>622.126</v>
      </c>
      <c r="C32" s="16">
        <v>491.5</v>
      </c>
      <c r="D32" s="16">
        <v>1215.738</v>
      </c>
      <c r="E32" s="16">
        <v>2337.42</v>
      </c>
      <c r="F32" s="16">
        <v>5779.447</v>
      </c>
      <c r="G32" s="16">
        <v>9288.349</v>
      </c>
      <c r="H32" s="16">
        <v>4791.148</v>
      </c>
      <c r="I32" s="32">
        <v>24525.728000000003</v>
      </c>
      <c r="J32" s="16">
        <v>220.268</v>
      </c>
      <c r="K32" s="16">
        <v>75.038</v>
      </c>
      <c r="L32" s="16">
        <v>623.576</v>
      </c>
      <c r="M32" s="16">
        <v>1156.542</v>
      </c>
      <c r="N32" s="16">
        <v>683.363</v>
      </c>
      <c r="O32" s="16">
        <v>182.828</v>
      </c>
      <c r="P32" s="16">
        <v>182.884</v>
      </c>
      <c r="Q32" s="32">
        <v>3124.4990000000003</v>
      </c>
      <c r="R32" s="16">
        <v>27650.227000000003</v>
      </c>
    </row>
    <row r="33" spans="1:18" ht="14.25">
      <c r="A33" s="40" t="s">
        <v>31</v>
      </c>
      <c r="B33" s="16">
        <v>532.492</v>
      </c>
      <c r="C33" s="16">
        <v>24.343</v>
      </c>
      <c r="D33" s="16">
        <v>986.399</v>
      </c>
      <c r="E33" s="16">
        <v>1920.415</v>
      </c>
      <c r="F33" s="16">
        <v>4712.596</v>
      </c>
      <c r="G33" s="16">
        <v>3053.318</v>
      </c>
      <c r="H33" s="16">
        <v>1731.489</v>
      </c>
      <c r="I33" s="32">
        <v>12961.051999999998</v>
      </c>
      <c r="J33" s="16">
        <v>405.252</v>
      </c>
      <c r="K33" s="16">
        <v>72.36</v>
      </c>
      <c r="L33" s="16">
        <v>964.08</v>
      </c>
      <c r="M33" s="16">
        <v>1227.283</v>
      </c>
      <c r="N33" s="16">
        <v>777.565</v>
      </c>
      <c r="O33" s="16">
        <v>211.834</v>
      </c>
      <c r="P33" s="16">
        <v>57.318</v>
      </c>
      <c r="Q33" s="32">
        <v>3715.692</v>
      </c>
      <c r="R33" s="16">
        <v>16676.744</v>
      </c>
    </row>
    <row r="34" spans="1:18" ht="14.25">
      <c r="A34" s="41" t="s">
        <v>32</v>
      </c>
      <c r="B34" s="17">
        <v>206.74</v>
      </c>
      <c r="C34" s="17">
        <v>0</v>
      </c>
      <c r="D34" s="17">
        <v>774.69</v>
      </c>
      <c r="E34" s="17">
        <v>926.28</v>
      </c>
      <c r="F34" s="17">
        <v>3221.84</v>
      </c>
      <c r="G34" s="17">
        <v>2107.19</v>
      </c>
      <c r="H34" s="17">
        <v>8.24</v>
      </c>
      <c r="I34" s="33">
        <v>7244.98</v>
      </c>
      <c r="J34" s="17">
        <v>46.84</v>
      </c>
      <c r="K34" s="17">
        <v>18.23</v>
      </c>
      <c r="L34" s="17">
        <v>148.54</v>
      </c>
      <c r="M34" s="17">
        <v>261.84</v>
      </c>
      <c r="N34" s="17">
        <v>559</v>
      </c>
      <c r="O34" s="17">
        <v>73.02</v>
      </c>
      <c r="P34" s="17">
        <v>0</v>
      </c>
      <c r="Q34" s="33">
        <v>1107.47</v>
      </c>
      <c r="R34" s="17">
        <v>8352.449999999999</v>
      </c>
    </row>
    <row r="35" spans="1:18" ht="14.25">
      <c r="A35" s="40" t="s">
        <v>33</v>
      </c>
      <c r="B35" s="16">
        <v>132.602</v>
      </c>
      <c r="C35" s="16">
        <v>69.092</v>
      </c>
      <c r="D35" s="16">
        <v>318.7</v>
      </c>
      <c r="E35" s="16">
        <v>696.894</v>
      </c>
      <c r="F35" s="16">
        <v>963.839</v>
      </c>
      <c r="G35" s="16">
        <v>302.601</v>
      </c>
      <c r="H35" s="16">
        <v>175.013</v>
      </c>
      <c r="I35" s="32">
        <v>2658.741</v>
      </c>
      <c r="J35" s="16">
        <v>267.373</v>
      </c>
      <c r="K35" s="16">
        <v>234.171</v>
      </c>
      <c r="L35" s="16">
        <v>801.326</v>
      </c>
      <c r="M35" s="16">
        <v>736.483</v>
      </c>
      <c r="N35" s="16">
        <v>295.053</v>
      </c>
      <c r="O35" s="16">
        <v>33.404</v>
      </c>
      <c r="P35" s="16">
        <v>124.055</v>
      </c>
      <c r="Q35" s="32">
        <v>2491.865</v>
      </c>
      <c r="R35" s="16">
        <v>5150.606</v>
      </c>
    </row>
    <row r="36" spans="1:18" ht="14.25">
      <c r="A36" s="40" t="s">
        <v>34</v>
      </c>
      <c r="B36" s="16">
        <v>70.98</v>
      </c>
      <c r="C36" s="16">
        <v>19.398</v>
      </c>
      <c r="D36" s="16">
        <v>140.25</v>
      </c>
      <c r="E36" s="16">
        <v>198.151</v>
      </c>
      <c r="F36" s="16">
        <v>138.207</v>
      </c>
      <c r="G36" s="16">
        <v>4.649</v>
      </c>
      <c r="H36" s="16">
        <v>17.306</v>
      </c>
      <c r="I36" s="32">
        <v>588.941</v>
      </c>
      <c r="J36" s="16">
        <v>504.232</v>
      </c>
      <c r="K36" s="16">
        <v>333.159</v>
      </c>
      <c r="L36" s="16">
        <v>840.394</v>
      </c>
      <c r="M36" s="16">
        <v>612.05</v>
      </c>
      <c r="N36" s="16">
        <v>67.337</v>
      </c>
      <c r="O36" s="16">
        <v>0.435</v>
      </c>
      <c r="P36" s="16">
        <v>43.311</v>
      </c>
      <c r="Q36" s="32">
        <v>2400.918</v>
      </c>
      <c r="R36" s="16">
        <v>2989.8590000000004</v>
      </c>
    </row>
    <row r="37" spans="1:18" ht="14.25">
      <c r="A37" s="40" t="s">
        <v>35</v>
      </c>
      <c r="B37" s="16">
        <v>566.636</v>
      </c>
      <c r="C37" s="16">
        <v>343.948</v>
      </c>
      <c r="D37" s="16">
        <v>2130.093</v>
      </c>
      <c r="E37" s="16">
        <v>3395.352</v>
      </c>
      <c r="F37" s="16">
        <v>411.685</v>
      </c>
      <c r="G37" s="16">
        <v>0.421</v>
      </c>
      <c r="H37" s="16">
        <v>9.604</v>
      </c>
      <c r="I37" s="32">
        <v>6857.7390000000005</v>
      </c>
      <c r="J37" s="16">
        <v>684.831</v>
      </c>
      <c r="K37" s="16">
        <v>355.818</v>
      </c>
      <c r="L37" s="16">
        <v>1170.983</v>
      </c>
      <c r="M37" s="16">
        <v>569.823</v>
      </c>
      <c r="N37" s="16">
        <v>20.086</v>
      </c>
      <c r="O37" s="16">
        <v>0</v>
      </c>
      <c r="P37" s="16">
        <v>8.726</v>
      </c>
      <c r="Q37" s="32">
        <v>2810.2669999999994</v>
      </c>
      <c r="R37" s="16">
        <v>9668.006</v>
      </c>
    </row>
    <row r="38" spans="1:18" ht="14.25">
      <c r="A38" s="41" t="s">
        <v>66</v>
      </c>
      <c r="B38" s="17">
        <v>588.138</v>
      </c>
      <c r="C38" s="17">
        <v>45.425</v>
      </c>
      <c r="D38" s="17">
        <v>3436.635</v>
      </c>
      <c r="E38" s="17">
        <v>5166.71</v>
      </c>
      <c r="F38" s="17">
        <v>938.016</v>
      </c>
      <c r="G38" s="17">
        <v>15.666</v>
      </c>
      <c r="H38" s="17">
        <v>6.469</v>
      </c>
      <c r="I38" s="33">
        <v>10197.058999999997</v>
      </c>
      <c r="J38" s="17">
        <v>325.415</v>
      </c>
      <c r="K38" s="17">
        <v>220.521</v>
      </c>
      <c r="L38" s="17">
        <v>554.223</v>
      </c>
      <c r="M38" s="17">
        <v>427.631</v>
      </c>
      <c r="N38" s="17">
        <v>25.143</v>
      </c>
      <c r="O38" s="17">
        <v>0.674</v>
      </c>
      <c r="P38" s="17">
        <v>2.234</v>
      </c>
      <c r="Q38" s="33">
        <v>1555.841</v>
      </c>
      <c r="R38" s="17">
        <v>11752.899999999998</v>
      </c>
    </row>
    <row r="39" spans="1:18" ht="14.25">
      <c r="A39" s="40" t="s">
        <v>36</v>
      </c>
      <c r="B39" s="16">
        <v>554.333</v>
      </c>
      <c r="C39" s="16">
        <v>0</v>
      </c>
      <c r="D39" s="16">
        <v>1764.179</v>
      </c>
      <c r="E39" s="16">
        <v>3457.44</v>
      </c>
      <c r="F39" s="16">
        <v>3544.201</v>
      </c>
      <c r="G39" s="16">
        <v>57.996</v>
      </c>
      <c r="H39" s="16">
        <v>108.775</v>
      </c>
      <c r="I39" s="32">
        <v>9486.923999999999</v>
      </c>
      <c r="J39" s="16">
        <v>253.076</v>
      </c>
      <c r="K39" s="16">
        <v>61.352</v>
      </c>
      <c r="L39" s="16">
        <v>729.631</v>
      </c>
      <c r="M39" s="16">
        <v>216.637</v>
      </c>
      <c r="N39" s="16">
        <v>91.66</v>
      </c>
      <c r="O39" s="16">
        <v>0</v>
      </c>
      <c r="P39" s="16">
        <v>48.462</v>
      </c>
      <c r="Q39" s="32">
        <v>1400.818</v>
      </c>
      <c r="R39" s="16">
        <v>10887.741999999998</v>
      </c>
    </row>
    <row r="40" spans="1:18" ht="14.25">
      <c r="A40" s="40" t="s">
        <v>63</v>
      </c>
      <c r="B40" s="16">
        <v>841.533</v>
      </c>
      <c r="C40" s="16">
        <v>1019.593</v>
      </c>
      <c r="D40" s="16">
        <v>1957.906</v>
      </c>
      <c r="E40" s="16">
        <v>3934.556</v>
      </c>
      <c r="F40" s="16">
        <v>16138.374</v>
      </c>
      <c r="G40" s="16">
        <v>5939.891</v>
      </c>
      <c r="H40" s="16">
        <v>924.587</v>
      </c>
      <c r="I40" s="32">
        <v>30756.44</v>
      </c>
      <c r="J40" s="16">
        <v>538.107</v>
      </c>
      <c r="K40" s="16">
        <v>476.243</v>
      </c>
      <c r="L40" s="16">
        <v>645.925</v>
      </c>
      <c r="M40" s="16">
        <v>591.479</v>
      </c>
      <c r="N40" s="16">
        <v>520.099</v>
      </c>
      <c r="O40" s="16">
        <v>22.469</v>
      </c>
      <c r="P40" s="16">
        <v>305.341</v>
      </c>
      <c r="Q40" s="32">
        <v>3099.663</v>
      </c>
      <c r="R40" s="16">
        <v>33856.102999999996</v>
      </c>
    </row>
    <row r="41" spans="1:18" ht="14.25">
      <c r="A41" s="40" t="s">
        <v>37</v>
      </c>
      <c r="B41" s="16">
        <v>1094.485</v>
      </c>
      <c r="C41" s="16">
        <v>0</v>
      </c>
      <c r="D41" s="16">
        <v>2772.736</v>
      </c>
      <c r="E41" s="16">
        <v>2784.431</v>
      </c>
      <c r="F41" s="16">
        <v>3095.268</v>
      </c>
      <c r="G41" s="16">
        <v>109.366</v>
      </c>
      <c r="H41" s="16">
        <v>645.726</v>
      </c>
      <c r="I41" s="32">
        <v>10502.012</v>
      </c>
      <c r="J41" s="16">
        <v>97.752</v>
      </c>
      <c r="K41" s="16">
        <v>0</v>
      </c>
      <c r="L41" s="16">
        <v>216.724</v>
      </c>
      <c r="M41" s="16">
        <v>130.849</v>
      </c>
      <c r="N41" s="16">
        <v>39.344</v>
      </c>
      <c r="O41" s="16">
        <v>1.627</v>
      </c>
      <c r="P41" s="16">
        <v>27.708</v>
      </c>
      <c r="Q41" s="32">
        <v>514.004</v>
      </c>
      <c r="R41" s="16">
        <v>11016.016000000001</v>
      </c>
    </row>
    <row r="42" spans="1:18" ht="14.25">
      <c r="A42" s="41" t="s">
        <v>72</v>
      </c>
      <c r="B42" s="17">
        <v>413.92</v>
      </c>
      <c r="C42" s="17">
        <v>331.59</v>
      </c>
      <c r="D42" s="17">
        <v>2339.54</v>
      </c>
      <c r="E42" s="17">
        <v>4116.36</v>
      </c>
      <c r="F42" s="17">
        <v>2249.25</v>
      </c>
      <c r="G42" s="17">
        <v>2.78</v>
      </c>
      <c r="H42" s="17">
        <v>3.88</v>
      </c>
      <c r="I42" s="33">
        <v>9457.32</v>
      </c>
      <c r="J42" s="17">
        <v>67.83</v>
      </c>
      <c r="K42" s="17">
        <v>127.03</v>
      </c>
      <c r="L42" s="17">
        <v>199.44</v>
      </c>
      <c r="M42" s="17">
        <v>89.91</v>
      </c>
      <c r="N42" s="17">
        <v>2</v>
      </c>
      <c r="O42" s="17">
        <v>0</v>
      </c>
      <c r="P42" s="17">
        <v>0</v>
      </c>
      <c r="Q42" s="33">
        <v>486.21000000000004</v>
      </c>
      <c r="R42" s="17">
        <v>9943.529999999999</v>
      </c>
    </row>
    <row r="43" spans="1:18" ht="14.25">
      <c r="A43" s="40" t="s">
        <v>64</v>
      </c>
      <c r="B43" s="16">
        <v>447.54</v>
      </c>
      <c r="C43" s="16">
        <v>0</v>
      </c>
      <c r="D43" s="16">
        <v>1503.805</v>
      </c>
      <c r="E43" s="16">
        <v>679.997</v>
      </c>
      <c r="F43" s="16">
        <v>1510.922</v>
      </c>
      <c r="G43" s="16">
        <v>266.838</v>
      </c>
      <c r="H43" s="16">
        <v>249.589</v>
      </c>
      <c r="I43" s="32">
        <v>4658.691</v>
      </c>
      <c r="J43" s="16">
        <v>149.868</v>
      </c>
      <c r="K43" s="16">
        <v>33.64</v>
      </c>
      <c r="L43" s="16">
        <v>234.651</v>
      </c>
      <c r="M43" s="16">
        <v>190.938</v>
      </c>
      <c r="N43" s="16">
        <v>28.515</v>
      </c>
      <c r="O43" s="16">
        <v>69.942</v>
      </c>
      <c r="P43" s="16">
        <v>36.37</v>
      </c>
      <c r="Q43" s="32">
        <v>743.924</v>
      </c>
      <c r="R43" s="16">
        <v>5402.615</v>
      </c>
    </row>
    <row r="44" spans="1:18" ht="14.25">
      <c r="A44" s="40" t="s">
        <v>65</v>
      </c>
      <c r="B44" s="16">
        <v>138.532</v>
      </c>
      <c r="C44" s="16">
        <v>9.224</v>
      </c>
      <c r="D44" s="16">
        <v>314.737</v>
      </c>
      <c r="E44" s="16">
        <v>621.551</v>
      </c>
      <c r="F44" s="16">
        <v>1019.734</v>
      </c>
      <c r="G44" s="16">
        <v>746.509</v>
      </c>
      <c r="H44" s="16">
        <v>334.994</v>
      </c>
      <c r="I44" s="32">
        <v>3185.2810000000004</v>
      </c>
      <c r="J44" s="16">
        <v>50.577</v>
      </c>
      <c r="K44" s="16">
        <v>30.659</v>
      </c>
      <c r="L44" s="16">
        <v>153.636</v>
      </c>
      <c r="M44" s="16">
        <v>219.065</v>
      </c>
      <c r="N44" s="16">
        <v>209.902</v>
      </c>
      <c r="O44" s="16">
        <v>0</v>
      </c>
      <c r="P44" s="16">
        <v>50.522</v>
      </c>
      <c r="Q44" s="32">
        <v>714.361</v>
      </c>
      <c r="R44" s="16">
        <v>3899.6420000000003</v>
      </c>
    </row>
    <row r="45" spans="1:18" ht="14.25">
      <c r="A45" s="40" t="s">
        <v>38</v>
      </c>
      <c r="B45" s="16">
        <v>40.91</v>
      </c>
      <c r="C45" s="16">
        <v>1.75</v>
      </c>
      <c r="D45" s="16">
        <v>149.75</v>
      </c>
      <c r="E45" s="16">
        <v>160.06</v>
      </c>
      <c r="F45" s="16">
        <v>2.13</v>
      </c>
      <c r="G45" s="16">
        <v>0</v>
      </c>
      <c r="H45" s="16">
        <v>1.07</v>
      </c>
      <c r="I45" s="32">
        <v>355.67</v>
      </c>
      <c r="J45" s="16">
        <v>282.17</v>
      </c>
      <c r="K45" s="16">
        <v>196.26</v>
      </c>
      <c r="L45" s="16">
        <v>1199.25</v>
      </c>
      <c r="M45" s="16">
        <v>278.57</v>
      </c>
      <c r="N45" s="16">
        <v>12.87</v>
      </c>
      <c r="O45" s="16">
        <v>0</v>
      </c>
      <c r="P45" s="16">
        <v>6.56</v>
      </c>
      <c r="Q45" s="32">
        <v>1975.6799999999998</v>
      </c>
      <c r="R45" s="16">
        <v>2331.35</v>
      </c>
    </row>
    <row r="46" spans="1:18" ht="14.25">
      <c r="A46" s="41" t="s">
        <v>39</v>
      </c>
      <c r="B46" s="17">
        <v>846.509</v>
      </c>
      <c r="C46" s="17">
        <v>0</v>
      </c>
      <c r="D46" s="17">
        <v>1919.336</v>
      </c>
      <c r="E46" s="17">
        <v>2116.594</v>
      </c>
      <c r="F46" s="17">
        <v>3643.547</v>
      </c>
      <c r="G46" s="17">
        <v>2246.593</v>
      </c>
      <c r="H46" s="17">
        <v>253.295</v>
      </c>
      <c r="I46" s="33">
        <v>11025.874000000002</v>
      </c>
      <c r="J46" s="17">
        <v>153.409</v>
      </c>
      <c r="K46" s="17">
        <v>11.512</v>
      </c>
      <c r="L46" s="17">
        <v>441.607</v>
      </c>
      <c r="M46" s="17">
        <v>174.765</v>
      </c>
      <c r="N46" s="17">
        <v>111.825</v>
      </c>
      <c r="O46" s="17">
        <v>67.341</v>
      </c>
      <c r="P46" s="17">
        <v>7.548</v>
      </c>
      <c r="Q46" s="33">
        <v>968.0070000000001</v>
      </c>
      <c r="R46" s="17">
        <v>11993.881000000001</v>
      </c>
    </row>
    <row r="47" spans="1:18" ht="14.25">
      <c r="A47" s="40" t="s">
        <v>40</v>
      </c>
      <c r="B47" s="16">
        <v>546.12</v>
      </c>
      <c r="C47" s="16">
        <v>169.85</v>
      </c>
      <c r="D47" s="16">
        <v>2096.17</v>
      </c>
      <c r="E47" s="16">
        <v>2746.29</v>
      </c>
      <c r="F47" s="16">
        <v>3538.57</v>
      </c>
      <c r="G47" s="16">
        <v>478.71</v>
      </c>
      <c r="H47" s="16">
        <v>41.61</v>
      </c>
      <c r="I47" s="32">
        <v>9617.32</v>
      </c>
      <c r="J47" s="16">
        <v>615.21</v>
      </c>
      <c r="K47" s="16">
        <v>675.73</v>
      </c>
      <c r="L47" s="16">
        <v>1897.01</v>
      </c>
      <c r="M47" s="16">
        <v>1696.86</v>
      </c>
      <c r="N47" s="16">
        <v>490.06</v>
      </c>
      <c r="O47" s="16">
        <v>16.27</v>
      </c>
      <c r="P47" s="16">
        <v>33.09</v>
      </c>
      <c r="Q47" s="32">
        <v>5424.2300000000005</v>
      </c>
      <c r="R47" s="16">
        <v>15041.55</v>
      </c>
    </row>
    <row r="48" spans="1:18" ht="14.25">
      <c r="A48" s="40" t="s">
        <v>41</v>
      </c>
      <c r="B48" s="16">
        <v>551.249</v>
      </c>
      <c r="C48" s="16">
        <v>428.24</v>
      </c>
      <c r="D48" s="16">
        <v>1539.977</v>
      </c>
      <c r="E48" s="16">
        <v>2868.647</v>
      </c>
      <c r="F48" s="16">
        <v>7483.295</v>
      </c>
      <c r="G48" s="16">
        <v>6029.877</v>
      </c>
      <c r="H48" s="16">
        <v>40366.449</v>
      </c>
      <c r="I48" s="32">
        <v>59267.734</v>
      </c>
      <c r="J48" s="16">
        <v>720.858</v>
      </c>
      <c r="K48" s="16">
        <v>484.022</v>
      </c>
      <c r="L48" s="16">
        <v>1953.607</v>
      </c>
      <c r="M48" s="16">
        <v>3101.6</v>
      </c>
      <c r="N48" s="16">
        <v>2864.609</v>
      </c>
      <c r="O48" s="16">
        <v>387.923</v>
      </c>
      <c r="P48" s="16">
        <v>10856.793</v>
      </c>
      <c r="Q48" s="32">
        <v>20369.412</v>
      </c>
      <c r="R48" s="16">
        <v>79637.146</v>
      </c>
    </row>
    <row r="49" spans="1:18" ht="14.25">
      <c r="A49" s="40" t="s">
        <v>42</v>
      </c>
      <c r="B49" s="16">
        <v>509.735</v>
      </c>
      <c r="C49" s="16">
        <v>0</v>
      </c>
      <c r="D49" s="16">
        <v>2941.558</v>
      </c>
      <c r="E49" s="16">
        <v>2525.124</v>
      </c>
      <c r="F49" s="16">
        <v>1152.594</v>
      </c>
      <c r="G49" s="16">
        <v>0</v>
      </c>
      <c r="H49" s="16">
        <v>40.699</v>
      </c>
      <c r="I49" s="32">
        <v>7169.709999999999</v>
      </c>
      <c r="J49" s="16">
        <v>61.188</v>
      </c>
      <c r="K49" s="16">
        <v>0</v>
      </c>
      <c r="L49" s="16">
        <v>159.832</v>
      </c>
      <c r="M49" s="16">
        <v>18.121</v>
      </c>
      <c r="N49" s="16">
        <v>1.867</v>
      </c>
      <c r="O49" s="16">
        <v>0</v>
      </c>
      <c r="P49" s="16">
        <v>2.8</v>
      </c>
      <c r="Q49" s="32">
        <v>243.808</v>
      </c>
      <c r="R49" s="16">
        <v>7413.517999999999</v>
      </c>
    </row>
    <row r="50" spans="1:18" ht="14.25">
      <c r="A50" s="41" t="s">
        <v>43</v>
      </c>
      <c r="B50" s="17">
        <v>492.002</v>
      </c>
      <c r="C50" s="17">
        <v>330.353</v>
      </c>
      <c r="D50" s="17">
        <v>1516.741</v>
      </c>
      <c r="E50" s="17">
        <v>2592.814</v>
      </c>
      <c r="F50" s="17">
        <v>7549.496</v>
      </c>
      <c r="G50" s="17">
        <v>1070.055</v>
      </c>
      <c r="H50" s="17">
        <v>2.352</v>
      </c>
      <c r="I50" s="33">
        <v>13553.813</v>
      </c>
      <c r="J50" s="17">
        <v>840.649</v>
      </c>
      <c r="K50" s="17">
        <v>578.89</v>
      </c>
      <c r="L50" s="17">
        <v>1974.957</v>
      </c>
      <c r="M50" s="17">
        <v>1453.991</v>
      </c>
      <c r="N50" s="17">
        <v>806.152</v>
      </c>
      <c r="O50" s="17">
        <v>18.089</v>
      </c>
      <c r="P50" s="17">
        <v>2.626</v>
      </c>
      <c r="Q50" s="33">
        <v>5675.354</v>
      </c>
      <c r="R50" s="17">
        <v>19229.167</v>
      </c>
    </row>
    <row r="51" spans="1:18" ht="14.25">
      <c r="A51" s="40" t="s">
        <v>68</v>
      </c>
      <c r="B51" s="16">
        <v>426.86</v>
      </c>
      <c r="C51" s="16">
        <v>0</v>
      </c>
      <c r="D51" s="16">
        <v>1987.68</v>
      </c>
      <c r="E51" s="16">
        <v>2659.24</v>
      </c>
      <c r="F51" s="16">
        <v>5777.26</v>
      </c>
      <c r="G51" s="16">
        <v>0</v>
      </c>
      <c r="H51" s="16">
        <v>0</v>
      </c>
      <c r="I51" s="32">
        <v>10851.04</v>
      </c>
      <c r="J51" s="16">
        <v>246</v>
      </c>
      <c r="K51" s="16">
        <v>132.96</v>
      </c>
      <c r="L51" s="16">
        <v>719.1</v>
      </c>
      <c r="M51" s="16">
        <v>226.45</v>
      </c>
      <c r="N51" s="16">
        <v>78.84</v>
      </c>
      <c r="O51" s="16">
        <v>0</v>
      </c>
      <c r="P51" s="16">
        <v>0</v>
      </c>
      <c r="Q51" s="32">
        <v>1403.35</v>
      </c>
      <c r="R51" s="16">
        <v>12254.390000000001</v>
      </c>
    </row>
    <row r="52" spans="1:18" ht="14.25">
      <c r="A52" s="40" t="s">
        <v>44</v>
      </c>
      <c r="B52" s="16">
        <v>495.18</v>
      </c>
      <c r="C52" s="16">
        <v>0</v>
      </c>
      <c r="D52" s="16">
        <v>2641.61</v>
      </c>
      <c r="E52" s="16">
        <v>1808.29</v>
      </c>
      <c r="F52" s="16">
        <v>1317.72</v>
      </c>
      <c r="G52" s="16">
        <v>76.2</v>
      </c>
      <c r="H52" s="16">
        <v>87.06</v>
      </c>
      <c r="I52" s="32">
        <v>6426.06</v>
      </c>
      <c r="J52" s="16">
        <v>234.38</v>
      </c>
      <c r="K52" s="16">
        <v>56.21</v>
      </c>
      <c r="L52" s="16">
        <v>635.66</v>
      </c>
      <c r="M52" s="16">
        <v>200.57</v>
      </c>
      <c r="N52" s="16">
        <v>65.58</v>
      </c>
      <c r="O52" s="16">
        <v>2.81</v>
      </c>
      <c r="P52" s="16">
        <v>34.07</v>
      </c>
      <c r="Q52" s="32">
        <v>1229.2799999999997</v>
      </c>
      <c r="R52" s="16">
        <v>7655.34</v>
      </c>
    </row>
    <row r="53" spans="1:18" ht="14.25">
      <c r="A53" s="40" t="s">
        <v>45</v>
      </c>
      <c r="B53" s="16">
        <v>823.61</v>
      </c>
      <c r="C53" s="16">
        <v>323.267</v>
      </c>
      <c r="D53" s="16">
        <v>1531.44</v>
      </c>
      <c r="E53" s="16">
        <v>4422.892</v>
      </c>
      <c r="F53" s="16">
        <v>6989.927</v>
      </c>
      <c r="G53" s="16">
        <v>6774.824</v>
      </c>
      <c r="H53" s="16">
        <v>7292.679</v>
      </c>
      <c r="I53" s="32">
        <v>28158.639</v>
      </c>
      <c r="J53" s="16">
        <v>543.866</v>
      </c>
      <c r="K53" s="16">
        <v>495.869</v>
      </c>
      <c r="L53" s="16">
        <v>2671.31</v>
      </c>
      <c r="M53" s="16">
        <v>3280.035</v>
      </c>
      <c r="N53" s="16">
        <v>3545.599</v>
      </c>
      <c r="O53" s="16">
        <v>0</v>
      </c>
      <c r="P53" s="16">
        <v>1041.612</v>
      </c>
      <c r="Q53" s="32">
        <v>11578.291000000001</v>
      </c>
      <c r="R53" s="16">
        <v>39736.93</v>
      </c>
    </row>
    <row r="54" spans="1:18" ht="14.25">
      <c r="A54" s="41" t="s">
        <v>46</v>
      </c>
      <c r="B54" s="17">
        <v>17.843</v>
      </c>
      <c r="C54" s="17">
        <v>10.812</v>
      </c>
      <c r="D54" s="17">
        <v>97.041</v>
      </c>
      <c r="E54" s="17">
        <v>71.641</v>
      </c>
      <c r="F54" s="17">
        <v>126.308</v>
      </c>
      <c r="G54" s="17">
        <v>40.288</v>
      </c>
      <c r="H54" s="17">
        <v>10.364</v>
      </c>
      <c r="I54" s="33">
        <v>374.29699999999997</v>
      </c>
      <c r="J54" s="17">
        <v>52.166</v>
      </c>
      <c r="K54" s="17">
        <v>72.46</v>
      </c>
      <c r="L54" s="17">
        <v>304.716</v>
      </c>
      <c r="M54" s="17">
        <v>183.533</v>
      </c>
      <c r="N54" s="17">
        <v>96.481</v>
      </c>
      <c r="O54" s="17">
        <v>3.506</v>
      </c>
      <c r="P54" s="17">
        <v>11.491</v>
      </c>
      <c r="Q54" s="33">
        <v>724.353</v>
      </c>
      <c r="R54" s="17">
        <v>1098.6499999999999</v>
      </c>
    </row>
    <row r="55" spans="1:18" ht="14.25">
      <c r="A55" s="40" t="s">
        <v>47</v>
      </c>
      <c r="B55" s="16">
        <v>546.306</v>
      </c>
      <c r="C55" s="16">
        <v>44.564</v>
      </c>
      <c r="D55" s="16">
        <v>1546.191</v>
      </c>
      <c r="E55" s="16">
        <v>2971.092</v>
      </c>
      <c r="F55" s="16">
        <v>9908.976</v>
      </c>
      <c r="G55" s="16">
        <v>1901.105</v>
      </c>
      <c r="H55" s="16">
        <v>12862.619</v>
      </c>
      <c r="I55" s="32">
        <v>29780.853000000003</v>
      </c>
      <c r="J55" s="16">
        <v>304.284</v>
      </c>
      <c r="K55" s="16">
        <v>84.097</v>
      </c>
      <c r="L55" s="16">
        <v>1061.973</v>
      </c>
      <c r="M55" s="16">
        <v>1688.072</v>
      </c>
      <c r="N55" s="16">
        <v>2501.99</v>
      </c>
      <c r="O55" s="16">
        <v>51.164</v>
      </c>
      <c r="P55" s="16">
        <v>5867.535</v>
      </c>
      <c r="Q55" s="32">
        <v>11559.114999999998</v>
      </c>
      <c r="R55" s="16">
        <v>41339.968</v>
      </c>
    </row>
    <row r="56" spans="1:18" ht="14.25">
      <c r="A56" s="40" t="s">
        <v>48</v>
      </c>
      <c r="B56" s="16">
        <v>591.087</v>
      </c>
      <c r="C56" s="16">
        <v>290.649</v>
      </c>
      <c r="D56" s="16">
        <v>2585.974</v>
      </c>
      <c r="E56" s="16">
        <v>2926.759</v>
      </c>
      <c r="F56" s="16">
        <v>1099.931</v>
      </c>
      <c r="G56" s="16">
        <v>0</v>
      </c>
      <c r="H56" s="16">
        <v>3.035</v>
      </c>
      <c r="I56" s="32">
        <v>7497.4349999999995</v>
      </c>
      <c r="J56" s="16">
        <v>87.712</v>
      </c>
      <c r="K56" s="16">
        <v>18.204</v>
      </c>
      <c r="L56" s="16">
        <v>108.291</v>
      </c>
      <c r="M56" s="16">
        <v>42.787</v>
      </c>
      <c r="N56" s="16">
        <v>1.353</v>
      </c>
      <c r="O56" s="16">
        <v>0</v>
      </c>
      <c r="P56" s="16">
        <v>0</v>
      </c>
      <c r="Q56" s="32">
        <v>258.347</v>
      </c>
      <c r="R56" s="16">
        <v>7755.781999999999</v>
      </c>
    </row>
    <row r="57" spans="1:18" ht="14.25">
      <c r="A57" s="40" t="s">
        <v>49</v>
      </c>
      <c r="B57" s="16">
        <v>633.868</v>
      </c>
      <c r="C57" s="16">
        <v>23.441</v>
      </c>
      <c r="D57" s="16">
        <v>1794.33</v>
      </c>
      <c r="E57" s="16">
        <v>2914.364</v>
      </c>
      <c r="F57" s="16">
        <v>4654.812</v>
      </c>
      <c r="G57" s="16">
        <v>0.747</v>
      </c>
      <c r="H57" s="16">
        <v>0.47</v>
      </c>
      <c r="I57" s="32">
        <v>10022.032</v>
      </c>
      <c r="J57" s="16">
        <v>547.722</v>
      </c>
      <c r="K57" s="16">
        <v>173.65</v>
      </c>
      <c r="L57" s="16">
        <v>1769.988</v>
      </c>
      <c r="M57" s="16">
        <v>1075.453</v>
      </c>
      <c r="N57" s="16">
        <v>290.064</v>
      </c>
      <c r="O57" s="16">
        <v>8.85</v>
      </c>
      <c r="P57" s="16">
        <v>0</v>
      </c>
      <c r="Q57" s="32">
        <v>3865.727</v>
      </c>
      <c r="R57" s="16">
        <v>13887.758999999998</v>
      </c>
    </row>
    <row r="58" spans="1:18" ht="14.25">
      <c r="A58" s="41" t="s">
        <v>50</v>
      </c>
      <c r="B58" s="17">
        <v>2000.91</v>
      </c>
      <c r="C58" s="17">
        <v>0</v>
      </c>
      <c r="D58" s="17">
        <v>8417.192</v>
      </c>
      <c r="E58" s="17">
        <v>10379.231</v>
      </c>
      <c r="F58" s="17">
        <v>33425.872</v>
      </c>
      <c r="G58" s="17">
        <v>10320.332</v>
      </c>
      <c r="H58" s="17">
        <v>185.281</v>
      </c>
      <c r="I58" s="33">
        <v>64728.81800000001</v>
      </c>
      <c r="J58" s="17">
        <v>1434.905</v>
      </c>
      <c r="K58" s="17">
        <v>1238.918</v>
      </c>
      <c r="L58" s="17">
        <v>4439.193</v>
      </c>
      <c r="M58" s="17">
        <v>2530.966</v>
      </c>
      <c r="N58" s="17">
        <v>5964.47</v>
      </c>
      <c r="O58" s="17">
        <v>0</v>
      </c>
      <c r="P58" s="17">
        <v>146.121</v>
      </c>
      <c r="Q58" s="33">
        <v>15754.573</v>
      </c>
      <c r="R58" s="17">
        <v>80483.391</v>
      </c>
    </row>
    <row r="59" spans="1:18" ht="14.25">
      <c r="A59" s="40" t="s">
        <v>51</v>
      </c>
      <c r="B59" s="16">
        <v>683.884</v>
      </c>
      <c r="C59" s="16">
        <v>8.959</v>
      </c>
      <c r="D59" s="16">
        <v>1149.77</v>
      </c>
      <c r="E59" s="16">
        <v>1258.444</v>
      </c>
      <c r="F59" s="16">
        <v>1559.759</v>
      </c>
      <c r="G59" s="16">
        <v>27.642</v>
      </c>
      <c r="H59" s="16">
        <v>11.718</v>
      </c>
      <c r="I59" s="32">
        <v>4700.1759999999995</v>
      </c>
      <c r="J59" s="16">
        <v>252.998</v>
      </c>
      <c r="K59" s="16">
        <v>48.558</v>
      </c>
      <c r="L59" s="16">
        <v>622.078</v>
      </c>
      <c r="M59" s="16">
        <v>185.474</v>
      </c>
      <c r="N59" s="16">
        <v>55.621</v>
      </c>
      <c r="O59" s="16">
        <v>1.341</v>
      </c>
      <c r="P59" s="16">
        <v>15.193</v>
      </c>
      <c r="Q59" s="32">
        <v>1181.263</v>
      </c>
      <c r="R59" s="16">
        <v>5881.438999999999</v>
      </c>
    </row>
    <row r="60" spans="1:18" ht="14.25">
      <c r="A60" s="40" t="s">
        <v>52</v>
      </c>
      <c r="B60" s="16">
        <v>255.951</v>
      </c>
      <c r="C60" s="16">
        <v>1.686</v>
      </c>
      <c r="D60" s="16">
        <v>298.818</v>
      </c>
      <c r="E60" s="16">
        <v>702.853</v>
      </c>
      <c r="F60" s="16">
        <v>1103.36</v>
      </c>
      <c r="G60" s="16">
        <v>7.952</v>
      </c>
      <c r="H60" s="16">
        <v>0</v>
      </c>
      <c r="I60" s="32">
        <v>2370.62</v>
      </c>
      <c r="J60" s="16">
        <v>64.327</v>
      </c>
      <c r="K60" s="16">
        <v>12.166</v>
      </c>
      <c r="L60" s="16">
        <v>72.19</v>
      </c>
      <c r="M60" s="16">
        <v>65.859</v>
      </c>
      <c r="N60" s="16">
        <v>42.506</v>
      </c>
      <c r="O60" s="16">
        <v>1.473</v>
      </c>
      <c r="P60" s="16">
        <v>0</v>
      </c>
      <c r="Q60" s="32">
        <v>258.521</v>
      </c>
      <c r="R60" s="16">
        <v>2629.141</v>
      </c>
    </row>
    <row r="61" spans="1:18" ht="14.25">
      <c r="A61" s="40" t="s">
        <v>53</v>
      </c>
      <c r="B61" s="16">
        <v>597.79</v>
      </c>
      <c r="C61" s="16">
        <v>90.32</v>
      </c>
      <c r="D61" s="16">
        <v>1614.343</v>
      </c>
      <c r="E61" s="16">
        <v>3234.956</v>
      </c>
      <c r="F61" s="16">
        <v>7381.331</v>
      </c>
      <c r="G61" s="16">
        <v>4891.584</v>
      </c>
      <c r="H61" s="16">
        <v>28194.794</v>
      </c>
      <c r="I61" s="32">
        <v>46005.118</v>
      </c>
      <c r="J61" s="16">
        <v>521.28</v>
      </c>
      <c r="K61" s="16">
        <v>277.136</v>
      </c>
      <c r="L61" s="16">
        <v>723.645</v>
      </c>
      <c r="M61" s="16">
        <v>1125.998</v>
      </c>
      <c r="N61" s="16">
        <v>1399.279</v>
      </c>
      <c r="O61" s="16">
        <v>553.204</v>
      </c>
      <c r="P61" s="16">
        <v>8215.736</v>
      </c>
      <c r="Q61" s="32">
        <v>12816.278000000002</v>
      </c>
      <c r="R61" s="16">
        <v>58821.39600000001</v>
      </c>
    </row>
    <row r="62" spans="1:18" ht="14.25">
      <c r="A62" s="41" t="s">
        <v>54</v>
      </c>
      <c r="B62" s="17">
        <v>428.99</v>
      </c>
      <c r="C62" s="17">
        <v>614</v>
      </c>
      <c r="D62" s="17">
        <v>1310.49</v>
      </c>
      <c r="E62" s="17">
        <v>1682.76</v>
      </c>
      <c r="F62" s="17">
        <v>1479</v>
      </c>
      <c r="G62" s="17">
        <v>0</v>
      </c>
      <c r="H62" s="17">
        <v>7.578</v>
      </c>
      <c r="I62" s="33">
        <v>5522.818</v>
      </c>
      <c r="J62" s="17">
        <v>334.67</v>
      </c>
      <c r="K62" s="17">
        <v>411.93</v>
      </c>
      <c r="L62" s="17">
        <v>487.74</v>
      </c>
      <c r="M62" s="17">
        <v>260.33</v>
      </c>
      <c r="N62" s="17">
        <v>46.563</v>
      </c>
      <c r="O62" s="17">
        <v>0</v>
      </c>
      <c r="P62" s="17">
        <v>7.303</v>
      </c>
      <c r="Q62" s="33">
        <v>1548.5360000000003</v>
      </c>
      <c r="R62" s="17">
        <v>7071.354</v>
      </c>
    </row>
    <row r="63" spans="1:18" ht="14.25">
      <c r="A63" s="42" t="s">
        <v>55</v>
      </c>
      <c r="B63" s="16">
        <v>273.41</v>
      </c>
      <c r="C63" s="16">
        <v>0</v>
      </c>
      <c r="D63" s="16">
        <v>1018.398</v>
      </c>
      <c r="E63" s="16">
        <v>1347.431</v>
      </c>
      <c r="F63" s="16">
        <v>5520</v>
      </c>
      <c r="G63" s="16">
        <v>2150.791</v>
      </c>
      <c r="H63" s="16">
        <v>20112.762</v>
      </c>
      <c r="I63" s="31">
        <v>30422.791999999998</v>
      </c>
      <c r="J63" s="16">
        <v>194</v>
      </c>
      <c r="K63" s="16">
        <v>14.254</v>
      </c>
      <c r="L63" s="16">
        <v>395.76</v>
      </c>
      <c r="M63" s="16">
        <v>676.563</v>
      </c>
      <c r="N63" s="16">
        <v>675.805</v>
      </c>
      <c r="O63" s="16">
        <v>63.163</v>
      </c>
      <c r="P63" s="16">
        <v>1965.022</v>
      </c>
      <c r="Q63" s="32">
        <v>3984.567</v>
      </c>
      <c r="R63" s="16">
        <v>34407.359</v>
      </c>
    </row>
    <row r="64" spans="1:18" ht="14.25">
      <c r="A64" s="42" t="s">
        <v>56</v>
      </c>
      <c r="B64" s="16">
        <v>512.37</v>
      </c>
      <c r="C64" s="16">
        <v>203.33</v>
      </c>
      <c r="D64" s="16">
        <v>2859.38</v>
      </c>
      <c r="E64" s="16">
        <v>4609.81</v>
      </c>
      <c r="F64" s="16">
        <v>1383.85</v>
      </c>
      <c r="G64" s="16">
        <v>15.06</v>
      </c>
      <c r="H64" s="16">
        <v>7.5</v>
      </c>
      <c r="I64" s="32">
        <v>9591.3</v>
      </c>
      <c r="J64" s="16">
        <v>363.85</v>
      </c>
      <c r="K64" s="16">
        <v>337.82</v>
      </c>
      <c r="L64" s="16">
        <v>1225.38</v>
      </c>
      <c r="M64" s="16">
        <v>213.93</v>
      </c>
      <c r="N64" s="16">
        <v>7.5</v>
      </c>
      <c r="O64" s="16">
        <v>0</v>
      </c>
      <c r="P64" s="16">
        <v>0</v>
      </c>
      <c r="Q64" s="32">
        <v>2148.48</v>
      </c>
      <c r="R64" s="16">
        <v>11739.779999999999</v>
      </c>
    </row>
    <row r="65" spans="1:18" ht="15" thickBot="1">
      <c r="A65" s="42" t="s">
        <v>57</v>
      </c>
      <c r="B65" s="16">
        <v>808.007</v>
      </c>
      <c r="C65" s="16">
        <v>0</v>
      </c>
      <c r="D65" s="16">
        <v>1922.943</v>
      </c>
      <c r="E65" s="16">
        <v>949.273</v>
      </c>
      <c r="F65" s="16">
        <v>2165.23</v>
      </c>
      <c r="G65" s="16">
        <v>204.75</v>
      </c>
      <c r="H65" s="16">
        <v>213.571</v>
      </c>
      <c r="I65" s="32">
        <v>6263.773999999999</v>
      </c>
      <c r="J65" s="16">
        <v>105.697</v>
      </c>
      <c r="K65" s="16">
        <v>2.735</v>
      </c>
      <c r="L65" s="16">
        <v>210.181</v>
      </c>
      <c r="M65" s="16">
        <v>65.409</v>
      </c>
      <c r="N65" s="16">
        <v>61.212</v>
      </c>
      <c r="O65" s="16">
        <v>7.604</v>
      </c>
      <c r="P65" s="16">
        <v>16.003</v>
      </c>
      <c r="Q65" s="32">
        <v>468.84099999999995</v>
      </c>
      <c r="R65" s="16">
        <v>6732.615</v>
      </c>
    </row>
    <row r="66" spans="1:18" ht="15" customHeight="1" thickTop="1">
      <c r="A66" s="43" t="s">
        <v>58</v>
      </c>
      <c r="B66" s="18">
        <v>27794.910000000003</v>
      </c>
      <c r="C66" s="18">
        <v>6308.263</v>
      </c>
      <c r="D66" s="18">
        <v>88784.96900000001</v>
      </c>
      <c r="E66" s="18">
        <v>123844.93499999998</v>
      </c>
      <c r="F66" s="18">
        <v>181931.97400000002</v>
      </c>
      <c r="G66" s="18">
        <v>60015.408</v>
      </c>
      <c r="H66" s="18">
        <v>121994.035</v>
      </c>
      <c r="I66" s="34">
        <v>610674.4940000001</v>
      </c>
      <c r="J66" s="18">
        <v>17708.283999999992</v>
      </c>
      <c r="K66" s="18">
        <v>11056.719000000001</v>
      </c>
      <c r="L66" s="18">
        <v>46296.03699999998</v>
      </c>
      <c r="M66" s="18">
        <v>34913.225</v>
      </c>
      <c r="N66" s="18">
        <v>25410.732999999997</v>
      </c>
      <c r="O66" s="18">
        <v>2010.4429999999998</v>
      </c>
      <c r="P66" s="18">
        <v>32392.748000000003</v>
      </c>
      <c r="Q66" s="34">
        <v>169788.18899999998</v>
      </c>
      <c r="R66" s="18">
        <v>780462.683</v>
      </c>
    </row>
    <row r="67" spans="1:18" ht="15" customHeight="1">
      <c r="A67" s="46" t="s">
        <v>101</v>
      </c>
      <c r="B67" s="47">
        <v>41.57</v>
      </c>
      <c r="C67" s="47">
        <v>0</v>
      </c>
      <c r="D67" s="47">
        <v>42.41499999999999</v>
      </c>
      <c r="E67" s="47">
        <v>231.14099999999993</v>
      </c>
      <c r="F67" s="47">
        <v>226.68400000000014</v>
      </c>
      <c r="G67" s="47">
        <v>241.545</v>
      </c>
      <c r="H67" s="47">
        <v>241.08599999999998</v>
      </c>
      <c r="I67" s="48">
        <v>1024.441</v>
      </c>
      <c r="J67" s="47">
        <v>239.54499999999996</v>
      </c>
      <c r="K67" s="47">
        <v>51.873000000000005</v>
      </c>
      <c r="L67" s="47">
        <v>389.4839999999998</v>
      </c>
      <c r="M67" s="47">
        <v>945.8490000000011</v>
      </c>
      <c r="N67" s="47">
        <v>1085.8060000000014</v>
      </c>
      <c r="O67" s="47">
        <v>0</v>
      </c>
      <c r="P67" s="47">
        <v>845.0639999999999</v>
      </c>
      <c r="Q67" s="48">
        <v>3557.6210000000024</v>
      </c>
      <c r="R67" s="47">
        <v>4582.062000000003</v>
      </c>
    </row>
    <row r="68" spans="1:18" ht="15" customHeight="1">
      <c r="A68" s="44" t="s">
        <v>59</v>
      </c>
      <c r="B68" s="17">
        <v>27836.480000000003</v>
      </c>
      <c r="C68" s="17">
        <v>6308.263</v>
      </c>
      <c r="D68" s="17">
        <v>88827.384</v>
      </c>
      <c r="E68" s="17">
        <v>124076.07599999999</v>
      </c>
      <c r="F68" s="17">
        <v>182158.65800000002</v>
      </c>
      <c r="G68" s="17">
        <v>60256.953</v>
      </c>
      <c r="H68" s="17">
        <v>122235.121</v>
      </c>
      <c r="I68" s="33">
        <v>611698.935</v>
      </c>
      <c r="J68" s="17">
        <v>17947.82899999999</v>
      </c>
      <c r="K68" s="17">
        <v>11108.592</v>
      </c>
      <c r="L68" s="17">
        <v>46685.52099999998</v>
      </c>
      <c r="M68" s="17">
        <v>35859.074</v>
      </c>
      <c r="N68" s="17">
        <v>26496.538999999997</v>
      </c>
      <c r="O68" s="17">
        <v>2010.4429999999998</v>
      </c>
      <c r="P68" s="17">
        <v>33237.812000000005</v>
      </c>
      <c r="Q68" s="33">
        <v>173345.81</v>
      </c>
      <c r="R68" s="17">
        <v>785044.745</v>
      </c>
    </row>
    <row r="69" spans="1:18" ht="18" customHeight="1">
      <c r="A69" s="45" t="s">
        <v>61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3"/>
    </row>
    <row r="70" spans="1:18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</sheetData>
  <sheetProtection/>
  <printOptions horizontalCentered="1"/>
  <pageMargins left="0.6" right="0.6" top="0.53" bottom="0.17" header="0.17" footer="0.17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</cols>
  <sheetData>
    <row r="1" spans="1:16" ht="26.25">
      <c r="A1" s="21" t="str">
        <f>A!A7</f>
        <v>STATE  HIGHWAY  AGENCY-OWNED  PUBLIC  ROADS - 2016 (1)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9.5">
      <c r="A2" s="24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5" customHeight="1"/>
    <row r="4" s="25" customFormat="1" ht="12.75">
      <c r="A4" s="25" t="s">
        <v>62</v>
      </c>
    </row>
    <row r="5" s="25" customFormat="1" ht="12.75"/>
    <row r="6" spans="1:2" s="25" customFormat="1" ht="12.75">
      <c r="A6" s="30" t="s">
        <v>70</v>
      </c>
      <c r="B6" s="29" t="s">
        <v>69</v>
      </c>
    </row>
    <row r="7" spans="1:2" s="25" customFormat="1" ht="12.75">
      <c r="A7" s="49" t="s">
        <v>102</v>
      </c>
      <c r="B7" s="25" t="s">
        <v>103</v>
      </c>
    </row>
    <row r="8" s="25" customFormat="1" ht="12.75"/>
    <row r="9" s="25" customFormat="1" ht="12.75"/>
    <row r="10" s="25" customFormat="1" ht="12.75"/>
    <row r="11" s="25" customFormat="1" ht="12.75"/>
    <row r="12" s="25" customFormat="1" ht="12.75"/>
    <row r="13" s="2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2013-10-25T15:04:47Z</cp:lastPrinted>
  <dcterms:created xsi:type="dcterms:W3CDTF">2000-11-01T18:28:55Z</dcterms:created>
  <dcterms:modified xsi:type="dcterms:W3CDTF">2017-10-04T12:48:16Z</dcterms:modified>
  <cp:category/>
  <cp:version/>
  <cp:contentType/>
  <cp:contentStatus/>
</cp:coreProperties>
</file>