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948" firstSheet="2" activeTab="2"/>
  </bookViews>
  <sheets>
    <sheet name="YR50 to 61" sheetId="1" r:id="rId1"/>
    <sheet name="YR62 to 73" sheetId="2" r:id="rId2"/>
    <sheet name="GRAPH_DVC" sheetId="3" r:id="rId3"/>
    <sheet name="GRAPH" sheetId="4" r:id="rId4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comments3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<sst xmlns="http://schemas.openxmlformats.org/spreadsheetml/2006/main" count="197" uniqueCount="86">
  <si>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</si>
  <si>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</si>
  <si>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</si>
  <si>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</si>
  <si>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</si>
  <si>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</si>
  <si>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</si>
  <si>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</si>
  <si>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</si>
  <si>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</si>
  <si>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</si>
  <si>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</si>
  <si>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</si>
  <si>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</si>
  <si>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</si>
  <si>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</si>
  <si>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</si>
  <si>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</si>
  <si>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</si>
  <si>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</si>
  <si>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</si>
  <si>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</si>
  <si>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</si>
  <si>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</si>
  <si>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</si>
  <si>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</si>
  <si>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</si>
  <si>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</si>
  <si>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</si>
  <si>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</si>
  <si>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</si>
  <si>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</si>
  <si>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</si>
  <si>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</si>
  <si>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</si>
  <si>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</si>
  <si>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</si>
  <si>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</si>
  <si>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</si>
  <si>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</si>
  <si>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</si>
  <si>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</si>
  <si>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</si>
  <si>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</si>
  <si>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</si>
  <si>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</si>
  <si>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</si>
  <si>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</si>
  <si>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</si>
  <si>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</si>
  <si>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</si>
  <si>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</si>
  <si>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</si>
  <si>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</si>
  <si>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</si>
  <si>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</si>
  <si>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</si>
  <si>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</si>
  <si>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</si>
  <si>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</si>
  <si>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</si>
  <si>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</si>
  <si>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</si>
  <si>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</si>
  <si>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</si>
  <si>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</si>
  <si>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</si>
  <si>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</si>
  <si>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</si>
  <si>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</si>
  <si>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</si>
  <si>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</si>
  <si>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</si>
  <si>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</si>
  <si>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</si>
  <si>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</si>
  <si>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</si>
  <si>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</si>
  <si>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</si>
  <si>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2012</t>
  </si>
  <si>
    <t>2015</t>
  </si>
  <si>
    <t>JULY 2016</t>
  </si>
  <si>
    <t>MF-202 Chart</t>
  </si>
  <si>
    <t xml:space="preserve"> NET GALLONS TAXES - (1961-2015)</t>
  </si>
  <si>
    <t>Data Points</t>
  </si>
  <si>
    <t>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</si>
</sst>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,,\ &quot;B&quot;"/>
    <numFmt numFmtId="165" formatCode="0.0,,"/>
  </numFmts>
  <fonts count="77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sz val="6"/>
      <name val="Arial"/>
      <family val="2"/>
    </font>
    <font>
      <u val="single"/>
      <sz val="6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P-AVGARD"/>
      <family val="0"/>
    </font>
    <font>
      <b/>
      <sz val="8"/>
      <name val="P-AVGARD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6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62"/>
      <name val="Calibri"/>
      <family val="0"/>
    </font>
    <font>
      <sz val="10"/>
      <color indexed="63"/>
      <name val="Calibri"/>
      <family val="0"/>
    </font>
    <font>
      <b/>
      <sz val="18"/>
      <color indexed="57"/>
      <name val="Calibri"/>
      <family val="0"/>
    </font>
    <font>
      <sz val="14"/>
      <color indexed="56"/>
      <name val="Calibri"/>
      <family val="0"/>
    </font>
    <font>
      <sz val="14"/>
      <color indexed="8"/>
      <name val="Calibri"/>
      <family val="0"/>
    </font>
    <font>
      <sz val="11"/>
      <color indexed="23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6"/>
      <color rgb="FF002060"/>
      <name val="Arial"/>
      <family val="2"/>
    </font>
    <font>
      <sz val="14"/>
      <color rgb="FF002060"/>
      <name val="Arial"/>
      <family val="2"/>
    </font>
    <font>
      <sz val="10"/>
      <color rgb="FF002060"/>
      <name val="Arial"/>
      <family val="2"/>
    </font>
    <font>
      <b/>
      <sz val="8"/>
      <color theme="1"/>
      <name val="Arial"/>
      <family val="2"/>
    </font>
    <font>
      <b/>
      <sz val="10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149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0" fillId="35" borderId="14" xfId="0" applyFill="1" applyBorder="1" applyAlignment="1">
      <alignment/>
    </xf>
    <xf numFmtId="0" fontId="0" fillId="35" borderId="0" xfId="0" applyFill="1" applyAlignment="1">
      <alignment horizontal="centerContinuous" vertical="center"/>
    </xf>
    <xf numFmtId="0" fontId="10" fillId="35" borderId="0" xfId="0" applyFont="1" applyFill="1" applyBorder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3" fillId="35" borderId="0" xfId="0" applyFont="1" applyFill="1" applyBorder="1" applyAlignment="1" quotePrefix="1">
      <alignment/>
    </xf>
    <xf numFmtId="0" fontId="8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70" fillId="36" borderId="15" xfId="0" applyFont="1" applyFill="1" applyBorder="1" applyAlignment="1">
      <alignment horizontal="center"/>
    </xf>
    <xf numFmtId="0" fontId="70" fillId="36" borderId="16" xfId="0" applyFont="1" applyFill="1" applyBorder="1" applyAlignment="1">
      <alignment horizontal="center"/>
    </xf>
    <xf numFmtId="0" fontId="14" fillId="4" borderId="17" xfId="0" applyFont="1" applyFill="1" applyBorder="1" applyAlignment="1" quotePrefix="1">
      <alignment/>
    </xf>
    <xf numFmtId="0" fontId="14" fillId="4" borderId="18" xfId="0" applyFont="1" applyFill="1" applyBorder="1" applyAlignment="1" quotePrefix="1">
      <alignment/>
    </xf>
    <xf numFmtId="0" fontId="14" fillId="4" borderId="19" xfId="0" applyFont="1" applyFill="1" applyBorder="1" applyAlignment="1" quotePrefix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8" xfId="0" applyNumberFormat="1" applyFont="1" applyFill="1" applyBorder="1" applyAlignment="1" applyProtection="1">
      <alignment horizontal="right" vertical="center"/>
      <protection/>
    </xf>
    <xf numFmtId="0" fontId="14" fillId="4" borderId="18" xfId="0" applyFont="1" applyFill="1" applyBorder="1" applyAlignment="1" quotePrefix="1">
      <alignment horizontal="left"/>
    </xf>
    <xf numFmtId="0" fontId="71" fillId="4" borderId="18" xfId="0" applyFont="1" applyFill="1" applyBorder="1" applyAlignment="1" quotePrefix="1">
      <alignment horizontal="left"/>
    </xf>
    <xf numFmtId="0" fontId="15" fillId="4" borderId="19" xfId="0" applyFont="1" applyFill="1" applyBorder="1" applyAlignment="1" quotePrefix="1">
      <alignment/>
    </xf>
    <xf numFmtId="3" fontId="14" fillId="35" borderId="18" xfId="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Border="1" applyAlignment="1">
      <alignment/>
    </xf>
    <xf numFmtId="3" fontId="14" fillId="35" borderId="17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 applyProtection="1">
      <alignment vertical="center"/>
      <protection/>
    </xf>
    <xf numFmtId="3" fontId="14" fillId="35" borderId="19" xfId="0" applyNumberFormat="1" applyFont="1" applyFill="1" applyBorder="1" applyAlignment="1" applyProtection="1">
      <alignment vertical="center"/>
      <protection/>
    </xf>
    <xf numFmtId="3" fontId="14" fillId="35" borderId="18" xfId="0" applyNumberFormat="1" applyFont="1" applyFill="1" applyBorder="1" applyAlignment="1">
      <alignment/>
    </xf>
    <xf numFmtId="3" fontId="14" fillId="35" borderId="19" xfId="0" applyNumberFormat="1" applyFont="1" applyFill="1" applyBorder="1" applyAlignment="1">
      <alignment/>
    </xf>
    <xf numFmtId="3" fontId="14" fillId="35" borderId="17" xfId="0" applyNumberFormat="1" applyFont="1" applyFill="1" applyBorder="1" applyAlignment="1">
      <alignment/>
    </xf>
    <xf numFmtId="0" fontId="16" fillId="35" borderId="0" xfId="0" applyFont="1" applyFill="1" applyBorder="1" applyAlignment="1" quotePrefix="1">
      <alignment/>
    </xf>
    <xf numFmtId="0" fontId="16" fillId="35" borderId="0" xfId="0" applyFont="1" applyFill="1" applyAlignment="1">
      <alignment/>
    </xf>
    <xf numFmtId="0" fontId="72" fillId="35" borderId="0" xfId="0" applyFont="1" applyFill="1" applyBorder="1" applyAlignment="1">
      <alignment horizontal="centerContinuous" vertical="center"/>
    </xf>
    <xf numFmtId="0" fontId="73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35" borderId="0" xfId="0" applyFont="1" applyFill="1" applyAlignment="1">
      <alignment horizontal="centerContinuous"/>
    </xf>
    <xf numFmtId="0" fontId="74" fillId="35" borderId="0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64" fontId="14" fillId="35" borderId="17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 applyProtection="1">
      <alignment vertical="center"/>
      <protection/>
    </xf>
    <xf numFmtId="164" fontId="14" fillId="35" borderId="19" xfId="0" applyNumberFormat="1" applyFont="1" applyFill="1" applyBorder="1" applyAlignment="1" applyProtection="1">
      <alignment vertical="center"/>
      <protection/>
    </xf>
    <xf numFmtId="164" fontId="14" fillId="35" borderId="18" xfId="0" applyNumberFormat="1" applyFont="1" applyFill="1" applyBorder="1" applyAlignment="1">
      <alignment/>
    </xf>
    <xf numFmtId="164" fontId="14" fillId="35" borderId="19" xfId="0" applyNumberFormat="1" applyFont="1" applyFill="1" applyBorder="1" applyAlignment="1">
      <alignment/>
    </xf>
    <xf numFmtId="164" fontId="14" fillId="35" borderId="17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164" fontId="14" fillId="0" borderId="18" xfId="0" applyNumberFormat="1" applyFont="1" applyFill="1" applyBorder="1" applyAlignment="1" applyProtection="1">
      <alignment horizontal="right" vertical="center"/>
      <protection/>
    </xf>
    <xf numFmtId="164" fontId="14" fillId="35" borderId="18" xfId="0" applyNumberFormat="1" applyFont="1" applyFill="1" applyBorder="1" applyAlignment="1" applyProtection="1">
      <alignment horizontal="right" vertical="center"/>
      <protection/>
    </xf>
    <xf numFmtId="164" fontId="15" fillId="0" borderId="19" xfId="0" applyNumberFormat="1" applyFont="1" applyBorder="1" applyAlignment="1">
      <alignment/>
    </xf>
    <xf numFmtId="0" fontId="13" fillId="35" borderId="0" xfId="0" applyFont="1" applyFill="1" applyBorder="1" applyAlignment="1" quotePrefix="1">
      <alignment vertical="center"/>
    </xf>
    <xf numFmtId="0" fontId="70" fillId="37" borderId="15" xfId="0" applyFont="1" applyFill="1" applyBorder="1" applyAlignment="1">
      <alignment horizontal="center"/>
    </xf>
    <xf numFmtId="0" fontId="70" fillId="37" borderId="16" xfId="0" applyFont="1" applyFill="1" applyBorder="1" applyAlignment="1">
      <alignment horizontal="center"/>
    </xf>
    <xf numFmtId="0" fontId="17" fillId="4" borderId="18" xfId="0" applyFont="1" applyFill="1" applyBorder="1" applyAlignment="1" quotePrefix="1">
      <alignment horizontal="right"/>
    </xf>
    <xf numFmtId="0" fontId="17" fillId="4" borderId="19" xfId="0" applyFont="1" applyFill="1" applyBorder="1" applyAlignment="1" quotePrefix="1">
      <alignment horizontal="right"/>
    </xf>
    <xf numFmtId="0" fontId="17" fillId="4" borderId="17" xfId="0" applyFont="1" applyFill="1" applyBorder="1" applyAlignment="1" quotePrefix="1">
      <alignment horizontal="right"/>
    </xf>
    <xf numFmtId="0" fontId="75" fillId="4" borderId="18" xfId="0" applyFont="1" applyFill="1" applyBorder="1" applyAlignment="1" quotePrefix="1">
      <alignment horizontal="right"/>
    </xf>
    <xf numFmtId="0" fontId="16" fillId="4" borderId="19" xfId="0" applyFont="1" applyFill="1" applyBorder="1" applyAlignment="1" quotePrefix="1">
      <alignment horizontal="right"/>
    </xf>
    <xf numFmtId="0" fontId="76" fillId="35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</a:rPr>
              <a:t>Net Gallons of Fuel Taxed in the U.S.
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In Billions of Gallons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1961 - 2016
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375"/>
          <c:w val="0.933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GRAPH_DVC!$B$4</c:f>
              <c:strCache>
                <c:ptCount val="1"/>
                <c:pt idx="0">
                  <c:v>Gallons (000)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666699"/>
                </a:solidFill>
              </a:ln>
            </c:spPr>
            <c:marker>
              <c:symbol val="circle"/>
              <c:size val="9"/>
              <c:spPr>
                <a:solidFill>
                  <a:srgbClr val="FFFFFF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1973</a:t>
                    </a:r>
                    <a:r>
                      <a:rPr lang="en-US" cap="none" sz="1200" b="0" i="0" u="none" baseline="0">
                        <a:solidFill>
                          <a:srgbClr val="333333"/>
                        </a:solidFill>
                      </a:rPr>
                      <a:t>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OPEC Embargo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U.S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111.0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1979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U.S. Embargo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on Iran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122.7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1989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 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Recession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133.7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44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3399"/>
                        </a:solidFill>
                      </a:rPr>
                      <a:t>2007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Economic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Downturn
</a:t>
                    </a:r>
                    <a:r>
                      <a:rPr lang="en-US" cap="none" sz="1000" b="0" i="0" u="none" baseline="0">
                        <a:solidFill>
                          <a:srgbClr val="333333"/>
                        </a:solidFill>
                      </a:rPr>
                      <a:t> 177.4 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GRAPH_DVC!$A$5:$A$60</c:f>
              <c:strCache/>
            </c:strRef>
          </c:cat>
          <c:val>
            <c:numRef>
              <c:f>GRAPH_DVC!$B$5:$B$60</c:f>
              <c:numCache/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71301"/>
        <c:crosses val="autoZero"/>
        <c:auto val="1"/>
        <c:lblOffset val="100"/>
        <c:tickLblSkip val="1"/>
        <c:noMultiLvlLbl val="0"/>
      </c:catAx>
      <c:valAx>
        <c:axId val="35671301"/>
        <c:scaling>
          <c:orientation val="minMax"/>
        </c:scaling>
        <c:axPos val="l"/>
        <c:delete val="0"/>
        <c:numFmt formatCode="0.0,,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46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EBF1D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25"/>
          <c:w val="0.911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GRAPH!$A$5:$A$58</c:f>
              <c:strCache/>
            </c:strRef>
          </c:cat>
          <c:val>
            <c:numRef>
              <c:f>GRAPH!$B$5:$B$58</c:f>
              <c:numCache/>
            </c:numRef>
          </c:val>
          <c:smooth val="0"/>
        </c:ser>
        <c:marker val="1"/>
        <c:axId val="52606254"/>
        <c:axId val="3694239"/>
      </c:lineChart>
      <c:catAx>
        <c:axId val="52606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4239"/>
        <c:crosses val="autoZero"/>
        <c:auto val="1"/>
        <c:lblOffset val="100"/>
        <c:tickLblSkip val="1"/>
        <c:noMultiLvlLbl val="0"/>
      </c:catAx>
      <c:valAx>
        <c:axId val="369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0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85725</xdr:rowOff>
    </xdr:from>
    <xdr:to>
      <xdr:col>22</xdr:col>
      <xdr:colOff>266700</xdr:colOff>
      <xdr:row>53</xdr:row>
      <xdr:rowOff>85725</xdr:rowOff>
    </xdr:to>
    <xdr:graphicFrame>
      <xdr:nvGraphicFramePr>
        <xdr:cNvPr id="1" name="Chart 10"/>
        <xdr:cNvGraphicFramePr/>
      </xdr:nvGraphicFramePr>
      <xdr:xfrm>
        <a:off x="1619250" y="942975"/>
        <a:ext cx="9477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39</xdr:row>
      <xdr:rowOff>114300</xdr:rowOff>
    </xdr:from>
    <xdr:to>
      <xdr:col>21</xdr:col>
      <xdr:colOff>190500</xdr:colOff>
      <xdr:row>43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686675" y="5305425"/>
          <a:ext cx="2876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Source: Highway Statistics Table MF-202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0.30225</cdr:y>
    </cdr:from>
    <cdr:to>
      <cdr:x>0.408</cdr:x>
      <cdr:y>0.33925</cdr:y>
    </cdr:to>
    <cdr:sp>
      <cdr:nvSpPr>
        <cdr:cNvPr id="1" name="Flowchart: Process 1"/>
        <cdr:cNvSpPr>
          <a:spLocks/>
        </cdr:cNvSpPr>
      </cdr:nvSpPr>
      <cdr:spPr>
        <a:xfrm>
          <a:off x="2924175" y="1905000"/>
          <a:ext cx="1228725" cy="2286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</xdr:row>
      <xdr:rowOff>57150</xdr:rowOff>
    </xdr:from>
    <xdr:to>
      <xdr:col>24</xdr:col>
      <xdr:colOff>285750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771650" y="819150"/>
        <a:ext cx="10172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23</xdr:row>
      <xdr:rowOff>76200</xdr:rowOff>
    </xdr:from>
    <xdr:to>
      <xdr:col>11</xdr:col>
      <xdr:colOff>200025</xdr:colOff>
      <xdr:row>27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6200000" flipV="1">
          <a:off x="5915025" y="3190875"/>
          <a:ext cx="0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228600</xdr:colOff>
      <xdr:row>28</xdr:row>
      <xdr:rowOff>0</xdr:rowOff>
    </xdr:from>
    <xdr:to>
      <xdr:col>12</xdr:col>
      <xdr:colOff>200025</xdr:colOff>
      <xdr:row>32</xdr:row>
      <xdr:rowOff>85725</xdr:rowOff>
    </xdr:to>
    <xdr:sp>
      <xdr:nvSpPr>
        <xdr:cNvPr id="3" name="Flowchart: Process 3"/>
        <xdr:cNvSpPr>
          <a:spLocks/>
        </xdr:cNvSpPr>
      </xdr:nvSpPr>
      <xdr:spPr>
        <a:xfrm>
          <a:off x="5486400" y="3733800"/>
          <a:ext cx="885825" cy="58102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21</xdr:col>
      <xdr:colOff>190500</xdr:colOff>
      <xdr:row>12</xdr:row>
      <xdr:rowOff>76200</xdr:rowOff>
    </xdr:from>
    <xdr:to>
      <xdr:col>21</xdr:col>
      <xdr:colOff>190500</xdr:colOff>
      <xdr:row>16</xdr:row>
      <xdr:rowOff>9525</xdr:rowOff>
    </xdr:to>
    <xdr:sp>
      <xdr:nvSpPr>
        <xdr:cNvPr id="4" name="Straight Arrow Connector 4"/>
        <xdr:cNvSpPr>
          <a:spLocks/>
        </xdr:cNvSpPr>
      </xdr:nvSpPr>
      <xdr:spPr>
        <a:xfrm rot="5400000" flipH="1" flipV="1">
          <a:off x="10477500" y="1828800"/>
          <a:ext cx="0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22</xdr:col>
      <xdr:colOff>142875</xdr:colOff>
      <xdr:row>19</xdr:row>
      <xdr:rowOff>38100</xdr:rowOff>
    </xdr:to>
    <xdr:sp>
      <xdr:nvSpPr>
        <xdr:cNvPr id="5" name="Flowchart: Process 5"/>
        <xdr:cNvSpPr>
          <a:spLocks/>
        </xdr:cNvSpPr>
      </xdr:nvSpPr>
      <xdr:spPr>
        <a:xfrm>
          <a:off x="10020300" y="2247900"/>
          <a:ext cx="866775" cy="4095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>
    <xdr:from>
      <xdr:col>9</xdr:col>
      <xdr:colOff>295275</xdr:colOff>
      <xdr:row>21</xdr:row>
      <xdr:rowOff>114300</xdr:rowOff>
    </xdr:from>
    <xdr:to>
      <xdr:col>9</xdr:col>
      <xdr:colOff>304800</xdr:colOff>
      <xdr:row>26</xdr:row>
      <xdr:rowOff>0</xdr:rowOff>
    </xdr:to>
    <xdr:sp>
      <xdr:nvSpPr>
        <xdr:cNvPr id="6" name="Straight Arrow Connector 6"/>
        <xdr:cNvSpPr>
          <a:spLocks/>
        </xdr:cNvSpPr>
      </xdr:nvSpPr>
      <xdr:spPr>
        <a:xfrm flipH="1">
          <a:off x="5095875" y="2981325"/>
          <a:ext cx="9525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38100</xdr:rowOff>
    </xdr:from>
    <xdr:to>
      <xdr:col>16</xdr:col>
      <xdr:colOff>161925</xdr:colOff>
      <xdr:row>17</xdr:row>
      <xdr:rowOff>57150</xdr:rowOff>
    </xdr:to>
    <xdr:sp>
      <xdr:nvSpPr>
        <xdr:cNvPr id="7" name="Flowchart: Process 7"/>
        <xdr:cNvSpPr>
          <a:spLocks/>
        </xdr:cNvSpPr>
      </xdr:nvSpPr>
      <xdr:spPr>
        <a:xfrm>
          <a:off x="7286625" y="2162175"/>
          <a:ext cx="876300" cy="2667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15</xdr:col>
      <xdr:colOff>123825</xdr:colOff>
      <xdr:row>17</xdr:row>
      <xdr:rowOff>114300</xdr:rowOff>
    </xdr:from>
    <xdr:to>
      <xdr:col>15</xdr:col>
      <xdr:colOff>133350</xdr:colOff>
      <xdr:row>21</xdr:row>
      <xdr:rowOff>28575</xdr:rowOff>
    </xdr:to>
    <xdr:sp>
      <xdr:nvSpPr>
        <xdr:cNvPr id="8" name="Straight Arrow Connector 8"/>
        <xdr:cNvSpPr>
          <a:spLocks/>
        </xdr:cNvSpPr>
      </xdr:nvSpPr>
      <xdr:spPr>
        <a:xfrm flipH="1">
          <a:off x="7667625" y="2486025"/>
          <a:ext cx="95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 editAs="oneCell">
    <xdr:from>
      <xdr:col>18</xdr:col>
      <xdr:colOff>114300</xdr:colOff>
      <xdr:row>26</xdr:row>
      <xdr:rowOff>85725</xdr:rowOff>
    </xdr:from>
    <xdr:to>
      <xdr:col>20</xdr:col>
      <xdr:colOff>257175</xdr:colOff>
      <xdr:row>40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3571875"/>
          <a:ext cx="10572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9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9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9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6"/>
  <sheetViews>
    <sheetView tabSelected="1" zoomScale="81" zoomScaleNormal="81" zoomScalePageLayoutView="0" workbookViewId="0" topLeftCell="A4">
      <selection activeCell="J4" sqref="J4"/>
    </sheetView>
  </sheetViews>
  <sheetFormatPr defaultColWidth="9.59765625" defaultRowHeight="8.25"/>
  <cols>
    <col min="2" max="2" width="19" style="0" customWidth="1"/>
    <col min="5" max="5" width="16.796875" style="0" customWidth="1"/>
    <col min="18" max="19" width="9.3984375" style="89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87"/>
      <c r="S1" s="45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109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88"/>
      <c r="S2" s="87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101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45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102" t="s">
        <v>78</v>
      </c>
      <c r="B4" s="103" t="s">
        <v>77</v>
      </c>
      <c r="C4" s="45"/>
      <c r="D4" s="77"/>
      <c r="E4" s="45"/>
      <c r="F4" s="79"/>
      <c r="G4" s="81"/>
      <c r="H4" s="81"/>
      <c r="I4" s="81"/>
      <c r="J4" s="81"/>
      <c r="L4" s="81"/>
      <c r="M4" s="81"/>
      <c r="N4" s="81"/>
      <c r="O4" s="81"/>
      <c r="P4" s="81"/>
      <c r="Q4" s="82"/>
      <c r="R4" s="81"/>
      <c r="S4" s="81"/>
      <c r="T4" s="83"/>
      <c r="U4" s="83"/>
      <c r="V4" s="84"/>
      <c r="W4" s="83"/>
      <c r="X4" s="7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/>
      <c r="B5" s="90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91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91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/>
      <c r="B8" s="91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104">
        <v>1965</v>
      </c>
      <c r="B9" s="91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105"/>
      <c r="B10" s="92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106"/>
      <c r="B11" s="90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104"/>
      <c r="B12" s="91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104"/>
      <c r="B13" s="91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104"/>
      <c r="B14" s="91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104"/>
      <c r="B15" s="91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105"/>
      <c r="B16" s="92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106"/>
      <c r="B17" s="90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104"/>
      <c r="B18" s="91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104">
        <v>1975</v>
      </c>
      <c r="B19" s="91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5"/>
      <c r="S19" s="4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104"/>
      <c r="B20" s="91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5"/>
      <c r="S20" s="4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104"/>
      <c r="B21" s="91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105"/>
      <c r="B22" s="92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106"/>
      <c r="B23" s="90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104"/>
      <c r="B24" s="91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104"/>
      <c r="B25" s="91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104"/>
      <c r="B26" s="91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104"/>
      <c r="B27" s="91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105"/>
      <c r="B28" s="92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106" t="s">
        <v>68</v>
      </c>
      <c r="B29" s="90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104"/>
      <c r="B30" s="91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104"/>
      <c r="B31" s="91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104"/>
      <c r="B32" s="91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104"/>
      <c r="B33" s="91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105"/>
      <c r="B34" s="92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106"/>
      <c r="B35" s="90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104"/>
      <c r="B36" s="91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104"/>
      <c r="B37" s="91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104"/>
      <c r="B38" s="91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104">
        <v>1995</v>
      </c>
      <c r="B39" s="91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105"/>
      <c r="B40" s="92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106"/>
      <c r="B41" s="90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104"/>
      <c r="B42" s="93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104"/>
      <c r="B43" s="93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104"/>
      <c r="B44" s="93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104"/>
      <c r="B45" s="93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105"/>
      <c r="B46" s="94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106"/>
      <c r="B47" s="95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104"/>
      <c r="B48" s="93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104">
        <v>2005</v>
      </c>
      <c r="B49" s="93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104"/>
      <c r="B50" s="93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104"/>
      <c r="B51" s="93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104"/>
      <c r="B52" s="93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104"/>
      <c r="B53" s="96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105"/>
      <c r="B54" s="96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106"/>
      <c r="B55" s="97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104"/>
      <c r="B56" s="98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104"/>
      <c r="B57" s="96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107"/>
      <c r="B58" s="9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108"/>
      <c r="B59" s="10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2">
      <c r="A60" s="108" t="s">
        <v>85</v>
      </c>
      <c r="B60" s="100">
        <v>182876206.871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5"/>
      <c r="S67" s="45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45"/>
      <c r="S68" s="45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5"/>
      <c r="S69" s="45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45"/>
      <c r="S70" s="45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45"/>
      <c r="S71" s="4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45"/>
      <c r="S72" s="45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45"/>
      <c r="S73" s="45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45"/>
      <c r="S74" s="45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45"/>
      <c r="S75" s="45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5"/>
      <c r="S76" s="45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45"/>
      <c r="S77" s="45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45"/>
      <c r="S78" s="45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45"/>
      <c r="S79" s="4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45"/>
      <c r="S80" s="45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45"/>
      <c r="S81" s="45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9.7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45"/>
      <c r="S82" s="45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45"/>
      <c r="S83" s="45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45"/>
      <c r="S84" s="45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45"/>
      <c r="S85" s="45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45"/>
      <c r="S86" s="45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5"/>
      <c r="S87" s="45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5"/>
      <c r="S88" s="45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45"/>
      <c r="S89" s="45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45"/>
      <c r="S90" s="45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5"/>
      <c r="S91" s="45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45"/>
      <c r="S92" s="45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45"/>
      <c r="S93" s="45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45"/>
      <c r="S94" s="45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5"/>
      <c r="S95" s="45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45"/>
      <c r="S96" s="45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45"/>
      <c r="S97" s="45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45"/>
      <c r="S98" s="45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5"/>
      <c r="S99" s="45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45"/>
      <c r="S100" s="45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45"/>
      <c r="S101" s="45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45"/>
      <c r="S102" s="45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45"/>
      <c r="S103" s="4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5"/>
      <c r="S104" s="4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45"/>
      <c r="S105" s="45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45"/>
      <c r="S106" s="45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45"/>
      <c r="S107" s="45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45"/>
      <c r="S108" s="45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45"/>
      <c r="S109" s="45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45"/>
      <c r="S110" s="45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45"/>
      <c r="S111" s="45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45"/>
      <c r="S112" s="45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45"/>
      <c r="S113" s="45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45"/>
      <c r="S114" s="45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5"/>
      <c r="S115" s="45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45"/>
      <c r="S116" s="45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45"/>
      <c r="S117" s="45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45"/>
      <c r="S118" s="45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45"/>
      <c r="S119" s="45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45"/>
      <c r="S120" s="45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5"/>
      <c r="S121" s="45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45"/>
      <c r="S122" s="45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45"/>
      <c r="S123" s="45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45"/>
      <c r="S124" s="45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45"/>
      <c r="S125" s="45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45"/>
      <c r="S126" s="45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6"/>
  <sheetViews>
    <sheetView zoomScale="60" zoomScaleNormal="60" zoomScalePageLayoutView="0" workbookViewId="0" topLeftCell="A1">
      <selection activeCell="AB25" sqref="AB25"/>
    </sheetView>
  </sheetViews>
  <sheetFormatPr defaultColWidth="9.59765625" defaultRowHeight="8.25"/>
  <cols>
    <col min="2" max="2" width="16.796875" style="0" customWidth="1"/>
    <col min="5" max="5" width="16.796875" style="0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20.25">
      <c r="A2" s="85" t="s">
        <v>83</v>
      </c>
      <c r="B2" s="51"/>
      <c r="C2" s="51"/>
      <c r="D2" s="79"/>
      <c r="E2" s="80"/>
      <c r="F2" s="80"/>
      <c r="G2" s="80"/>
      <c r="H2" s="80"/>
      <c r="I2" s="80"/>
      <c r="J2" s="80"/>
      <c r="K2" s="51"/>
      <c r="L2" s="51"/>
      <c r="M2" s="51"/>
      <c r="N2" s="51"/>
      <c r="O2" s="51"/>
      <c r="P2" s="52"/>
      <c r="Q2" s="52"/>
      <c r="R2" s="52"/>
      <c r="S2" s="50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8.25">
      <c r="A3" s="55" t="s">
        <v>84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  <c r="R3" s="5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58" t="s">
        <v>78</v>
      </c>
      <c r="B4" s="59" t="s">
        <v>77</v>
      </c>
      <c r="C4" s="45"/>
      <c r="D4" s="77" t="s">
        <v>81</v>
      </c>
      <c r="E4" s="45"/>
      <c r="F4" s="79" t="s">
        <v>83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1"/>
      <c r="S4" s="83"/>
      <c r="T4" s="83"/>
      <c r="U4" s="83"/>
      <c r="V4" s="84"/>
      <c r="W4" s="83"/>
      <c r="X4" s="78" t="s">
        <v>82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0" t="s">
        <v>60</v>
      </c>
      <c r="B5" s="71">
        <v>60005619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1"/>
      <c r="B6" s="72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1"/>
      <c r="B7" s="72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1" t="s">
        <v>61</v>
      </c>
      <c r="B8" s="72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61"/>
      <c r="B9" s="72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62"/>
      <c r="B10" s="73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9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60" t="s">
        <v>62</v>
      </c>
      <c r="B11" s="71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61"/>
      <c r="B12" s="72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61"/>
      <c r="B13" s="72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9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61" t="s">
        <v>63</v>
      </c>
      <c r="B14" s="72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9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61"/>
      <c r="B15" s="72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9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62"/>
      <c r="B16" s="73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60" t="s">
        <v>64</v>
      </c>
      <c r="B17" s="71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61"/>
      <c r="B18" s="72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61"/>
      <c r="B19" s="72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9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61" t="s">
        <v>65</v>
      </c>
      <c r="B20" s="72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61"/>
      <c r="B21" s="72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62"/>
      <c r="B22" s="73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60" t="s">
        <v>66</v>
      </c>
      <c r="B23" s="71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61"/>
      <c r="B24" s="72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9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61"/>
      <c r="B25" s="72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9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61" t="s">
        <v>67</v>
      </c>
      <c r="B26" s="72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61"/>
      <c r="B27" s="72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62"/>
      <c r="B28" s="73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9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60" t="s">
        <v>68</v>
      </c>
      <c r="B29" s="71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61"/>
      <c r="B30" s="72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9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61"/>
      <c r="B31" s="72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61" t="s">
        <v>69</v>
      </c>
      <c r="B32" s="72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9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61"/>
      <c r="B33" s="72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62"/>
      <c r="B34" s="73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60" t="s">
        <v>70</v>
      </c>
      <c r="B35" s="71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9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61"/>
      <c r="B36" s="72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61"/>
      <c r="B37" s="72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9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61" t="s">
        <v>71</v>
      </c>
      <c r="B38" s="72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9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61"/>
      <c r="B39" s="72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9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62"/>
      <c r="B40" s="73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60" t="s">
        <v>72</v>
      </c>
      <c r="B41" s="71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61"/>
      <c r="B42" s="74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9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61"/>
      <c r="B43" s="74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9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61" t="s">
        <v>73</v>
      </c>
      <c r="B44" s="74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9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61"/>
      <c r="B45" s="74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62"/>
      <c r="B46" s="75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9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60" t="s">
        <v>74</v>
      </c>
      <c r="B47" s="76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61"/>
      <c r="B48" s="74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9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61"/>
      <c r="B49" s="74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9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61" t="s">
        <v>75</v>
      </c>
      <c r="B50" s="74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61"/>
      <c r="B51" s="74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9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61"/>
      <c r="B52" s="74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61" t="s">
        <v>76</v>
      </c>
      <c r="B53" s="64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62"/>
      <c r="B54" s="64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60"/>
      <c r="B55" s="63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61" t="s">
        <v>79</v>
      </c>
      <c r="B56" s="65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66"/>
      <c r="B57" s="64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67"/>
      <c r="B58" s="69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68" t="s">
        <v>80</v>
      </c>
      <c r="B59" s="70">
        <v>178915000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8.25">
      <c r="A60" s="12"/>
      <c r="B60" s="1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8.2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8.2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8.2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8.2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8.2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8.2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8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8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8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8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8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8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8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8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">
      <c r="A75" s="86" t="s">
        <v>83</v>
      </c>
      <c r="B75" s="51"/>
      <c r="C75" s="83"/>
      <c r="D75" s="83"/>
      <c r="E75" s="8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8.25">
      <c r="A76" s="55" t="s">
        <v>84</v>
      </c>
      <c r="B76" s="5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>
      <c r="A77" s="58" t="s">
        <v>78</v>
      </c>
      <c r="B77" s="59" t="s">
        <v>77</v>
      </c>
      <c r="C77" s="12"/>
      <c r="D77" s="58" t="s">
        <v>78</v>
      </c>
      <c r="E77" s="59" t="s">
        <v>77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1.25">
      <c r="A78" s="60" t="s">
        <v>60</v>
      </c>
      <c r="B78" s="71">
        <v>60005619</v>
      </c>
      <c r="C78" s="12"/>
      <c r="D78" s="60" t="s">
        <v>70</v>
      </c>
      <c r="E78" s="71">
        <v>130691588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1.25">
      <c r="A79" s="61"/>
      <c r="B79" s="72">
        <v>62204117</v>
      </c>
      <c r="C79" s="12"/>
      <c r="D79" s="61"/>
      <c r="E79" s="72">
        <v>134919914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>
      <c r="A80" s="61"/>
      <c r="B80" s="72">
        <v>64967583</v>
      </c>
      <c r="C80" s="12"/>
      <c r="D80" s="61"/>
      <c r="E80" s="72">
        <v>138229316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>
      <c r="A81" s="61" t="s">
        <v>61</v>
      </c>
      <c r="B81" s="72">
        <v>68318133</v>
      </c>
      <c r="C81" s="12"/>
      <c r="D81" s="61" t="s">
        <v>71</v>
      </c>
      <c r="E81" s="72">
        <v>141917536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1.25">
      <c r="A82" s="61"/>
      <c r="B82" s="72">
        <v>71592485</v>
      </c>
      <c r="C82" s="12"/>
      <c r="D82" s="61"/>
      <c r="E82" s="72">
        <v>144521600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9.75">
      <c r="A83" s="62"/>
      <c r="B83" s="73">
        <v>75475069</v>
      </c>
      <c r="C83" s="12"/>
      <c r="D83" s="62"/>
      <c r="E83" s="73">
        <v>147450907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9.75">
      <c r="A84" s="60" t="s">
        <v>62</v>
      </c>
      <c r="B84" s="71">
        <v>78620902</v>
      </c>
      <c r="C84" s="12"/>
      <c r="D84" s="60" t="s">
        <v>72</v>
      </c>
      <c r="E84" s="71">
        <v>151760039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9.75">
      <c r="A85" s="61"/>
      <c r="B85" s="72">
        <v>83745907</v>
      </c>
      <c r="C85" s="12"/>
      <c r="D85" s="61"/>
      <c r="E85" s="74">
        <v>155911776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9.75">
      <c r="A86" s="61"/>
      <c r="B86" s="72">
        <v>88935299</v>
      </c>
      <c r="C86" s="12"/>
      <c r="D86" s="61"/>
      <c r="E86" s="74">
        <v>160863343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9.75">
      <c r="A87" s="61" t="s">
        <v>63</v>
      </c>
      <c r="B87" s="72">
        <v>92966742</v>
      </c>
      <c r="C87" s="12"/>
      <c r="D87" s="61" t="s">
        <v>73</v>
      </c>
      <c r="E87" s="74">
        <v>162594611.62599996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9.75">
      <c r="A88" s="61"/>
      <c r="B88" s="72">
        <v>98149985</v>
      </c>
      <c r="C88" s="12"/>
      <c r="D88" s="61"/>
      <c r="E88" s="74">
        <v>164049395.6495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9.75">
      <c r="A89" s="62"/>
      <c r="B89" s="73">
        <v>105652586</v>
      </c>
      <c r="C89" s="12"/>
      <c r="D89" s="62"/>
      <c r="E89" s="75">
        <v>169381186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9.75">
      <c r="A90" s="60" t="s">
        <v>64</v>
      </c>
      <c r="B90" s="71">
        <v>111021020</v>
      </c>
      <c r="C90" s="12"/>
      <c r="D90" s="60" t="s">
        <v>74</v>
      </c>
      <c r="E90" s="76">
        <v>170897477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9.75">
      <c r="A91" s="61"/>
      <c r="B91" s="72">
        <v>106746129</v>
      </c>
      <c r="C91" s="12"/>
      <c r="D91" s="61"/>
      <c r="E91" s="74">
        <v>174649326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9.75">
      <c r="A92" s="61"/>
      <c r="B92" s="72">
        <v>109450104</v>
      </c>
      <c r="C92" s="12"/>
      <c r="D92" s="61"/>
      <c r="E92" s="74">
        <v>175301159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>
      <c r="A93" s="61" t="s">
        <v>65</v>
      </c>
      <c r="B93" s="72">
        <v>116299524</v>
      </c>
      <c r="C93" s="12"/>
      <c r="D93" s="61" t="s">
        <v>75</v>
      </c>
      <c r="E93" s="74">
        <v>176693937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9.75">
      <c r="A94" s="61"/>
      <c r="B94" s="72">
        <v>120313712</v>
      </c>
      <c r="C94" s="12"/>
      <c r="D94" s="61"/>
      <c r="E94" s="74">
        <v>177394307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9.75">
      <c r="A95" s="62"/>
      <c r="B95" s="73">
        <v>125585504</v>
      </c>
      <c r="C95" s="12"/>
      <c r="D95" s="61"/>
      <c r="E95" s="74">
        <v>171229244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9.75">
      <c r="A96" s="60" t="s">
        <v>66</v>
      </c>
      <c r="B96" s="71">
        <v>122653146</v>
      </c>
      <c r="C96" s="12"/>
      <c r="D96" s="61" t="s">
        <v>76</v>
      </c>
      <c r="E96" s="64">
        <v>168550982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9.75">
      <c r="A97" s="61"/>
      <c r="B97" s="72">
        <v>115537614</v>
      </c>
      <c r="C97" s="12"/>
      <c r="D97" s="62"/>
      <c r="E97" s="64">
        <v>171100738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9.75">
      <c r="A98" s="61"/>
      <c r="B98" s="72">
        <v>114881785</v>
      </c>
      <c r="C98" s="12"/>
      <c r="D98" s="60"/>
      <c r="E98" s="63">
        <v>168721576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9.75">
      <c r="A99" s="61" t="s">
        <v>67</v>
      </c>
      <c r="B99" s="72">
        <v>114149333</v>
      </c>
      <c r="C99" s="12"/>
      <c r="D99" s="61" t="s">
        <v>79</v>
      </c>
      <c r="E99" s="65">
        <v>169187142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9.75">
      <c r="A100" s="61"/>
      <c r="B100" s="72">
        <v>116776658</v>
      </c>
      <c r="C100" s="12"/>
      <c r="D100" s="66"/>
      <c r="E100" s="64">
        <v>170675617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9.75">
      <c r="A101" s="62"/>
      <c r="B101" s="73">
        <v>120482423</v>
      </c>
      <c r="C101" s="12"/>
      <c r="D101" s="67"/>
      <c r="E101" s="69">
        <v>174154809.918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9.75">
      <c r="A102" s="60" t="s">
        <v>68</v>
      </c>
      <c r="B102" s="71">
        <v>123148953</v>
      </c>
      <c r="C102" s="12"/>
      <c r="D102" s="68" t="s">
        <v>80</v>
      </c>
      <c r="E102" s="70">
        <v>178915000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9.75">
      <c r="A103" s="61"/>
      <c r="B103" s="72">
        <v>126678636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9.75">
      <c r="A104" s="61"/>
      <c r="B104" s="72">
        <v>129479868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9.75">
      <c r="A105" s="61" t="s">
        <v>69</v>
      </c>
      <c r="B105" s="72">
        <v>131946807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9.75">
      <c r="A106" s="61"/>
      <c r="B106" s="72">
        <v>133731191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9.75">
      <c r="A107" s="62"/>
      <c r="B107" s="73">
        <v>132918073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8" right="0.2" top="0.65" bottom="0.5" header="0.3" footer="0.3"/>
  <pageSetup horizontalDpi="600" verticalDpi="600" orientation="landscape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(FHWA);Brittany Gernhard</dc:creator>
  <cp:keywords/>
  <dc:description/>
  <cp:lastModifiedBy>USDOT_User</cp:lastModifiedBy>
  <cp:lastPrinted>2017-06-20T15:31:51Z</cp:lastPrinted>
  <dcterms:created xsi:type="dcterms:W3CDTF">2011-06-22T14:29:26Z</dcterms:created>
  <dcterms:modified xsi:type="dcterms:W3CDTF">2017-06-20T17:10:03Z</dcterms:modified>
  <cp:category/>
  <cp:version/>
  <cp:contentType/>
  <cp:contentStatus/>
</cp:coreProperties>
</file>