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<sst xmlns="http://schemas.openxmlformats.org/spreadsheetml/2006/main" count="1926" uniqueCount="559">
  <si>
    <t>Line</t>
  </si>
  <si>
    <t>USPct</t>
  </si>
  <si>
    <t>NEPct</t>
  </si>
  <si>
    <t>NCPct</t>
  </si>
  <si>
    <t>SAPct</t>
  </si>
  <si>
    <t>SGPct</t>
  </si>
  <si>
    <t>WPct</t>
  </si>
  <si>
    <t>CurrMon</t>
  </si>
  <si>
    <t>CurrYear</t>
  </si>
  <si>
    <t>PrevYear</t>
  </si>
  <si>
    <t>MonSpan</t>
  </si>
  <si>
    <t>PubNum</t>
  </si>
  <si>
    <t>0</t>
  </si>
  <si>
    <t>6.7</t>
  </si>
  <si>
    <t>5.3</t>
  </si>
  <si>
    <t>10.1</t>
  </si>
  <si>
    <t>8</t>
  </si>
  <si>
    <t>8.8</t>
  </si>
  <si>
    <t>February</t>
  </si>
  <si>
    <t>2022</t>
  </si>
  <si>
    <t>2021</t>
  </si>
  <si>
    <t>January - February</t>
  </si>
  <si>
    <t>-22-018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</si>
  <si>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</si>
  <si>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</si>
  <si>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</si>
  <si>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</si>
  <si>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</si>
  <si>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</si>
  <si>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</si>
  <si>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</si>
  <si>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</si>
  <si>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</si>
  <si>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</si>
  <si>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</si>
  <si>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</si>
  <si>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</si>
  <si>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</si>
  <si>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</si>
  <si>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</si>
  <si>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</si>
  <si>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</si>
  <si>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</si>
  <si>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</si>
  <si>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</si>
  <si>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</si>
  <si>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</si>
  <si>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</si>
  <si>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</si>
  <si>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</si>
  <si>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</si>
  <si>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</si>
  <si>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</si>
  <si>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</si>
  <si>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</si>
  <si>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</si>
  <si>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</si>
  <si>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</si>
  <si>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</si>
  <si>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</si>
  <si>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</si>
  <si>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</si>
  <si>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</si>
  <si>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</si>
  <si>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</si>
  <si>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</si>
  <si>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48</t>
  </si>
  <si>
    <t>7.9</t>
  </si>
  <si>
    <t>0.32</t>
  </si>
  <si>
    <t>57.6</t>
  </si>
  <si>
    <t>74.1</t>
  </si>
  <si>
    <t>27.9</t>
  </si>
  <si>
    <t>06/09/2022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</si>
  <si>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</si>
  <si>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</si>
  <si>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</si>
  <si>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</si>
  <si>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</si>
  <si>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</si>
  <si>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</si>
  <si>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</si>
  <si>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</si>
  <si>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</si>
  <si>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</si>
  <si>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49</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</si>
  <si>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</si>
  <si>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</si>
  <si>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</si>
  <si>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</si>
  <si>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</si>
  <si>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</si>
  <si>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</si>
  <si>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</si>
  <si>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</si>
  <si>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</si>
  <si>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</si>
  <si>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</si>
  <si>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</si>
  <si>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</si>
  <si>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</si>
  <si>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</si>
  <si>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</si>
  <si>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</si>
  <si>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</si>
  <si>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</si>
  <si>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</si>
  <si>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</si>
  <si>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</si>
  <si>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</si>
  <si>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</si>
  <si>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</si>
  <si>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</si>
  <si>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</si>
  <si>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</si>
  <si>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</si>
  <si>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</si>
  <si>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</si>
  <si>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</si>
  <si>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</si>
  <si>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</si>
  <si>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</si>
  <si>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</si>
  <si>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</si>
  <si>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</si>
  <si>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</si>
  <si>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</si>
  <si>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</si>
  <si>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</si>
  <si>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</si>
  <si>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</si>
  <si>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</si>
  <si>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</si>
  <si>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</si>
  <si>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</si>
  <si>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</si>
  <si>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</si>
  <si>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</si>
  <si>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</si>
  <si>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</si>
  <si>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</si>
  <si>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</si>
  <si>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</si>
  <si>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</si>
  <si>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</si>
  <si>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</si>
  <si>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</si>
  <si>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</si>
  <si>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</si>
  <si>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</si>
  <si>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</si>
  <si>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</si>
  <si>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</si>
  <si>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</si>
  <si>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</si>
  <si>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</si>
  <si>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</si>
  <si>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</si>
  <si>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</si>
  <si>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</si>
  <si>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</si>
  <si>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</si>
  <si>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</si>
  <si>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</si>
  <si>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</si>
  <si>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</si>
  <si>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</si>
  <si>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</si>
  <si>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</si>
  <si>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</si>
  <si>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</si>
  <si>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</si>
  <si>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</si>
  <si>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</si>
  <si>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</si>
  <si>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</si>
  <si>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</si>
  <si>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</si>
  <si>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</si>
  <si>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</si>
  <si>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</si>
  <si>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</si>
  <si>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</si>
  <si>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</si>
  <si>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</si>
  <si>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</si>
  <si>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</si>
  <si>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</si>
  <si>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</si>
  <si>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</si>
  <si>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</si>
  <si>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</si>
  <si>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</si>
  <si>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</si>
  <si>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</si>
  <si>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</si>
  <si>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</si>
  <si>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</si>
  <si>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</si>
  <si>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</si>
  <si>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</si>
  <si>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</si>
  <si>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</si>
  <si>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</si>
  <si>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</si>
  <si>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</si>
  <si>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</si>
  <si>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</si>
  <si>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</si>
  <si>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</si>
  <si>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</si>
  <si>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</si>
  <si>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</si>
  <si>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</si>
  <si>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</si>
  <si>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</si>
  <si>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</si>
  <si>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</si>
  <si>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</si>
  <si>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</si>
  <si>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</si>
  <si>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</si>
  <si>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</si>
  <si>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</si>
  <si>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</si>
  <si>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</si>
  <si>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</si>
  <si>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</si>
  <si>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</si>
  <si>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</si>
  <si>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</si>
  <si>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</si>
  <si>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</si>
  <si>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</si>
  <si>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</si>
  <si>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</si>
  <si>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</si>
  <si>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</si>
  <si>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</si>
  <si>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</si>
  <si>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</si>
  <si>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</si>
  <si>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</si>
  <si>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</si>
  <si>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</si>
  <si>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</si>
  <si>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</si>
  <si>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50</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</si>
  <si>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</si>
  <si>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</si>
  <si>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</si>
  <si>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</si>
  <si>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</si>
  <si>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</si>
  <si>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</si>
  <si>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</si>
  <si>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</si>
  <si>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</si>
  <si>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</si>
  <si>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</si>
  <si>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</si>
  <si>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</si>
  <si>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</si>
  <si>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</si>
  <si>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</si>
  <si>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</si>
  <si>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</si>
  <si>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</si>
  <si>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</si>
  <si>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</si>
  <si>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</si>
  <si>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</si>
  <si>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</si>
  <si>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</si>
  <si>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</si>
  <si>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</si>
  <si>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</si>
  <si>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</si>
  <si>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09/01/21</t>
  </si>
  <si>
    <t>-</t>
  </si>
  <si>
    <t>10/03/95</t>
  </si>
  <si>
    <t>09/01/09</t>
  </si>
  <si>
    <t>07/01/00</t>
  </si>
  <si>
    <t>10/01/19</t>
  </si>
  <si>
    <t>04/01/91</t>
  </si>
  <si>
    <t>07/01/21</t>
  </si>
  <si>
    <t>10/01/96</t>
  </si>
  <si>
    <t>01/01/93</t>
  </si>
  <si>
    <t>01/01/19</t>
  </si>
  <si>
    <t>07/01/04</t>
  </si>
  <si>
    <t>07/01/05</t>
  </si>
  <si>
    <t>01/01/95</t>
  </si>
  <si>
    <t>01/01/22</t>
  </si>
  <si>
    <t>10/01/09</t>
  </si>
  <si>
    <t>01/01/65</t>
  </si>
  <si>
    <t>01/01/16</t>
  </si>
  <si>
    <t>07/01/91</t>
  </si>
  <si>
    <t>07/01/15</t>
  </si>
  <si>
    <t>07/01/20</t>
  </si>
  <si>
    <t>03/01/15</t>
  </si>
  <si>
    <t>07/01/03</t>
  </si>
  <si>
    <t>01/01/90</t>
  </si>
  <si>
    <t>07/01/11</t>
  </si>
  <si>
    <t>08/01/99</t>
  </si>
  <si>
    <t>07/31/21</t>
  </si>
  <si>
    <t>07/01/19</t>
  </si>
  <si>
    <t>07/30/13</t>
  </si>
  <si>
    <t>01/01/17</t>
  </si>
  <si>
    <t>07/01/12</t>
  </si>
  <si>
    <t>08/01/00</t>
  </si>
  <si>
    <t>01/31/89</t>
  </si>
  <si>
    <t>10/01/21</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</si>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</sst>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7.9</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66</v>
      </c>
      <c r="D3" s="29" t="s">
        <v>237</v>
      </c>
      <c r="E3" s="29" t="s">
        <v>12</v>
      </c>
      <c r="F3" s="29" t="s">
        <v>12</v>
      </c>
      <c r="G3" s="29" t="s">
        <v>12</v>
      </c>
      <c r="H3" s="195" t="s">
        <v>12</v>
      </c>
      <c r="I3" s="195" t="s">
        <v>12</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v>
      </c>
      <c r="N10" s="84"/>
      <c r="O10" s="84" t="str">
        <f>CONCATENATE(P3," Reporting Period")</f>
        <v> Reporting Period</v>
      </c>
    </row>
    <row r="11" spans="2:15" ht="7.5" customHeight="1">
      <c r="B11" s="73"/>
      <c r="C11" s="33" t="s">
        <v>208</v>
      </c>
      <c r="D11" s="33" t="s">
        <v>209</v>
      </c>
      <c r="E11" s="33" t="s">
        <v>210</v>
      </c>
      <c r="F11" s="33" t="s">
        <v>211</v>
      </c>
      <c r="G11" s="33" t="s">
        <v>212</v>
      </c>
      <c r="H11" s="33" t="s">
        <v>213</v>
      </c>
      <c r="I11" s="33" t="s">
        <v>214</v>
      </c>
      <c r="J11" s="33" t="s">
        <v>215</v>
      </c>
      <c r="K11" s="33" t="s">
        <v>216</v>
      </c>
      <c r="L11" s="33" t="s">
        <v>217</v>
      </c>
      <c r="M11" s="33" t="s">
        <v>218</v>
      </c>
      <c r="N11" s="33" t="s">
        <v>219</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89937618</v>
      </c>
      <c r="D15" s="79">
        <v>77701432</v>
      </c>
      <c r="E15" s="79">
        <v>0</v>
      </c>
      <c r="F15" s="79">
        <v>0</v>
      </c>
      <c r="G15" s="79">
        <v>0</v>
      </c>
      <c r="H15" s="79">
        <v>0</v>
      </c>
      <c r="I15" s="79">
        <v>0</v>
      </c>
      <c r="J15" s="79">
        <v>0</v>
      </c>
      <c r="K15" s="79">
        <v>0</v>
      </c>
      <c r="L15" s="79">
        <v>0</v>
      </c>
      <c r="M15" s="79">
        <v>0</v>
      </c>
      <c r="N15" s="79">
        <v>0</v>
      </c>
      <c r="O15" s="79">
        <v>167639050</v>
      </c>
    </row>
    <row r="16" spans="2:15" ht="7.5" customHeight="1">
      <c r="B16" s="75" t="s">
        <v>109</v>
      </c>
      <c r="C16" s="79">
        <v>10338805</v>
      </c>
      <c r="D16" s="79">
        <v>12079005</v>
      </c>
      <c r="E16" s="79">
        <v>0</v>
      </c>
      <c r="F16" s="79">
        <v>0</v>
      </c>
      <c r="G16" s="79">
        <v>0</v>
      </c>
      <c r="H16" s="79">
        <v>0</v>
      </c>
      <c r="I16" s="79">
        <v>0</v>
      </c>
      <c r="J16" s="79">
        <v>0</v>
      </c>
      <c r="K16" s="79">
        <v>0</v>
      </c>
      <c r="L16" s="79">
        <v>0</v>
      </c>
      <c r="M16" s="79">
        <v>0</v>
      </c>
      <c r="N16" s="79">
        <v>0</v>
      </c>
      <c r="O16" s="79">
        <v>22417810</v>
      </c>
    </row>
    <row r="17" spans="2:15" ht="7.5" customHeight="1">
      <c r="B17" s="75" t="s">
        <v>110</v>
      </c>
      <c r="C17" s="79">
        <v>75458277</v>
      </c>
      <c r="D17" s="79">
        <v>87222788</v>
      </c>
      <c r="E17" s="79">
        <v>0</v>
      </c>
      <c r="F17" s="79">
        <v>0</v>
      </c>
      <c r="G17" s="79">
        <v>0</v>
      </c>
      <c r="H17" s="79">
        <v>0</v>
      </c>
      <c r="I17" s="79">
        <v>0</v>
      </c>
      <c r="J17" s="79">
        <v>0</v>
      </c>
      <c r="K17" s="79">
        <v>0</v>
      </c>
      <c r="L17" s="79">
        <v>0</v>
      </c>
      <c r="M17" s="79">
        <v>0</v>
      </c>
      <c r="N17" s="79">
        <v>0</v>
      </c>
      <c r="O17" s="79">
        <v>162681065</v>
      </c>
    </row>
    <row r="18" spans="2:15" ht="7.5" customHeight="1">
      <c r="B18" s="144" t="s">
        <v>111</v>
      </c>
      <c r="C18" s="145">
        <v>53788877</v>
      </c>
      <c r="D18" s="145">
        <v>67365657</v>
      </c>
      <c r="E18" s="145">
        <v>0</v>
      </c>
      <c r="F18" s="145">
        <v>0</v>
      </c>
      <c r="G18" s="145">
        <v>0</v>
      </c>
      <c r="H18" s="145">
        <v>0</v>
      </c>
      <c r="I18" s="145">
        <v>0</v>
      </c>
      <c r="J18" s="145">
        <v>0</v>
      </c>
      <c r="K18" s="145">
        <v>0</v>
      </c>
      <c r="L18" s="145">
        <v>0</v>
      </c>
      <c r="M18" s="145">
        <v>0</v>
      </c>
      <c r="N18" s="145">
        <v>0</v>
      </c>
      <c r="O18" s="145">
        <v>121154534</v>
      </c>
    </row>
    <row r="19" spans="2:15" ht="7.5" customHeight="1">
      <c r="B19" s="79" t="s">
        <v>112</v>
      </c>
      <c r="C19" s="79">
        <v>215107927</v>
      </c>
      <c r="D19" s="79">
        <v>224527158</v>
      </c>
      <c r="E19" s="79">
        <v>0</v>
      </c>
      <c r="F19" s="79">
        <v>0</v>
      </c>
      <c r="G19" s="79">
        <v>0</v>
      </c>
      <c r="H19" s="79">
        <v>0</v>
      </c>
      <c r="I19" s="79">
        <v>0</v>
      </c>
      <c r="J19" s="79">
        <v>0</v>
      </c>
      <c r="K19" s="79">
        <v>0</v>
      </c>
      <c r="L19" s="79">
        <v>0</v>
      </c>
      <c r="M19" s="79">
        <v>0</v>
      </c>
      <c r="N19" s="79">
        <v>0</v>
      </c>
      <c r="O19" s="79">
        <v>439635085</v>
      </c>
    </row>
    <row r="20" spans="2:15" ht="7.5" customHeight="1">
      <c r="B20" s="75" t="s">
        <v>113</v>
      </c>
      <c r="C20" s="79">
        <v>68676066</v>
      </c>
      <c r="D20" s="79">
        <v>71160260</v>
      </c>
      <c r="E20" s="79">
        <v>0</v>
      </c>
      <c r="F20" s="79">
        <v>0</v>
      </c>
      <c r="G20" s="79">
        <v>0</v>
      </c>
      <c r="H20" s="79">
        <v>0</v>
      </c>
      <c r="I20" s="79">
        <v>0</v>
      </c>
      <c r="J20" s="79">
        <v>0</v>
      </c>
      <c r="K20" s="79">
        <v>0</v>
      </c>
      <c r="L20" s="79">
        <v>0</v>
      </c>
      <c r="M20" s="79">
        <v>0</v>
      </c>
      <c r="N20" s="79">
        <v>0</v>
      </c>
      <c r="O20" s="79">
        <v>139836326</v>
      </c>
    </row>
    <row r="21" spans="2:15" ht="7.5" customHeight="1">
      <c r="B21" s="75" t="s">
        <v>114</v>
      </c>
      <c r="C21" s="79">
        <v>20599025</v>
      </c>
      <c r="D21" s="79">
        <v>20359138</v>
      </c>
      <c r="E21" s="79">
        <v>0</v>
      </c>
      <c r="F21" s="79">
        <v>0</v>
      </c>
      <c r="G21" s="79">
        <v>0</v>
      </c>
      <c r="H21" s="79">
        <v>0</v>
      </c>
      <c r="I21" s="79">
        <v>0</v>
      </c>
      <c r="J21" s="79">
        <v>0</v>
      </c>
      <c r="K21" s="79">
        <v>0</v>
      </c>
      <c r="L21" s="79">
        <v>0</v>
      </c>
      <c r="M21" s="79">
        <v>0</v>
      </c>
      <c r="N21" s="79">
        <v>0</v>
      </c>
      <c r="O21" s="79">
        <v>40958163</v>
      </c>
    </row>
    <row r="22" spans="2:15" ht="7.5" customHeight="1">
      <c r="B22" s="144" t="s">
        <v>115</v>
      </c>
      <c r="C22" s="145">
        <v>5253070</v>
      </c>
      <c r="D22" s="145">
        <v>6398188</v>
      </c>
      <c r="E22" s="145">
        <v>0</v>
      </c>
      <c r="F22" s="145">
        <v>0</v>
      </c>
      <c r="G22" s="145">
        <v>0</v>
      </c>
      <c r="H22" s="145">
        <v>0</v>
      </c>
      <c r="I22" s="145">
        <v>0</v>
      </c>
      <c r="J22" s="145">
        <v>0</v>
      </c>
      <c r="K22" s="145">
        <v>0</v>
      </c>
      <c r="L22" s="145">
        <v>0</v>
      </c>
      <c r="M22" s="145">
        <v>0</v>
      </c>
      <c r="N22" s="145">
        <v>0</v>
      </c>
      <c r="O22" s="145">
        <v>11651258</v>
      </c>
    </row>
    <row r="23" spans="2:15" ht="7.5" customHeight="1">
      <c r="B23" s="79" t="s">
        <v>116</v>
      </c>
      <c r="C23" s="79">
        <v>926837</v>
      </c>
      <c r="D23" s="79">
        <v>924314</v>
      </c>
      <c r="E23" s="79">
        <v>0</v>
      </c>
      <c r="F23" s="79">
        <v>0</v>
      </c>
      <c r="G23" s="79">
        <v>0</v>
      </c>
      <c r="H23" s="79">
        <v>0</v>
      </c>
      <c r="I23" s="79">
        <v>0</v>
      </c>
      <c r="J23" s="79">
        <v>0</v>
      </c>
      <c r="K23" s="79">
        <v>0</v>
      </c>
      <c r="L23" s="79">
        <v>0</v>
      </c>
      <c r="M23" s="79">
        <v>0</v>
      </c>
      <c r="N23" s="79">
        <v>0</v>
      </c>
      <c r="O23" s="79">
        <v>1851151</v>
      </c>
    </row>
    <row r="24" spans="2:15" ht="7.5" customHeight="1">
      <c r="B24" s="75" t="s">
        <v>117</v>
      </c>
      <c r="C24" s="79">
        <v>159179173</v>
      </c>
      <c r="D24" s="79">
        <v>153789586</v>
      </c>
      <c r="E24" s="79">
        <v>0</v>
      </c>
      <c r="F24" s="79">
        <v>0</v>
      </c>
      <c r="G24" s="79">
        <v>0</v>
      </c>
      <c r="H24" s="79">
        <v>0</v>
      </c>
      <c r="I24" s="79">
        <v>0</v>
      </c>
      <c r="J24" s="79">
        <v>0</v>
      </c>
      <c r="K24" s="79">
        <v>0</v>
      </c>
      <c r="L24" s="79">
        <v>0</v>
      </c>
      <c r="M24" s="79">
        <v>0</v>
      </c>
      <c r="N24" s="79">
        <v>0</v>
      </c>
      <c r="O24" s="79">
        <v>312968759</v>
      </c>
    </row>
    <row r="25" spans="2:15" ht="7.5" customHeight="1">
      <c r="B25" s="75" t="s">
        <v>118</v>
      </c>
      <c r="C25" s="79">
        <v>125436985</v>
      </c>
      <c r="D25" s="79">
        <v>125812302</v>
      </c>
      <c r="E25" s="79">
        <v>0</v>
      </c>
      <c r="F25" s="79">
        <v>0</v>
      </c>
      <c r="G25" s="79">
        <v>0</v>
      </c>
      <c r="H25" s="79">
        <v>0</v>
      </c>
      <c r="I25" s="79">
        <v>0</v>
      </c>
      <c r="J25" s="79">
        <v>0</v>
      </c>
      <c r="K25" s="79">
        <v>0</v>
      </c>
      <c r="L25" s="79">
        <v>0</v>
      </c>
      <c r="M25" s="79">
        <v>0</v>
      </c>
      <c r="N25" s="79">
        <v>0</v>
      </c>
      <c r="O25" s="79">
        <v>251249287</v>
      </c>
    </row>
    <row r="26" spans="2:15" ht="7.5" customHeight="1">
      <c r="B26" s="144" t="s">
        <v>119</v>
      </c>
      <c r="C26" s="145">
        <v>4295381</v>
      </c>
      <c r="D26" s="145">
        <v>3656207</v>
      </c>
      <c r="E26" s="145">
        <v>0</v>
      </c>
      <c r="F26" s="145">
        <v>0</v>
      </c>
      <c r="G26" s="145">
        <v>0</v>
      </c>
      <c r="H26" s="145">
        <v>0</v>
      </c>
      <c r="I26" s="145">
        <v>0</v>
      </c>
      <c r="J26" s="145">
        <v>0</v>
      </c>
      <c r="K26" s="145">
        <v>0</v>
      </c>
      <c r="L26" s="145">
        <v>0</v>
      </c>
      <c r="M26" s="145">
        <v>0</v>
      </c>
      <c r="N26" s="145">
        <v>0</v>
      </c>
      <c r="O26" s="145">
        <v>7951588</v>
      </c>
    </row>
    <row r="27" spans="2:15" ht="7.5" customHeight="1">
      <c r="B27" s="79" t="s">
        <v>120</v>
      </c>
      <c r="C27" s="79">
        <v>31584933</v>
      </c>
      <c r="D27" s="79">
        <v>27642848</v>
      </c>
      <c r="E27" s="79">
        <v>0</v>
      </c>
      <c r="F27" s="79">
        <v>0</v>
      </c>
      <c r="G27" s="79">
        <v>0</v>
      </c>
      <c r="H27" s="79">
        <v>0</v>
      </c>
      <c r="I27" s="79">
        <v>0</v>
      </c>
      <c r="J27" s="79">
        <v>0</v>
      </c>
      <c r="K27" s="79">
        <v>0</v>
      </c>
      <c r="L27" s="79">
        <v>0</v>
      </c>
      <c r="M27" s="79">
        <v>0</v>
      </c>
      <c r="N27" s="79">
        <v>0</v>
      </c>
      <c r="O27" s="79">
        <v>59227781</v>
      </c>
    </row>
    <row r="28" spans="2:15" ht="7.5" customHeight="1">
      <c r="B28" s="75" t="s">
        <v>121</v>
      </c>
      <c r="C28" s="79">
        <v>125720927</v>
      </c>
      <c r="D28" s="79">
        <v>118334619</v>
      </c>
      <c r="E28" s="79">
        <v>0</v>
      </c>
      <c r="F28" s="79">
        <v>0</v>
      </c>
      <c r="G28" s="79">
        <v>0</v>
      </c>
      <c r="H28" s="79">
        <v>0</v>
      </c>
      <c r="I28" s="79">
        <v>0</v>
      </c>
      <c r="J28" s="79">
        <v>0</v>
      </c>
      <c r="K28" s="79">
        <v>0</v>
      </c>
      <c r="L28" s="79">
        <v>0</v>
      </c>
      <c r="M28" s="79">
        <v>0</v>
      </c>
      <c r="N28" s="79">
        <v>0</v>
      </c>
      <c r="O28" s="79">
        <v>244055546</v>
      </c>
    </row>
    <row r="29" spans="2:15" ht="7.5" customHeight="1">
      <c r="B29" s="75" t="s">
        <v>122</v>
      </c>
      <c r="C29" s="79">
        <v>105053002</v>
      </c>
      <c r="D29" s="79">
        <v>120374642</v>
      </c>
      <c r="E29" s="79">
        <v>0</v>
      </c>
      <c r="F29" s="79">
        <v>0</v>
      </c>
      <c r="G29" s="79">
        <v>0</v>
      </c>
      <c r="H29" s="79">
        <v>0</v>
      </c>
      <c r="I29" s="79">
        <v>0</v>
      </c>
      <c r="J29" s="79">
        <v>0</v>
      </c>
      <c r="K29" s="79">
        <v>0</v>
      </c>
      <c r="L29" s="79">
        <v>0</v>
      </c>
      <c r="M29" s="79">
        <v>0</v>
      </c>
      <c r="N29" s="79">
        <v>0</v>
      </c>
      <c r="O29" s="79">
        <v>225427644</v>
      </c>
    </row>
    <row r="30" spans="2:15" ht="7.5" customHeight="1">
      <c r="B30" s="144" t="s">
        <v>123</v>
      </c>
      <c r="C30" s="145">
        <v>69588744</v>
      </c>
      <c r="D30" s="145">
        <v>52476598</v>
      </c>
      <c r="E30" s="145">
        <v>0</v>
      </c>
      <c r="F30" s="145">
        <v>0</v>
      </c>
      <c r="G30" s="145">
        <v>0</v>
      </c>
      <c r="H30" s="145">
        <v>0</v>
      </c>
      <c r="I30" s="145">
        <v>0</v>
      </c>
      <c r="J30" s="145">
        <v>0</v>
      </c>
      <c r="K30" s="145">
        <v>0</v>
      </c>
      <c r="L30" s="145">
        <v>0</v>
      </c>
      <c r="M30" s="145">
        <v>0</v>
      </c>
      <c r="N30" s="145">
        <v>0</v>
      </c>
      <c r="O30" s="145">
        <v>122065342</v>
      </c>
    </row>
    <row r="31" spans="2:15" ht="7.5" customHeight="1">
      <c r="B31" s="79" t="s">
        <v>124</v>
      </c>
      <c r="C31" s="79">
        <v>51271184</v>
      </c>
      <c r="D31" s="79">
        <v>46078278</v>
      </c>
      <c r="E31" s="79">
        <v>0</v>
      </c>
      <c r="F31" s="79">
        <v>0</v>
      </c>
      <c r="G31" s="79">
        <v>0</v>
      </c>
      <c r="H31" s="79">
        <v>0</v>
      </c>
      <c r="I31" s="79">
        <v>0</v>
      </c>
      <c r="J31" s="79">
        <v>0</v>
      </c>
      <c r="K31" s="79">
        <v>0</v>
      </c>
      <c r="L31" s="79">
        <v>0</v>
      </c>
      <c r="M31" s="79">
        <v>0</v>
      </c>
      <c r="N31" s="79">
        <v>0</v>
      </c>
      <c r="O31" s="79">
        <v>97349462</v>
      </c>
    </row>
    <row r="32" spans="2:15" ht="7.5" customHeight="1">
      <c r="B32" s="75" t="s">
        <v>125</v>
      </c>
      <c r="C32" s="79">
        <v>67493554</v>
      </c>
      <c r="D32" s="79">
        <v>72211590</v>
      </c>
      <c r="E32" s="79">
        <v>0</v>
      </c>
      <c r="F32" s="79">
        <v>0</v>
      </c>
      <c r="G32" s="79">
        <v>0</v>
      </c>
      <c r="H32" s="79">
        <v>0</v>
      </c>
      <c r="I32" s="79">
        <v>0</v>
      </c>
      <c r="J32" s="79">
        <v>0</v>
      </c>
      <c r="K32" s="79">
        <v>0</v>
      </c>
      <c r="L32" s="79">
        <v>0</v>
      </c>
      <c r="M32" s="79">
        <v>0</v>
      </c>
      <c r="N32" s="79">
        <v>0</v>
      </c>
      <c r="O32" s="79">
        <v>139705144</v>
      </c>
    </row>
    <row r="33" spans="2:15" ht="7.5" customHeight="1">
      <c r="B33" s="75" t="s">
        <v>126</v>
      </c>
      <c r="C33" s="79">
        <v>68603024</v>
      </c>
      <c r="D33" s="79">
        <v>67217239</v>
      </c>
      <c r="E33" s="79">
        <v>0</v>
      </c>
      <c r="F33" s="79">
        <v>0</v>
      </c>
      <c r="G33" s="79">
        <v>0</v>
      </c>
      <c r="H33" s="79">
        <v>0</v>
      </c>
      <c r="I33" s="79">
        <v>0</v>
      </c>
      <c r="J33" s="79">
        <v>0</v>
      </c>
      <c r="K33" s="79">
        <v>0</v>
      </c>
      <c r="L33" s="79">
        <v>0</v>
      </c>
      <c r="M33" s="79">
        <v>0</v>
      </c>
      <c r="N33" s="79">
        <v>0</v>
      </c>
      <c r="O33" s="79">
        <v>135820263</v>
      </c>
    </row>
    <row r="34" spans="2:15" ht="7.5" customHeight="1">
      <c r="B34" s="144" t="s">
        <v>127</v>
      </c>
      <c r="C34" s="145">
        <v>7755011</v>
      </c>
      <c r="D34" s="145">
        <v>18311583</v>
      </c>
      <c r="E34" s="145">
        <v>0</v>
      </c>
      <c r="F34" s="145">
        <v>0</v>
      </c>
      <c r="G34" s="145">
        <v>0</v>
      </c>
      <c r="H34" s="145">
        <v>0</v>
      </c>
      <c r="I34" s="145">
        <v>0</v>
      </c>
      <c r="J34" s="145">
        <v>0</v>
      </c>
      <c r="K34" s="145">
        <v>0</v>
      </c>
      <c r="L34" s="145">
        <v>0</v>
      </c>
      <c r="M34" s="145">
        <v>0</v>
      </c>
      <c r="N34" s="145">
        <v>0</v>
      </c>
      <c r="O34" s="145">
        <v>26066594</v>
      </c>
    </row>
    <row r="35" spans="2:15" ht="7.5" customHeight="1">
      <c r="B35" s="79" t="s">
        <v>128</v>
      </c>
      <c r="C35" s="79">
        <v>39900935</v>
      </c>
      <c r="D35" s="79">
        <v>38521879</v>
      </c>
      <c r="E35" s="79">
        <v>0</v>
      </c>
      <c r="F35" s="79">
        <v>0</v>
      </c>
      <c r="G35" s="79">
        <v>0</v>
      </c>
      <c r="H35" s="79">
        <v>0</v>
      </c>
      <c r="I35" s="79">
        <v>0</v>
      </c>
      <c r="J35" s="79">
        <v>0</v>
      </c>
      <c r="K35" s="79">
        <v>0</v>
      </c>
      <c r="L35" s="79">
        <v>0</v>
      </c>
      <c r="M35" s="79">
        <v>0</v>
      </c>
      <c r="N35" s="79">
        <v>0</v>
      </c>
      <c r="O35" s="79">
        <v>78422814</v>
      </c>
    </row>
    <row r="36" spans="2:15" ht="7.5" customHeight="1">
      <c r="B36" s="75" t="s">
        <v>129</v>
      </c>
      <c r="C36" s="79">
        <v>34224640</v>
      </c>
      <c r="D36" s="79">
        <v>39493197</v>
      </c>
      <c r="E36" s="79">
        <v>0</v>
      </c>
      <c r="F36" s="79">
        <v>0</v>
      </c>
      <c r="G36" s="79">
        <v>0</v>
      </c>
      <c r="H36" s="79">
        <v>0</v>
      </c>
      <c r="I36" s="79">
        <v>0</v>
      </c>
      <c r="J36" s="79">
        <v>0</v>
      </c>
      <c r="K36" s="79">
        <v>0</v>
      </c>
      <c r="L36" s="79">
        <v>0</v>
      </c>
      <c r="M36" s="79">
        <v>0</v>
      </c>
      <c r="N36" s="79">
        <v>0</v>
      </c>
      <c r="O36" s="79">
        <v>73717837</v>
      </c>
    </row>
    <row r="37" spans="2:15" ht="7.5" customHeight="1">
      <c r="B37" s="75" t="s">
        <v>130</v>
      </c>
      <c r="C37" s="79">
        <v>55986970</v>
      </c>
      <c r="D37" s="79">
        <v>69880276</v>
      </c>
      <c r="E37" s="79">
        <v>0</v>
      </c>
      <c r="F37" s="79">
        <v>0</v>
      </c>
      <c r="G37" s="79">
        <v>0</v>
      </c>
      <c r="H37" s="79">
        <v>0</v>
      </c>
      <c r="I37" s="79">
        <v>0</v>
      </c>
      <c r="J37" s="79">
        <v>0</v>
      </c>
      <c r="K37" s="79">
        <v>0</v>
      </c>
      <c r="L37" s="79">
        <v>0</v>
      </c>
      <c r="M37" s="79">
        <v>0</v>
      </c>
      <c r="N37" s="79">
        <v>0</v>
      </c>
      <c r="O37" s="79">
        <v>125867246</v>
      </c>
    </row>
    <row r="38" spans="2:15" ht="7.5" customHeight="1">
      <c r="B38" s="144" t="s">
        <v>131</v>
      </c>
      <c r="C38" s="145">
        <v>79407379</v>
      </c>
      <c r="D38" s="145">
        <v>49397009</v>
      </c>
      <c r="E38" s="145">
        <v>0</v>
      </c>
      <c r="F38" s="145">
        <v>0</v>
      </c>
      <c r="G38" s="145">
        <v>0</v>
      </c>
      <c r="H38" s="145">
        <v>0</v>
      </c>
      <c r="I38" s="145">
        <v>0</v>
      </c>
      <c r="J38" s="145">
        <v>0</v>
      </c>
      <c r="K38" s="145">
        <v>0</v>
      </c>
      <c r="L38" s="145">
        <v>0</v>
      </c>
      <c r="M38" s="145">
        <v>0</v>
      </c>
      <c r="N38" s="145">
        <v>0</v>
      </c>
      <c r="O38" s="145">
        <v>128804388</v>
      </c>
    </row>
    <row r="39" spans="2:15" ht="7.5" customHeight="1">
      <c r="B39" s="79" t="s">
        <v>132</v>
      </c>
      <c r="C39" s="79">
        <v>60559772</v>
      </c>
      <c r="D39" s="79">
        <v>58073818</v>
      </c>
      <c r="E39" s="79">
        <v>0</v>
      </c>
      <c r="F39" s="79">
        <v>0</v>
      </c>
      <c r="G39" s="79">
        <v>0</v>
      </c>
      <c r="H39" s="79">
        <v>0</v>
      </c>
      <c r="I39" s="79">
        <v>0</v>
      </c>
      <c r="J39" s="79">
        <v>0</v>
      </c>
      <c r="K39" s="79">
        <v>0</v>
      </c>
      <c r="L39" s="79">
        <v>0</v>
      </c>
      <c r="M39" s="79">
        <v>0</v>
      </c>
      <c r="N39" s="79">
        <v>0</v>
      </c>
      <c r="O39" s="79">
        <v>118633590</v>
      </c>
    </row>
    <row r="40" spans="2:15" ht="7.5" customHeight="1">
      <c r="B40" s="75" t="s">
        <v>133</v>
      </c>
      <c r="C40" s="79">
        <v>80746277</v>
      </c>
      <c r="D40" s="79">
        <v>92184135</v>
      </c>
      <c r="E40" s="79">
        <v>0</v>
      </c>
      <c r="F40" s="79">
        <v>0</v>
      </c>
      <c r="G40" s="79">
        <v>0</v>
      </c>
      <c r="H40" s="79">
        <v>0</v>
      </c>
      <c r="I40" s="79">
        <v>0</v>
      </c>
      <c r="J40" s="79">
        <v>0</v>
      </c>
      <c r="K40" s="79">
        <v>0</v>
      </c>
      <c r="L40" s="79">
        <v>0</v>
      </c>
      <c r="M40" s="79">
        <v>0</v>
      </c>
      <c r="N40" s="79">
        <v>0</v>
      </c>
      <c r="O40" s="79">
        <v>172930412</v>
      </c>
    </row>
    <row r="41" spans="2:15" ht="7.5" customHeight="1">
      <c r="B41" s="75" t="s">
        <v>134</v>
      </c>
      <c r="C41" s="79">
        <v>19707726</v>
      </c>
      <c r="D41" s="79">
        <v>20895771</v>
      </c>
      <c r="E41" s="79">
        <v>0</v>
      </c>
      <c r="F41" s="79">
        <v>0</v>
      </c>
      <c r="G41" s="79">
        <v>0</v>
      </c>
      <c r="H41" s="79">
        <v>0</v>
      </c>
      <c r="I41" s="79">
        <v>0</v>
      </c>
      <c r="J41" s="79">
        <v>0</v>
      </c>
      <c r="K41" s="79">
        <v>0</v>
      </c>
      <c r="L41" s="79">
        <v>0</v>
      </c>
      <c r="M41" s="79">
        <v>0</v>
      </c>
      <c r="N41" s="79">
        <v>0</v>
      </c>
      <c r="O41" s="79">
        <v>40603497</v>
      </c>
    </row>
    <row r="42" spans="2:15" ht="7.5" customHeight="1">
      <c r="B42" s="144" t="s">
        <v>135</v>
      </c>
      <c r="C42" s="145">
        <v>37812638</v>
      </c>
      <c r="D42" s="145">
        <v>38173621</v>
      </c>
      <c r="E42" s="145">
        <v>0</v>
      </c>
      <c r="F42" s="145">
        <v>0</v>
      </c>
      <c r="G42" s="145">
        <v>0</v>
      </c>
      <c r="H42" s="145">
        <v>0</v>
      </c>
      <c r="I42" s="145">
        <v>0</v>
      </c>
      <c r="J42" s="145">
        <v>0</v>
      </c>
      <c r="K42" s="145">
        <v>0</v>
      </c>
      <c r="L42" s="145">
        <v>0</v>
      </c>
      <c r="M42" s="145">
        <v>0</v>
      </c>
      <c r="N42" s="145">
        <v>0</v>
      </c>
      <c r="O42" s="145">
        <v>75986259</v>
      </c>
    </row>
    <row r="43" spans="2:15" ht="7.5" customHeight="1">
      <c r="B43" s="79" t="s">
        <v>136</v>
      </c>
      <c r="C43" s="79">
        <v>39264072</v>
      </c>
      <c r="D43" s="79">
        <v>38497585</v>
      </c>
      <c r="E43" s="79">
        <v>0</v>
      </c>
      <c r="F43" s="79">
        <v>0</v>
      </c>
      <c r="G43" s="79">
        <v>0</v>
      </c>
      <c r="H43" s="79">
        <v>0</v>
      </c>
      <c r="I43" s="79">
        <v>0</v>
      </c>
      <c r="J43" s="79">
        <v>0</v>
      </c>
      <c r="K43" s="79">
        <v>0</v>
      </c>
      <c r="L43" s="79">
        <v>0</v>
      </c>
      <c r="M43" s="79">
        <v>0</v>
      </c>
      <c r="N43" s="79">
        <v>0</v>
      </c>
      <c r="O43" s="79">
        <v>77761657</v>
      </c>
    </row>
    <row r="44" spans="2:15" ht="7.5" customHeight="1">
      <c r="B44" s="75" t="s">
        <v>137</v>
      </c>
      <c r="C44" s="79">
        <v>10299298</v>
      </c>
      <c r="D44" s="79">
        <v>10060529</v>
      </c>
      <c r="E44" s="79">
        <v>0</v>
      </c>
      <c r="F44" s="79">
        <v>0</v>
      </c>
      <c r="G44" s="79">
        <v>0</v>
      </c>
      <c r="H44" s="79">
        <v>0</v>
      </c>
      <c r="I44" s="79">
        <v>0</v>
      </c>
      <c r="J44" s="79">
        <v>0</v>
      </c>
      <c r="K44" s="79">
        <v>0</v>
      </c>
      <c r="L44" s="79">
        <v>0</v>
      </c>
      <c r="M44" s="79">
        <v>0</v>
      </c>
      <c r="N44" s="79">
        <v>0</v>
      </c>
      <c r="O44" s="79">
        <v>20359827</v>
      </c>
    </row>
    <row r="45" spans="2:15" ht="7.5" customHeight="1">
      <c r="B45" s="75" t="s">
        <v>138</v>
      </c>
      <c r="C45" s="79">
        <v>62213553</v>
      </c>
      <c r="D45" s="79">
        <v>60754232</v>
      </c>
      <c r="E45" s="79">
        <v>0</v>
      </c>
      <c r="F45" s="79">
        <v>0</v>
      </c>
      <c r="G45" s="79">
        <v>0</v>
      </c>
      <c r="H45" s="79">
        <v>0</v>
      </c>
      <c r="I45" s="79">
        <v>0</v>
      </c>
      <c r="J45" s="79">
        <v>0</v>
      </c>
      <c r="K45" s="79">
        <v>0</v>
      </c>
      <c r="L45" s="79">
        <v>0</v>
      </c>
      <c r="M45" s="79">
        <v>0</v>
      </c>
      <c r="N45" s="79">
        <v>0</v>
      </c>
      <c r="O45" s="79">
        <v>122967785</v>
      </c>
    </row>
    <row r="46" spans="2:15" ht="7.5" customHeight="1">
      <c r="B46" s="144" t="s">
        <v>139</v>
      </c>
      <c r="C46" s="145">
        <v>67326701</v>
      </c>
      <c r="D46" s="145">
        <v>51203892</v>
      </c>
      <c r="E46" s="145">
        <v>0</v>
      </c>
      <c r="F46" s="145">
        <v>0</v>
      </c>
      <c r="G46" s="145">
        <v>0</v>
      </c>
      <c r="H46" s="145">
        <v>0</v>
      </c>
      <c r="I46" s="145">
        <v>0</v>
      </c>
      <c r="J46" s="145">
        <v>0</v>
      </c>
      <c r="K46" s="145">
        <v>0</v>
      </c>
      <c r="L46" s="145">
        <v>0</v>
      </c>
      <c r="M46" s="145">
        <v>0</v>
      </c>
      <c r="N46" s="145">
        <v>0</v>
      </c>
      <c r="O46" s="145">
        <v>118530593</v>
      </c>
    </row>
    <row r="47" spans="2:15" ht="7.5" customHeight="1">
      <c r="B47" s="79" t="s">
        <v>140</v>
      </c>
      <c r="C47" s="79">
        <v>105342796</v>
      </c>
      <c r="D47" s="79">
        <v>96909553</v>
      </c>
      <c r="E47" s="79">
        <v>0</v>
      </c>
      <c r="F47" s="79">
        <v>0</v>
      </c>
      <c r="G47" s="79">
        <v>0</v>
      </c>
      <c r="H47" s="79">
        <v>0</v>
      </c>
      <c r="I47" s="79">
        <v>0</v>
      </c>
      <c r="J47" s="79">
        <v>0</v>
      </c>
      <c r="K47" s="79">
        <v>0</v>
      </c>
      <c r="L47" s="79">
        <v>0</v>
      </c>
      <c r="M47" s="79">
        <v>0</v>
      </c>
      <c r="N47" s="79">
        <v>0</v>
      </c>
      <c r="O47" s="79">
        <v>202252349</v>
      </c>
    </row>
    <row r="48" spans="2:15" ht="7.5" customHeight="1">
      <c r="B48" s="75" t="s">
        <v>141</v>
      </c>
      <c r="C48" s="79">
        <v>92217858</v>
      </c>
      <c r="D48" s="79">
        <v>103490495</v>
      </c>
      <c r="E48" s="79">
        <v>0</v>
      </c>
      <c r="F48" s="79">
        <v>0</v>
      </c>
      <c r="G48" s="79">
        <v>0</v>
      </c>
      <c r="H48" s="79">
        <v>0</v>
      </c>
      <c r="I48" s="79">
        <v>0</v>
      </c>
      <c r="J48" s="79">
        <v>0</v>
      </c>
      <c r="K48" s="79">
        <v>0</v>
      </c>
      <c r="L48" s="79">
        <v>0</v>
      </c>
      <c r="M48" s="79">
        <v>0</v>
      </c>
      <c r="N48" s="79">
        <v>0</v>
      </c>
      <c r="O48" s="79">
        <v>195708353</v>
      </c>
    </row>
    <row r="49" spans="2:15" ht="7.5" customHeight="1">
      <c r="B49" s="75" t="s">
        <v>142</v>
      </c>
      <c r="C49" s="79">
        <v>23482957</v>
      </c>
      <c r="D49" s="79">
        <v>11481622</v>
      </c>
      <c r="E49" s="79">
        <v>0</v>
      </c>
      <c r="F49" s="79">
        <v>0</v>
      </c>
      <c r="G49" s="79">
        <v>0</v>
      </c>
      <c r="H49" s="79">
        <v>0</v>
      </c>
      <c r="I49" s="79">
        <v>0</v>
      </c>
      <c r="J49" s="79">
        <v>0</v>
      </c>
      <c r="K49" s="79">
        <v>0</v>
      </c>
      <c r="L49" s="79">
        <v>0</v>
      </c>
      <c r="M49" s="79">
        <v>0</v>
      </c>
      <c r="N49" s="79">
        <v>0</v>
      </c>
      <c r="O49" s="79">
        <v>34964579</v>
      </c>
    </row>
    <row r="50" spans="2:15" ht="7.5" customHeight="1">
      <c r="B50" s="144" t="s">
        <v>143</v>
      </c>
      <c r="C50" s="145">
        <v>119672441</v>
      </c>
      <c r="D50" s="145">
        <v>136456854</v>
      </c>
      <c r="E50" s="145">
        <v>0</v>
      </c>
      <c r="F50" s="145">
        <v>0</v>
      </c>
      <c r="G50" s="145">
        <v>0</v>
      </c>
      <c r="H50" s="145">
        <v>0</v>
      </c>
      <c r="I50" s="145">
        <v>0</v>
      </c>
      <c r="J50" s="145">
        <v>0</v>
      </c>
      <c r="K50" s="145">
        <v>0</v>
      </c>
      <c r="L50" s="145">
        <v>0</v>
      </c>
      <c r="M50" s="145">
        <v>0</v>
      </c>
      <c r="N50" s="145">
        <v>0</v>
      </c>
      <c r="O50" s="145">
        <v>256129295</v>
      </c>
    </row>
    <row r="51" spans="2:15" ht="7.5" customHeight="1">
      <c r="B51" s="79" t="s">
        <v>144</v>
      </c>
      <c r="C51" s="79">
        <v>73251724</v>
      </c>
      <c r="D51" s="79">
        <v>74421866</v>
      </c>
      <c r="E51" s="79">
        <v>0</v>
      </c>
      <c r="F51" s="79">
        <v>0</v>
      </c>
      <c r="G51" s="79">
        <v>0</v>
      </c>
      <c r="H51" s="79">
        <v>0</v>
      </c>
      <c r="I51" s="79">
        <v>0</v>
      </c>
      <c r="J51" s="79">
        <v>0</v>
      </c>
      <c r="K51" s="79">
        <v>0</v>
      </c>
      <c r="L51" s="79">
        <v>0</v>
      </c>
      <c r="M51" s="79">
        <v>0</v>
      </c>
      <c r="N51" s="79">
        <v>0</v>
      </c>
      <c r="O51" s="79">
        <v>147673590</v>
      </c>
    </row>
    <row r="52" spans="2:15" ht="7.5" customHeight="1">
      <c r="B52" s="75" t="s">
        <v>145</v>
      </c>
      <c r="C52" s="79">
        <v>0</v>
      </c>
      <c r="D52" s="79">
        <v>0</v>
      </c>
      <c r="E52" s="79">
        <v>0</v>
      </c>
      <c r="F52" s="79">
        <v>0</v>
      </c>
      <c r="G52" s="79">
        <v>0</v>
      </c>
      <c r="H52" s="79">
        <v>0</v>
      </c>
      <c r="I52" s="79">
        <v>0</v>
      </c>
      <c r="J52" s="79">
        <v>0</v>
      </c>
      <c r="K52" s="79">
        <v>0</v>
      </c>
      <c r="L52" s="79">
        <v>0</v>
      </c>
      <c r="M52" s="79">
        <v>0</v>
      </c>
      <c r="N52" s="79">
        <v>0</v>
      </c>
      <c r="O52" s="79">
        <v>0</v>
      </c>
    </row>
    <row r="53" spans="2:15" ht="7.5" customHeight="1">
      <c r="B53" s="75" t="s">
        <v>146</v>
      </c>
      <c r="C53" s="79">
        <v>113248705</v>
      </c>
      <c r="D53" s="79">
        <v>107834043</v>
      </c>
      <c r="E53" s="79">
        <v>0</v>
      </c>
      <c r="F53" s="79">
        <v>0</v>
      </c>
      <c r="G53" s="79">
        <v>0</v>
      </c>
      <c r="H53" s="79">
        <v>0</v>
      </c>
      <c r="I53" s="79">
        <v>0</v>
      </c>
      <c r="J53" s="79">
        <v>0</v>
      </c>
      <c r="K53" s="79">
        <v>0</v>
      </c>
      <c r="L53" s="79">
        <v>0</v>
      </c>
      <c r="M53" s="79">
        <v>0</v>
      </c>
      <c r="N53" s="79">
        <v>0</v>
      </c>
      <c r="O53" s="79">
        <v>221082748</v>
      </c>
    </row>
    <row r="54" spans="2:15" ht="7.5" customHeight="1">
      <c r="B54" s="144" t="s">
        <v>147</v>
      </c>
      <c r="C54" s="145">
        <v>3938231</v>
      </c>
      <c r="D54" s="145">
        <v>5280568</v>
      </c>
      <c r="E54" s="145">
        <v>0</v>
      </c>
      <c r="F54" s="145">
        <v>0</v>
      </c>
      <c r="G54" s="145">
        <v>0</v>
      </c>
      <c r="H54" s="145">
        <v>0</v>
      </c>
      <c r="I54" s="145">
        <v>0</v>
      </c>
      <c r="J54" s="145">
        <v>0</v>
      </c>
      <c r="K54" s="145">
        <v>0</v>
      </c>
      <c r="L54" s="145">
        <v>0</v>
      </c>
      <c r="M54" s="145">
        <v>0</v>
      </c>
      <c r="N54" s="145">
        <v>0</v>
      </c>
      <c r="O54" s="145">
        <v>9218799</v>
      </c>
    </row>
    <row r="55" spans="2:15" ht="7.5" customHeight="1">
      <c r="B55" s="79" t="s">
        <v>148</v>
      </c>
      <c r="C55" s="79">
        <v>74656856</v>
      </c>
      <c r="D55" s="79">
        <v>75028107</v>
      </c>
      <c r="E55" s="79">
        <v>0</v>
      </c>
      <c r="F55" s="79">
        <v>0</v>
      </c>
      <c r="G55" s="79">
        <v>0</v>
      </c>
      <c r="H55" s="79">
        <v>0</v>
      </c>
      <c r="I55" s="79">
        <v>0</v>
      </c>
      <c r="J55" s="79">
        <v>0</v>
      </c>
      <c r="K55" s="79">
        <v>0</v>
      </c>
      <c r="L55" s="79">
        <v>0</v>
      </c>
      <c r="M55" s="79">
        <v>0</v>
      </c>
      <c r="N55" s="79">
        <v>0</v>
      </c>
      <c r="O55" s="79">
        <v>149684963</v>
      </c>
    </row>
    <row r="56" spans="2:15" ht="7.5" customHeight="1">
      <c r="B56" s="75" t="s">
        <v>149</v>
      </c>
      <c r="C56" s="79">
        <v>21816658</v>
      </c>
      <c r="D56" s="79">
        <v>18184737</v>
      </c>
      <c r="E56" s="79">
        <v>0</v>
      </c>
      <c r="F56" s="79">
        <v>0</v>
      </c>
      <c r="G56" s="79">
        <v>0</v>
      </c>
      <c r="H56" s="79">
        <v>0</v>
      </c>
      <c r="I56" s="79">
        <v>0</v>
      </c>
      <c r="J56" s="79">
        <v>0</v>
      </c>
      <c r="K56" s="79">
        <v>0</v>
      </c>
      <c r="L56" s="79">
        <v>0</v>
      </c>
      <c r="M56" s="79">
        <v>0</v>
      </c>
      <c r="N56" s="79">
        <v>0</v>
      </c>
      <c r="O56" s="79">
        <v>40001395</v>
      </c>
    </row>
    <row r="57" spans="2:15" ht="7.5" customHeight="1">
      <c r="B57" s="75" t="s">
        <v>150</v>
      </c>
      <c r="C57" s="79">
        <v>83624271</v>
      </c>
      <c r="D57" s="79">
        <v>88904610</v>
      </c>
      <c r="E57" s="79">
        <v>0</v>
      </c>
      <c r="F57" s="79">
        <v>0</v>
      </c>
      <c r="G57" s="79">
        <v>0</v>
      </c>
      <c r="H57" s="79">
        <v>0</v>
      </c>
      <c r="I57" s="79">
        <v>0</v>
      </c>
      <c r="J57" s="79">
        <v>0</v>
      </c>
      <c r="K57" s="79">
        <v>0</v>
      </c>
      <c r="L57" s="79">
        <v>0</v>
      </c>
      <c r="M57" s="79">
        <v>0</v>
      </c>
      <c r="N57" s="79">
        <v>0</v>
      </c>
      <c r="O57" s="79">
        <v>172528881</v>
      </c>
    </row>
    <row r="58" spans="2:15" ht="7.5" customHeight="1">
      <c r="B58" s="144" t="s">
        <v>151</v>
      </c>
      <c r="C58" s="145">
        <v>508324636</v>
      </c>
      <c r="D58" s="145">
        <v>471834621</v>
      </c>
      <c r="E58" s="145">
        <v>0</v>
      </c>
      <c r="F58" s="145">
        <v>0</v>
      </c>
      <c r="G58" s="145">
        <v>0</v>
      </c>
      <c r="H58" s="145">
        <v>0</v>
      </c>
      <c r="I58" s="145">
        <v>0</v>
      </c>
      <c r="J58" s="145">
        <v>0</v>
      </c>
      <c r="K58" s="145">
        <v>0</v>
      </c>
      <c r="L58" s="145">
        <v>0</v>
      </c>
      <c r="M58" s="145">
        <v>0</v>
      </c>
      <c r="N58" s="145">
        <v>0</v>
      </c>
      <c r="O58" s="145">
        <v>980159257</v>
      </c>
    </row>
    <row r="59" spans="2:15" ht="7.5" customHeight="1">
      <c r="B59" s="79" t="s">
        <v>152</v>
      </c>
      <c r="C59" s="79">
        <v>43738899</v>
      </c>
      <c r="D59" s="79">
        <v>44638420</v>
      </c>
      <c r="E59" s="79">
        <v>0</v>
      </c>
      <c r="F59" s="79">
        <v>0</v>
      </c>
      <c r="G59" s="79">
        <v>0</v>
      </c>
      <c r="H59" s="79">
        <v>0</v>
      </c>
      <c r="I59" s="79">
        <v>0</v>
      </c>
      <c r="J59" s="79">
        <v>0</v>
      </c>
      <c r="K59" s="79">
        <v>0</v>
      </c>
      <c r="L59" s="79">
        <v>0</v>
      </c>
      <c r="M59" s="79">
        <v>0</v>
      </c>
      <c r="N59" s="79">
        <v>0</v>
      </c>
      <c r="O59" s="79">
        <v>88377319</v>
      </c>
    </row>
    <row r="60" spans="2:15" ht="7.5" customHeight="1">
      <c r="B60" s="75" t="s">
        <v>153</v>
      </c>
      <c r="C60" s="79">
        <v>4198177</v>
      </c>
      <c r="D60" s="79">
        <v>5102975</v>
      </c>
      <c r="E60" s="79">
        <v>0</v>
      </c>
      <c r="F60" s="79">
        <v>0</v>
      </c>
      <c r="G60" s="79">
        <v>0</v>
      </c>
      <c r="H60" s="79">
        <v>0</v>
      </c>
      <c r="I60" s="79">
        <v>0</v>
      </c>
      <c r="J60" s="79">
        <v>0</v>
      </c>
      <c r="K60" s="79">
        <v>0</v>
      </c>
      <c r="L60" s="79">
        <v>0</v>
      </c>
      <c r="M60" s="79">
        <v>0</v>
      </c>
      <c r="N60" s="79">
        <v>0</v>
      </c>
      <c r="O60" s="79">
        <v>9301152</v>
      </c>
    </row>
    <row r="61" spans="2:15" ht="7.5" customHeight="1">
      <c r="B61" s="75" t="s">
        <v>154</v>
      </c>
      <c r="C61" s="79">
        <v>89959785</v>
      </c>
      <c r="D61" s="79">
        <v>92889934</v>
      </c>
      <c r="E61" s="79">
        <v>0</v>
      </c>
      <c r="F61" s="79">
        <v>0</v>
      </c>
      <c r="G61" s="79">
        <v>0</v>
      </c>
      <c r="H61" s="79">
        <v>0</v>
      </c>
      <c r="I61" s="79">
        <v>0</v>
      </c>
      <c r="J61" s="79">
        <v>0</v>
      </c>
      <c r="K61" s="79">
        <v>0</v>
      </c>
      <c r="L61" s="79">
        <v>0</v>
      </c>
      <c r="M61" s="79">
        <v>0</v>
      </c>
      <c r="N61" s="79">
        <v>0</v>
      </c>
      <c r="O61" s="79">
        <v>182849719</v>
      </c>
    </row>
    <row r="62" spans="2:15" ht="7.5" customHeight="1">
      <c r="B62" s="144" t="s">
        <v>155</v>
      </c>
      <c r="C62" s="145">
        <v>54738695</v>
      </c>
      <c r="D62" s="145">
        <v>54498899</v>
      </c>
      <c r="E62" s="145">
        <v>0</v>
      </c>
      <c r="F62" s="145">
        <v>0</v>
      </c>
      <c r="G62" s="145">
        <v>0</v>
      </c>
      <c r="H62" s="145">
        <v>0</v>
      </c>
      <c r="I62" s="145">
        <v>0</v>
      </c>
      <c r="J62" s="145">
        <v>0</v>
      </c>
      <c r="K62" s="145">
        <v>0</v>
      </c>
      <c r="L62" s="145">
        <v>0</v>
      </c>
      <c r="M62" s="145">
        <v>0</v>
      </c>
      <c r="N62" s="145">
        <v>0</v>
      </c>
      <c r="O62" s="145">
        <v>109237594</v>
      </c>
    </row>
    <row r="63" spans="2:15" ht="7.5" customHeight="1">
      <c r="B63" s="75" t="s">
        <v>156</v>
      </c>
      <c r="C63" s="79">
        <v>55274028</v>
      </c>
      <c r="D63" s="79">
        <v>30549154</v>
      </c>
      <c r="E63" s="79">
        <v>0</v>
      </c>
      <c r="F63" s="79">
        <v>0</v>
      </c>
      <c r="G63" s="79">
        <v>0</v>
      </c>
      <c r="H63" s="79">
        <v>0</v>
      </c>
      <c r="I63" s="79">
        <v>0</v>
      </c>
      <c r="J63" s="79">
        <v>0</v>
      </c>
      <c r="K63" s="79">
        <v>0</v>
      </c>
      <c r="L63" s="79">
        <v>0</v>
      </c>
      <c r="M63" s="79">
        <v>0</v>
      </c>
      <c r="N63" s="79">
        <v>0</v>
      </c>
      <c r="O63" s="79">
        <v>85823182</v>
      </c>
    </row>
    <row r="64" spans="2:15" ht="7.5" customHeight="1">
      <c r="B64" s="75" t="s">
        <v>157</v>
      </c>
      <c r="C64" s="79">
        <v>67690588</v>
      </c>
      <c r="D64" s="79">
        <v>71602589</v>
      </c>
      <c r="E64" s="79">
        <v>0</v>
      </c>
      <c r="F64" s="79">
        <v>0</v>
      </c>
      <c r="G64" s="79">
        <v>0</v>
      </c>
      <c r="H64" s="79">
        <v>0</v>
      </c>
      <c r="I64" s="79">
        <v>0</v>
      </c>
      <c r="J64" s="79">
        <v>0</v>
      </c>
      <c r="K64" s="79">
        <v>0</v>
      </c>
      <c r="L64" s="79">
        <v>0</v>
      </c>
      <c r="M64" s="79">
        <v>0</v>
      </c>
      <c r="N64" s="79">
        <v>0</v>
      </c>
      <c r="O64" s="79">
        <v>139293177</v>
      </c>
    </row>
    <row r="65" spans="2:15" ht="7.5" customHeight="1" thickBot="1">
      <c r="B65" s="80" t="s">
        <v>158</v>
      </c>
      <c r="C65" s="79">
        <v>17841565</v>
      </c>
      <c r="D65" s="79">
        <v>23443185</v>
      </c>
      <c r="E65" s="79">
        <v>0</v>
      </c>
      <c r="F65" s="79">
        <v>0</v>
      </c>
      <c r="G65" s="79">
        <v>0</v>
      </c>
      <c r="H65" s="79">
        <v>0</v>
      </c>
      <c r="I65" s="79">
        <v>0</v>
      </c>
      <c r="J65" s="79">
        <v>0</v>
      </c>
      <c r="K65" s="79">
        <v>0</v>
      </c>
      <c r="L65" s="79">
        <v>0</v>
      </c>
      <c r="M65" s="79">
        <v>0</v>
      </c>
      <c r="N65" s="79">
        <v>0</v>
      </c>
      <c r="O65" s="79">
        <v>41284750</v>
      </c>
    </row>
    <row r="66" spans="2:15" ht="7.5" customHeight="1" thickTop="1">
      <c r="B66" s="76" t="s">
        <v>221</v>
      </c>
      <c r="C66" s="83">
        <v>3496537251</v>
      </c>
      <c r="D66" s="83">
        <v>3453331608</v>
      </c>
      <c r="E66" s="83">
        <v>0</v>
      </c>
      <c r="F66" s="83">
        <v>0</v>
      </c>
      <c r="G66" s="83">
        <v>0</v>
      </c>
      <c r="H66" s="83">
        <v>0</v>
      </c>
      <c r="I66" s="83">
        <v>0</v>
      </c>
      <c r="J66" s="83">
        <v>0</v>
      </c>
      <c r="K66" s="83">
        <v>0</v>
      </c>
      <c r="L66" s="83">
        <v>0</v>
      </c>
      <c r="M66" s="83">
        <v>0</v>
      </c>
      <c r="N66" s="83">
        <v>0</v>
      </c>
      <c r="O66" s="83">
        <v>6949868859</v>
      </c>
    </row>
    <row r="67" spans="2:15" ht="7.5" customHeight="1" thickBot="1">
      <c r="B67" s="77" t="s">
        <v>160</v>
      </c>
      <c r="C67" s="82">
        <v>25912998</v>
      </c>
      <c r="D67" s="82">
        <v>16405889</v>
      </c>
      <c r="E67" s="82">
        <v>0</v>
      </c>
      <c r="F67" s="82">
        <v>0</v>
      </c>
      <c r="G67" s="82">
        <v>0</v>
      </c>
      <c r="H67" s="82">
        <v>0</v>
      </c>
      <c r="I67" s="82">
        <v>0</v>
      </c>
      <c r="J67" s="82">
        <v>0</v>
      </c>
      <c r="K67" s="82">
        <v>0</v>
      </c>
      <c r="L67" s="82">
        <v>0</v>
      </c>
      <c r="M67" s="82">
        <v>0</v>
      </c>
      <c r="N67" s="82">
        <v>0</v>
      </c>
      <c r="O67" s="82">
        <v>42318887</v>
      </c>
    </row>
    <row r="68" spans="2:15" ht="9" customHeight="1" thickTop="1">
      <c r="B68" s="78" t="s">
        <v>222</v>
      </c>
      <c r="C68" s="81">
        <v>3522450249</v>
      </c>
      <c r="D68" s="81">
        <v>3469737497</v>
      </c>
      <c r="E68" s="81">
        <v>0</v>
      </c>
      <c r="F68" s="81">
        <v>0</v>
      </c>
      <c r="G68" s="81">
        <v>0</v>
      </c>
      <c r="H68" s="81">
        <v>0</v>
      </c>
      <c r="I68" s="81">
        <v>0</v>
      </c>
      <c r="J68" s="81">
        <v>0</v>
      </c>
      <c r="K68" s="81">
        <v>0</v>
      </c>
      <c r="L68" s="81">
        <v>0</v>
      </c>
      <c r="M68" s="81">
        <v>0</v>
      </c>
      <c r="N68" s="81">
        <v>0</v>
      </c>
      <c r="O68" s="81">
        <v>6992187746</v>
      </c>
    </row>
    <row r="69" spans="2:15" ht="12">
      <c r="B69" s="172" t="s">
        <v>239</v>
      </c>
      <c r="C69" s="162"/>
      <c r="D69" s="162"/>
      <c r="E69" s="162"/>
      <c r="F69" s="162"/>
      <c r="G69" s="162"/>
      <c r="H69" s="162"/>
      <c r="I69" s="162"/>
      <c r="J69" s="173" t="s">
        <v>240</v>
      </c>
      <c r="K69" s="162"/>
      <c r="L69" s="162"/>
      <c r="M69" s="162"/>
      <c r="N69" s="162"/>
      <c r="O69" s="163"/>
    </row>
    <row r="70" spans="2:15" ht="12">
      <c r="B70" s="171" t="s">
        <v>241</v>
      </c>
      <c r="C70" s="114"/>
      <c r="D70" s="114"/>
      <c r="E70" s="114"/>
      <c r="F70" s="114"/>
      <c r="G70" s="114"/>
      <c r="H70" s="114"/>
      <c r="I70" s="114"/>
      <c r="J70" s="174" t="s">
        <v>242</v>
      </c>
      <c r="K70" s="114"/>
      <c r="L70" s="114"/>
      <c r="M70" s="114"/>
      <c r="N70" s="114"/>
      <c r="O70" s="125"/>
    </row>
    <row r="71" spans="2:15" ht="12">
      <c r="B71" s="171" t="s">
        <v>243</v>
      </c>
      <c r="C71" s="114"/>
      <c r="D71" s="114"/>
      <c r="E71" s="114"/>
      <c r="F71" s="114"/>
      <c r="G71" s="114"/>
      <c r="H71" s="114"/>
      <c r="I71" s="114"/>
      <c r="J71" s="114"/>
      <c r="K71" s="114"/>
      <c r="L71" s="114"/>
      <c r="M71" s="114"/>
      <c r="N71" s="114"/>
      <c r="O71" s="125"/>
    </row>
    <row r="72" spans="2:15" ht="12">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245</v>
      </c>
      <c r="D3" s="29" t="s">
        <v>245</v>
      </c>
      <c r="E3" s="29" t="s">
        <v>245</v>
      </c>
      <c r="F3" s="29" t="s">
        <v>245</v>
      </c>
      <c r="G3" s="29" t="s">
        <v>245</v>
      </c>
      <c r="H3" s="195" t="s">
        <v>245</v>
      </c>
      <c r="I3" s="195" t="s">
        <v>245</v>
      </c>
      <c r="J3" s="195" t="s">
        <v>245</v>
      </c>
      <c r="K3" s="195" t="s">
        <v>245</v>
      </c>
      <c r="L3" s="195" t="s">
        <v>245</v>
      </c>
      <c r="M3" s="195" t="s">
        <v>246</v>
      </c>
      <c r="N3" s="195" t="s">
        <v>246</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v>
      </c>
      <c r="N10" s="84"/>
      <c r="O10" s="84" t="str">
        <f>CONCATENATE(P3," Reporting Period")</f>
        <v>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109</v>
      </c>
      <c r="C16" s="79">
        <v>11512518</v>
      </c>
      <c r="D16" s="79">
        <v>11253402</v>
      </c>
      <c r="E16" s="79">
        <v>8715309</v>
      </c>
      <c r="F16" s="79">
        <v>10064548</v>
      </c>
      <c r="G16" s="79">
        <v>4893857</v>
      </c>
      <c r="H16" s="79">
        <v>8897120</v>
      </c>
      <c r="I16" s="79">
        <v>16628043</v>
      </c>
      <c r="J16" s="79">
        <v>25319396</v>
      </c>
      <c r="K16" s="79">
        <v>8733414</v>
      </c>
      <c r="L16" s="79">
        <v>9475796</v>
      </c>
      <c r="M16" s="79">
        <v>10421217</v>
      </c>
      <c r="N16" s="79">
        <v>10989019</v>
      </c>
      <c r="O16" s="79">
        <v>136903639</v>
      </c>
    </row>
    <row r="17" spans="2:15" ht="7.5" customHeight="1">
      <c r="B17" s="75" t="s">
        <v>110</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111</v>
      </c>
      <c r="C18" s="145">
        <v>51050861</v>
      </c>
      <c r="D18" s="145">
        <v>64007199</v>
      </c>
      <c r="E18" s="145">
        <v>60773461</v>
      </c>
      <c r="F18" s="145">
        <v>56353407</v>
      </c>
      <c r="G18" s="145">
        <v>72752687</v>
      </c>
      <c r="H18" s="145">
        <v>56495669</v>
      </c>
      <c r="I18" s="145">
        <v>54758245</v>
      </c>
      <c r="J18" s="145">
        <v>74693707</v>
      </c>
      <c r="K18" s="145">
        <v>58685049</v>
      </c>
      <c r="L18" s="145">
        <v>57548390</v>
      </c>
      <c r="M18" s="145">
        <v>71373488</v>
      </c>
      <c r="N18" s="145">
        <v>59451531</v>
      </c>
      <c r="O18" s="145">
        <v>737943694</v>
      </c>
    </row>
    <row r="19" spans="2:15" ht="7.5" customHeight="1">
      <c r="B19" s="74" t="s">
        <v>112</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113</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114</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115</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116</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117</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118</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119</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120</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121</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122</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129801843</v>
      </c>
      <c r="O29" s="79">
        <v>1343484468</v>
      </c>
    </row>
    <row r="30" spans="2:15" ht="7.5" customHeight="1">
      <c r="B30" s="144" t="s">
        <v>123</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124</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125</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126</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127</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128</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129</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130</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131</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132</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133</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134</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135</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136</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137</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138</v>
      </c>
      <c r="C45" s="79">
        <v>62097867</v>
      </c>
      <c r="D45" s="79">
        <v>54556912</v>
      </c>
      <c r="E45" s="79">
        <v>68484705</v>
      </c>
      <c r="F45" s="79">
        <v>65952497</v>
      </c>
      <c r="G45" s="79">
        <v>67652230</v>
      </c>
      <c r="H45" s="79">
        <v>69117650</v>
      </c>
      <c r="I45" s="79">
        <v>64281095</v>
      </c>
      <c r="J45" s="79">
        <v>68281197</v>
      </c>
      <c r="K45" s="79">
        <v>63563231</v>
      </c>
      <c r="L45" s="79">
        <v>69070444</v>
      </c>
      <c r="M45" s="79">
        <v>65832532</v>
      </c>
      <c r="N45" s="79">
        <v>67993944</v>
      </c>
      <c r="O45" s="79">
        <v>786884304</v>
      </c>
    </row>
    <row r="46" spans="2:15" ht="7.5" customHeight="1">
      <c r="B46" s="144" t="s">
        <v>139</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140</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141</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142</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143</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144</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145</v>
      </c>
      <c r="C52" s="79">
        <v>42211905</v>
      </c>
      <c r="D52" s="79">
        <v>40981934</v>
      </c>
      <c r="E52" s="79">
        <v>48448467</v>
      </c>
      <c r="F52" s="79">
        <v>47757262</v>
      </c>
      <c r="G52" s="79">
        <v>50627226</v>
      </c>
      <c r="H52" s="79">
        <v>52707971</v>
      </c>
      <c r="I52" s="79">
        <v>54851050</v>
      </c>
      <c r="J52" s="79">
        <v>54447725</v>
      </c>
      <c r="K52" s="79">
        <v>53834690</v>
      </c>
      <c r="L52" s="79">
        <v>54117972</v>
      </c>
      <c r="M52" s="79">
        <v>50818841</v>
      </c>
      <c r="N52" s="79">
        <v>50888242</v>
      </c>
      <c r="O52" s="79">
        <v>601693283</v>
      </c>
    </row>
    <row r="53" spans="2:15" ht="7.5" customHeight="1">
      <c r="B53" s="75" t="s">
        <v>146</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147</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148</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149</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150</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151</v>
      </c>
      <c r="C58" s="145">
        <v>457395965</v>
      </c>
      <c r="D58" s="145">
        <v>401104869</v>
      </c>
      <c r="E58" s="145">
        <v>539242378</v>
      </c>
      <c r="F58" s="145">
        <v>501203328</v>
      </c>
      <c r="G58" s="145">
        <v>479796251</v>
      </c>
      <c r="H58" s="145">
        <v>510868528</v>
      </c>
      <c r="I58" s="145">
        <v>510722147</v>
      </c>
      <c r="J58" s="145">
        <v>536129098</v>
      </c>
      <c r="K58" s="145">
        <v>504389630</v>
      </c>
      <c r="L58" s="145">
        <v>555872273</v>
      </c>
      <c r="M58" s="145">
        <v>519116645</v>
      </c>
      <c r="N58" s="145">
        <v>523331096</v>
      </c>
      <c r="O58" s="145">
        <v>6039172208</v>
      </c>
    </row>
    <row r="59" spans="2:15" ht="7.5" customHeight="1">
      <c r="B59" s="74" t="s">
        <v>152</v>
      </c>
      <c r="C59" s="79">
        <v>39958647</v>
      </c>
      <c r="D59" s="79">
        <v>27058969</v>
      </c>
      <c r="E59" s="79">
        <v>47485912</v>
      </c>
      <c r="F59" s="79">
        <v>44656509</v>
      </c>
      <c r="G59" s="79">
        <v>46281434</v>
      </c>
      <c r="H59" s="79">
        <v>34140898</v>
      </c>
      <c r="I59" s="79">
        <v>48271919</v>
      </c>
      <c r="J59" s="79">
        <v>49204329</v>
      </c>
      <c r="K59" s="79">
        <v>48237035</v>
      </c>
      <c r="L59" s="79">
        <v>51307407</v>
      </c>
      <c r="M59" s="79">
        <v>53135082</v>
      </c>
      <c r="N59" s="79">
        <v>45417090</v>
      </c>
      <c r="O59" s="79">
        <v>535155231</v>
      </c>
    </row>
    <row r="60" spans="2:15" ht="7.5" customHeight="1">
      <c r="B60" s="75" t="s">
        <v>153</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154</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155</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156</v>
      </c>
      <c r="C63" s="79">
        <v>56807840</v>
      </c>
      <c r="D63" s="79">
        <v>29833158</v>
      </c>
      <c r="E63" s="79">
        <v>38768383</v>
      </c>
      <c r="F63" s="79">
        <v>54985484</v>
      </c>
      <c r="G63" s="79">
        <v>28359126</v>
      </c>
      <c r="H63" s="79">
        <v>37311378</v>
      </c>
      <c r="I63" s="79">
        <v>62069632</v>
      </c>
      <c r="J63" s="79">
        <v>27130987</v>
      </c>
      <c r="K63" s="79">
        <v>38046321</v>
      </c>
      <c r="L63" s="79">
        <v>62120943</v>
      </c>
      <c r="M63" s="79">
        <v>27826254</v>
      </c>
      <c r="N63" s="79">
        <v>34654085</v>
      </c>
      <c r="O63" s="79">
        <v>497913590</v>
      </c>
    </row>
    <row r="64" spans="2:15" ht="7.5" customHeight="1">
      <c r="B64" s="75" t="s">
        <v>157</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158</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221</v>
      </c>
      <c r="C66" s="83">
        <v>3373983661</v>
      </c>
      <c r="D66" s="83">
        <v>3217702526</v>
      </c>
      <c r="E66" s="83">
        <v>3967949787</v>
      </c>
      <c r="F66" s="83">
        <v>3763439684</v>
      </c>
      <c r="G66" s="83">
        <v>3590163814</v>
      </c>
      <c r="H66" s="83">
        <v>4041253798</v>
      </c>
      <c r="I66" s="83">
        <v>3755271413</v>
      </c>
      <c r="J66" s="83">
        <v>3828893080</v>
      </c>
      <c r="K66" s="83">
        <v>4026276953</v>
      </c>
      <c r="L66" s="83">
        <v>3856232701</v>
      </c>
      <c r="M66" s="83">
        <v>3801169595</v>
      </c>
      <c r="N66" s="83">
        <v>4085382940</v>
      </c>
      <c r="O66" s="83">
        <v>45307719951</v>
      </c>
    </row>
    <row r="67" spans="2:15" ht="7.5" customHeight="1" thickBot="1">
      <c r="B67" s="77" t="s">
        <v>160</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222</v>
      </c>
      <c r="C68" s="81">
        <v>3400030833</v>
      </c>
      <c r="D68" s="81">
        <v>3233723902</v>
      </c>
      <c r="E68" s="81">
        <v>3983396866</v>
      </c>
      <c r="F68" s="81">
        <v>3783903760</v>
      </c>
      <c r="G68" s="81">
        <v>3618436766</v>
      </c>
      <c r="H68" s="81">
        <v>4070164586</v>
      </c>
      <c r="I68" s="81">
        <v>3779757790</v>
      </c>
      <c r="J68" s="81">
        <v>3852896782</v>
      </c>
      <c r="K68" s="81">
        <v>4047370558</v>
      </c>
      <c r="L68" s="81">
        <v>3884583018</v>
      </c>
      <c r="M68" s="81">
        <v>3832852250</v>
      </c>
      <c r="N68" s="81">
        <v>4110466747</v>
      </c>
      <c r="O68" s="81">
        <v>45597583857</v>
      </c>
    </row>
    <row r="69" spans="2:15" ht="12">
      <c r="B69" s="172" t="s">
        <v>239</v>
      </c>
      <c r="C69" s="162"/>
      <c r="D69" s="162"/>
      <c r="E69" s="162"/>
      <c r="F69" s="162"/>
      <c r="G69" s="162"/>
      <c r="H69" s="162"/>
      <c r="I69" s="162"/>
      <c r="J69" s="173" t="s">
        <v>240</v>
      </c>
      <c r="K69" s="162"/>
      <c r="L69" s="162"/>
      <c r="M69" s="162"/>
      <c r="N69" s="162"/>
      <c r="O69" s="163"/>
    </row>
    <row r="70" spans="2:15" ht="12">
      <c r="B70" s="171" t="s">
        <v>241</v>
      </c>
      <c r="C70" s="114"/>
      <c r="D70" s="114"/>
      <c r="E70" s="114"/>
      <c r="F70" s="114"/>
      <c r="G70" s="114"/>
      <c r="H70" s="114"/>
      <c r="I70" s="114"/>
      <c r="J70" s="174" t="s">
        <v>242</v>
      </c>
      <c r="K70" s="114"/>
      <c r="L70" s="114"/>
      <c r="M70" s="114"/>
      <c r="N70" s="114"/>
      <c r="O70" s="125"/>
    </row>
    <row r="71" spans="2:15" ht="12">
      <c r="B71" s="171" t="s">
        <v>243</v>
      </c>
      <c r="C71" s="114"/>
      <c r="D71" s="114"/>
      <c r="E71" s="114"/>
      <c r="F71" s="114"/>
      <c r="G71" s="114"/>
      <c r="H71" s="114"/>
      <c r="I71" s="114"/>
      <c r="J71" s="114"/>
      <c r="K71" s="114"/>
      <c r="L71" s="114"/>
      <c r="M71" s="114"/>
      <c r="N71" s="114"/>
      <c r="O71" s="125"/>
    </row>
    <row r="72" spans="2:15" ht="12">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16</v>
      </c>
      <c r="C3" s="195" t="s">
        <v>72</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98</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98</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108</v>
      </c>
      <c r="C15" s="103">
        <v>26</v>
      </c>
      <c r="D15" s="100" t="s">
        <v>276</v>
      </c>
      <c r="E15" s="103">
        <v>29</v>
      </c>
      <c r="F15" s="100" t="s">
        <v>277</v>
      </c>
      <c r="G15" s="103">
        <v>0</v>
      </c>
      <c r="H15" s="100" t="s">
        <v>278</v>
      </c>
      <c r="I15" s="103">
        <v>18</v>
      </c>
      <c r="J15" s="100" t="s">
        <v>279</v>
      </c>
      <c r="K15" s="86"/>
    </row>
    <row r="16" spans="2:11" ht="9" customHeight="1">
      <c r="B16" s="88" t="s">
        <v>109</v>
      </c>
      <c r="C16" s="104">
        <v>8</v>
      </c>
      <c r="D16" s="101" t="s">
        <v>280</v>
      </c>
      <c r="E16" s="104">
        <v>8</v>
      </c>
      <c r="F16" s="101" t="s">
        <v>280</v>
      </c>
      <c r="G16" s="104">
        <v>0</v>
      </c>
      <c r="H16" s="101" t="s">
        <v>278</v>
      </c>
      <c r="I16" s="104">
        <v>8</v>
      </c>
      <c r="J16" s="101" t="s">
        <v>280</v>
      </c>
      <c r="K16" s="86"/>
    </row>
    <row r="17" spans="2:11" ht="9" customHeight="1">
      <c r="B17" s="89" t="s">
        <v>110</v>
      </c>
      <c r="C17" s="105">
        <v>18</v>
      </c>
      <c r="D17" s="102" t="s">
        <v>281</v>
      </c>
      <c r="E17" s="105">
        <v>26</v>
      </c>
      <c r="F17" s="102" t="s">
        <v>281</v>
      </c>
      <c r="G17" s="105">
        <v>0</v>
      </c>
      <c r="H17" s="102" t="s">
        <v>278</v>
      </c>
      <c r="I17" s="105">
        <v>18</v>
      </c>
      <c r="J17" s="102" t="s">
        <v>281</v>
      </c>
      <c r="K17" s="86"/>
    </row>
    <row r="18" spans="2:11" ht="9" customHeight="1">
      <c r="B18" s="87" t="s">
        <v>111</v>
      </c>
      <c r="C18" s="103">
        <v>24.8</v>
      </c>
      <c r="D18" s="100" t="s">
        <v>282</v>
      </c>
      <c r="E18" s="103">
        <v>28.8</v>
      </c>
      <c r="F18" s="100" t="s">
        <v>282</v>
      </c>
      <c r="G18" s="103">
        <v>16.5</v>
      </c>
      <c r="H18" s="100" t="s">
        <v>283</v>
      </c>
      <c r="I18" s="103">
        <v>24.8</v>
      </c>
      <c r="J18" s="100" t="s">
        <v>282</v>
      </c>
      <c r="K18" s="86"/>
    </row>
    <row r="19" spans="2:11" ht="9" customHeight="1">
      <c r="B19" s="88" t="s">
        <v>112</v>
      </c>
      <c r="C19" s="104">
        <v>51.1</v>
      </c>
      <c r="D19" s="101" t="s">
        <v>284</v>
      </c>
      <c r="E19" s="104">
        <v>38.9</v>
      </c>
      <c r="F19" s="101" t="s">
        <v>284</v>
      </c>
      <c r="G19" s="104">
        <v>6</v>
      </c>
      <c r="H19" s="101" t="s">
        <v>285</v>
      </c>
      <c r="I19" s="104">
        <v>51.1</v>
      </c>
      <c r="J19" s="101" t="s">
        <v>284</v>
      </c>
      <c r="K19" s="86"/>
    </row>
    <row r="20" spans="2:11" ht="9" customHeight="1">
      <c r="B20" s="89" t="s">
        <v>113</v>
      </c>
      <c r="C20" s="105">
        <v>23.69</v>
      </c>
      <c r="D20" s="102" t="s">
        <v>286</v>
      </c>
      <c r="E20" s="105">
        <v>22.19</v>
      </c>
      <c r="F20" s="102" t="s">
        <v>286</v>
      </c>
      <c r="G20" s="105">
        <v>13.5</v>
      </c>
      <c r="H20" s="102" t="s">
        <v>287</v>
      </c>
      <c r="I20" s="105">
        <v>23.69</v>
      </c>
      <c r="J20" s="102" t="s">
        <v>286</v>
      </c>
      <c r="K20" s="86"/>
    </row>
    <row r="21" spans="2:11" ht="9" customHeight="1">
      <c r="B21" s="87" t="s">
        <v>114</v>
      </c>
      <c r="C21" s="103">
        <v>25</v>
      </c>
      <c r="D21" s="100" t="s">
        <v>288</v>
      </c>
      <c r="E21" s="103">
        <v>40.1</v>
      </c>
      <c r="F21" s="100" t="s">
        <v>284</v>
      </c>
      <c r="G21" s="103">
        <v>0</v>
      </c>
      <c r="H21" s="100" t="s">
        <v>278</v>
      </c>
      <c r="I21" s="103">
        <v>25</v>
      </c>
      <c r="J21" s="100" t="s">
        <v>289</v>
      </c>
      <c r="K21" s="86"/>
    </row>
    <row r="22" spans="2:11" ht="9" customHeight="1">
      <c r="B22" s="88" t="s">
        <v>115</v>
      </c>
      <c r="C22" s="104">
        <v>23</v>
      </c>
      <c r="D22" s="101" t="s">
        <v>290</v>
      </c>
      <c r="E22" s="104">
        <v>22</v>
      </c>
      <c r="F22" s="101" t="s">
        <v>290</v>
      </c>
      <c r="G22" s="104">
        <v>22</v>
      </c>
      <c r="H22" s="101" t="s">
        <v>290</v>
      </c>
      <c r="I22" s="104">
        <v>23</v>
      </c>
      <c r="J22" s="101" t="s">
        <v>290</v>
      </c>
      <c r="K22" s="86"/>
    </row>
    <row r="23" spans="2:11" ht="9" customHeight="1">
      <c r="B23" s="89" t="s">
        <v>116</v>
      </c>
      <c r="C23" s="105">
        <v>23.5</v>
      </c>
      <c r="D23" s="102" t="s">
        <v>291</v>
      </c>
      <c r="E23" s="105">
        <v>23.5</v>
      </c>
      <c r="F23" s="102" t="s">
        <v>292</v>
      </c>
      <c r="G23" s="105">
        <v>0</v>
      </c>
      <c r="H23" s="102" t="s">
        <v>278</v>
      </c>
      <c r="I23" s="105">
        <v>23.5</v>
      </c>
      <c r="J23" s="102" t="s">
        <v>292</v>
      </c>
      <c r="K23" s="86"/>
    </row>
    <row r="24" spans="2:11" ht="9" customHeight="1">
      <c r="B24" s="87" t="s">
        <v>117</v>
      </c>
      <c r="C24" s="103">
        <v>38.877</v>
      </c>
      <c r="D24" s="100" t="s">
        <v>291</v>
      </c>
      <c r="E24" s="103">
        <v>38.877</v>
      </c>
      <c r="F24" s="100" t="s">
        <v>291</v>
      </c>
      <c r="G24" s="103">
        <v>0</v>
      </c>
      <c r="H24" s="100" t="s">
        <v>293</v>
      </c>
      <c r="I24" s="103">
        <v>38.877</v>
      </c>
      <c r="J24" s="100" t="s">
        <v>291</v>
      </c>
      <c r="K24" s="86"/>
    </row>
    <row r="25" spans="2:11" ht="9" customHeight="1">
      <c r="B25" s="88" t="s">
        <v>118</v>
      </c>
      <c r="C25" s="104">
        <v>29.1</v>
      </c>
      <c r="D25" s="101" t="s">
        <v>291</v>
      </c>
      <c r="E25" s="104">
        <v>32.6</v>
      </c>
      <c r="F25" s="101" t="s">
        <v>291</v>
      </c>
      <c r="G25" s="104">
        <v>29.1</v>
      </c>
      <c r="H25" s="101" t="s">
        <v>291</v>
      </c>
      <c r="I25" s="104">
        <v>29.1</v>
      </c>
      <c r="J25" s="101" t="s">
        <v>291</v>
      </c>
      <c r="K25" s="86"/>
    </row>
    <row r="26" spans="2:11" ht="9" customHeight="1">
      <c r="B26" s="89" t="s">
        <v>119</v>
      </c>
      <c r="C26" s="105">
        <v>16</v>
      </c>
      <c r="D26" s="102" t="s">
        <v>294</v>
      </c>
      <c r="E26" s="105">
        <v>16</v>
      </c>
      <c r="F26" s="102" t="s">
        <v>294</v>
      </c>
      <c r="G26" s="105">
        <v>5.2</v>
      </c>
      <c r="H26" s="102" t="s">
        <v>288</v>
      </c>
      <c r="I26" s="105">
        <v>16</v>
      </c>
      <c r="J26" s="102" t="s">
        <v>295</v>
      </c>
      <c r="K26" s="86"/>
    </row>
    <row r="27" spans="2:11" ht="9" customHeight="1">
      <c r="B27" s="87" t="s">
        <v>120</v>
      </c>
      <c r="C27" s="103">
        <v>33</v>
      </c>
      <c r="D27" s="100" t="s">
        <v>296</v>
      </c>
      <c r="E27" s="103">
        <v>33</v>
      </c>
      <c r="F27" s="100" t="s">
        <v>296</v>
      </c>
      <c r="G27" s="103">
        <v>23.2</v>
      </c>
      <c r="H27" s="100" t="s">
        <v>296</v>
      </c>
      <c r="I27" s="103">
        <v>33</v>
      </c>
      <c r="J27" s="100" t="s">
        <v>296</v>
      </c>
      <c r="K27" s="86"/>
    </row>
    <row r="28" spans="2:11" ht="9" customHeight="1">
      <c r="B28" s="88" t="s">
        <v>121</v>
      </c>
      <c r="C28" s="104">
        <v>40.3</v>
      </c>
      <c r="D28" s="101" t="s">
        <v>284</v>
      </c>
      <c r="E28" s="104">
        <v>47.8</v>
      </c>
      <c r="F28" s="101" t="s">
        <v>284</v>
      </c>
      <c r="G28" s="104">
        <v>46.7</v>
      </c>
      <c r="H28" s="101" t="s">
        <v>284</v>
      </c>
      <c r="I28" s="104">
        <v>40.3</v>
      </c>
      <c r="J28" s="101" t="s">
        <v>284</v>
      </c>
      <c r="K28" s="86"/>
    </row>
    <row r="29" spans="2:11" ht="9" customHeight="1">
      <c r="B29" s="89" t="s">
        <v>122</v>
      </c>
      <c r="C29" s="105">
        <v>33</v>
      </c>
      <c r="D29" s="102" t="s">
        <v>284</v>
      </c>
      <c r="E29" s="105">
        <v>54</v>
      </c>
      <c r="F29" s="102" t="s">
        <v>284</v>
      </c>
      <c r="G29" s="105">
        <v>0</v>
      </c>
      <c r="H29" s="102" t="s">
        <v>278</v>
      </c>
      <c r="I29" s="105">
        <v>33</v>
      </c>
      <c r="J29" s="102" t="s">
        <v>284</v>
      </c>
      <c r="K29" s="86"/>
    </row>
    <row r="30" spans="2:11" ht="9" customHeight="1">
      <c r="B30" s="87" t="s">
        <v>123</v>
      </c>
      <c r="C30" s="103">
        <v>31</v>
      </c>
      <c r="D30" s="100" t="s">
        <v>297</v>
      </c>
      <c r="E30" s="103">
        <v>33.5</v>
      </c>
      <c r="F30" s="100" t="s">
        <v>298</v>
      </c>
      <c r="G30" s="103">
        <v>30</v>
      </c>
      <c r="H30" s="100" t="s">
        <v>298</v>
      </c>
      <c r="I30" s="103">
        <v>31</v>
      </c>
      <c r="J30" s="100" t="s">
        <v>297</v>
      </c>
      <c r="K30" s="86"/>
    </row>
    <row r="31" spans="2:11" ht="9" customHeight="1">
      <c r="B31" s="88" t="s">
        <v>124</v>
      </c>
      <c r="C31" s="104">
        <v>24</v>
      </c>
      <c r="D31" s="101" t="s">
        <v>299</v>
      </c>
      <c r="E31" s="104">
        <v>26</v>
      </c>
      <c r="F31" s="101" t="s">
        <v>299</v>
      </c>
      <c r="G31" s="104">
        <v>23</v>
      </c>
      <c r="H31" s="101" t="s">
        <v>299</v>
      </c>
      <c r="I31" s="104">
        <v>24</v>
      </c>
      <c r="J31" s="101" t="s">
        <v>299</v>
      </c>
      <c r="K31" s="86"/>
    </row>
    <row r="32" spans="2:11" ht="9" customHeight="1">
      <c r="B32" s="89" t="s">
        <v>125</v>
      </c>
      <c r="C32" s="105">
        <v>24.6</v>
      </c>
      <c r="D32" s="102" t="s">
        <v>291</v>
      </c>
      <c r="E32" s="105">
        <v>21.6</v>
      </c>
      <c r="F32" s="102" t="s">
        <v>291</v>
      </c>
      <c r="G32" s="105">
        <v>24.6</v>
      </c>
      <c r="H32" s="102" t="s">
        <v>291</v>
      </c>
      <c r="I32" s="105">
        <v>24.6</v>
      </c>
      <c r="J32" s="102" t="s">
        <v>291</v>
      </c>
      <c r="K32" s="86"/>
    </row>
    <row r="33" spans="2:11" ht="9" customHeight="1">
      <c r="B33" s="87" t="s">
        <v>126</v>
      </c>
      <c r="C33" s="103">
        <v>20</v>
      </c>
      <c r="D33" s="100" t="s">
        <v>300</v>
      </c>
      <c r="E33" s="103">
        <v>20</v>
      </c>
      <c r="F33" s="100" t="s">
        <v>300</v>
      </c>
      <c r="G33" s="103">
        <v>14.6</v>
      </c>
      <c r="H33" s="100" t="s">
        <v>294</v>
      </c>
      <c r="I33" s="103">
        <v>20</v>
      </c>
      <c r="J33" s="100" t="s">
        <v>300</v>
      </c>
      <c r="K33" s="86"/>
    </row>
    <row r="34" spans="2:11" ht="9" customHeight="1">
      <c r="B34" s="88" t="s">
        <v>127</v>
      </c>
      <c r="C34" s="104">
        <v>30</v>
      </c>
      <c r="D34" s="101" t="s">
        <v>301</v>
      </c>
      <c r="E34" s="104">
        <v>31.2</v>
      </c>
      <c r="F34" s="101" t="s">
        <v>301</v>
      </c>
      <c r="G34" s="104">
        <v>0</v>
      </c>
      <c r="H34" s="101" t="s">
        <v>278</v>
      </c>
      <c r="I34" s="104">
        <v>23</v>
      </c>
      <c r="J34" s="101" t="s">
        <v>302</v>
      </c>
      <c r="K34" s="86"/>
    </row>
    <row r="35" spans="2:11" ht="9" customHeight="1">
      <c r="B35" s="89" t="s">
        <v>128</v>
      </c>
      <c r="C35" s="105">
        <v>36.1</v>
      </c>
      <c r="D35" s="102" t="s">
        <v>303</v>
      </c>
      <c r="E35" s="105">
        <v>36.85</v>
      </c>
      <c r="F35" s="102" t="s">
        <v>303</v>
      </c>
      <c r="G35" s="105">
        <v>36.1</v>
      </c>
      <c r="H35" s="102" t="s">
        <v>303</v>
      </c>
      <c r="I35" s="105">
        <v>36.7</v>
      </c>
      <c r="J35" s="102" t="s">
        <v>304</v>
      </c>
      <c r="K35" s="86"/>
    </row>
    <row r="36" spans="2:11" ht="9" customHeight="1">
      <c r="B36" s="87" t="s">
        <v>129</v>
      </c>
      <c r="C36" s="103">
        <v>24</v>
      </c>
      <c r="D36" s="100" t="s">
        <v>305</v>
      </c>
      <c r="E36" s="103">
        <v>24</v>
      </c>
      <c r="F36" s="100" t="s">
        <v>305</v>
      </c>
      <c r="G36" s="103">
        <v>2.1</v>
      </c>
      <c r="H36" s="100" t="s">
        <v>291</v>
      </c>
      <c r="I36" s="103">
        <v>24</v>
      </c>
      <c r="J36" s="100" t="s">
        <v>305</v>
      </c>
      <c r="K36" s="86"/>
    </row>
    <row r="37" spans="2:11" ht="9" customHeight="1">
      <c r="B37" s="88" t="s">
        <v>130</v>
      </c>
      <c r="C37" s="104">
        <v>26.3</v>
      </c>
      <c r="D37" s="101" t="s">
        <v>306</v>
      </c>
      <c r="E37" s="104">
        <v>26.3</v>
      </c>
      <c r="F37" s="101" t="s">
        <v>306</v>
      </c>
      <c r="G37" s="104">
        <v>26.3</v>
      </c>
      <c r="H37" s="101" t="s">
        <v>306</v>
      </c>
      <c r="I37" s="104">
        <v>26.3</v>
      </c>
      <c r="J37" s="101" t="s">
        <v>306</v>
      </c>
      <c r="K37" s="86"/>
    </row>
    <row r="38" spans="2:11" ht="9" customHeight="1">
      <c r="B38" s="89" t="s">
        <v>131</v>
      </c>
      <c r="C38" s="105">
        <v>28.5</v>
      </c>
      <c r="D38" s="102" t="s">
        <v>307</v>
      </c>
      <c r="E38" s="105">
        <v>28.5</v>
      </c>
      <c r="F38" s="102" t="s">
        <v>307</v>
      </c>
      <c r="G38" s="105">
        <v>21.35</v>
      </c>
      <c r="H38" s="102" t="s">
        <v>307</v>
      </c>
      <c r="I38" s="105">
        <v>28.5</v>
      </c>
      <c r="J38" s="102" t="s">
        <v>307</v>
      </c>
      <c r="K38" s="86"/>
    </row>
    <row r="39" spans="2:11" ht="9" customHeight="1">
      <c r="B39" s="87" t="s">
        <v>132</v>
      </c>
      <c r="C39" s="103">
        <v>18.4</v>
      </c>
      <c r="D39" s="100" t="s">
        <v>308</v>
      </c>
      <c r="E39" s="103">
        <v>18.4</v>
      </c>
      <c r="F39" s="100" t="s">
        <v>308</v>
      </c>
      <c r="G39" s="103">
        <v>17</v>
      </c>
      <c r="H39" s="100" t="s">
        <v>309</v>
      </c>
      <c r="I39" s="103">
        <v>18.4</v>
      </c>
      <c r="J39" s="100" t="s">
        <v>308</v>
      </c>
      <c r="K39" s="86"/>
    </row>
    <row r="40" spans="2:11" ht="9" customHeight="1">
      <c r="B40" s="88" t="s">
        <v>133</v>
      </c>
      <c r="C40" s="104">
        <v>19.5</v>
      </c>
      <c r="D40" s="101" t="s">
        <v>310</v>
      </c>
      <c r="E40" s="104">
        <v>19.5</v>
      </c>
      <c r="F40" s="101" t="s">
        <v>310</v>
      </c>
      <c r="G40" s="104">
        <v>17</v>
      </c>
      <c r="H40" s="101" t="s">
        <v>311</v>
      </c>
      <c r="I40" s="104">
        <v>19.5</v>
      </c>
      <c r="J40" s="101" t="s">
        <v>310</v>
      </c>
      <c r="K40" s="86"/>
    </row>
    <row r="41" spans="2:11" ht="9" customHeight="1">
      <c r="B41" s="89" t="s">
        <v>134</v>
      </c>
      <c r="C41" s="105">
        <v>33.25</v>
      </c>
      <c r="D41" s="102" t="s">
        <v>284</v>
      </c>
      <c r="E41" s="105">
        <v>30.3</v>
      </c>
      <c r="F41" s="102" t="s">
        <v>284</v>
      </c>
      <c r="G41" s="105">
        <v>5.18</v>
      </c>
      <c r="H41" s="102" t="s">
        <v>312</v>
      </c>
      <c r="I41" s="105">
        <v>33.25</v>
      </c>
      <c r="J41" s="102" t="s">
        <v>284</v>
      </c>
      <c r="K41" s="86"/>
    </row>
    <row r="42" spans="2:11" ht="9" customHeight="1">
      <c r="B42" s="87" t="s">
        <v>135</v>
      </c>
      <c r="C42" s="103">
        <v>25.7</v>
      </c>
      <c r="D42" s="100" t="s">
        <v>291</v>
      </c>
      <c r="E42" s="103">
        <v>25.7</v>
      </c>
      <c r="F42" s="100" t="s">
        <v>291</v>
      </c>
      <c r="G42" s="103">
        <v>24.8</v>
      </c>
      <c r="H42" s="100" t="s">
        <v>291</v>
      </c>
      <c r="I42" s="103">
        <v>25.7</v>
      </c>
      <c r="J42" s="100" t="s">
        <v>291</v>
      </c>
      <c r="K42" s="86"/>
    </row>
    <row r="43" spans="2:11" ht="9" customHeight="1">
      <c r="B43" s="88" t="s">
        <v>136</v>
      </c>
      <c r="C43" s="104">
        <v>23.805</v>
      </c>
      <c r="D43" s="101" t="s">
        <v>297</v>
      </c>
      <c r="E43" s="104">
        <v>27.805</v>
      </c>
      <c r="F43" s="101" t="s">
        <v>297</v>
      </c>
      <c r="G43" s="104">
        <v>6.4</v>
      </c>
      <c r="H43" s="101" t="s">
        <v>297</v>
      </c>
      <c r="I43" s="104">
        <v>23.805</v>
      </c>
      <c r="J43" s="101" t="s">
        <v>297</v>
      </c>
      <c r="K43" s="86"/>
    </row>
    <row r="44" spans="2:11" ht="9" customHeight="1">
      <c r="B44" s="89" t="s">
        <v>137</v>
      </c>
      <c r="C44" s="105">
        <v>23.825</v>
      </c>
      <c r="D44" s="102" t="s">
        <v>306</v>
      </c>
      <c r="E44" s="105">
        <v>23.825</v>
      </c>
      <c r="F44" s="102" t="s">
        <v>306</v>
      </c>
      <c r="G44" s="105">
        <v>22.2</v>
      </c>
      <c r="H44" s="102" t="s">
        <v>306</v>
      </c>
      <c r="I44" s="105">
        <v>23.825</v>
      </c>
      <c r="J44" s="102" t="s">
        <v>306</v>
      </c>
      <c r="K44" s="86"/>
    </row>
    <row r="45" spans="2:11" ht="9" customHeight="1">
      <c r="B45" s="87" t="s">
        <v>138</v>
      </c>
      <c r="C45" s="103">
        <v>37.1</v>
      </c>
      <c r="D45" s="100" t="s">
        <v>313</v>
      </c>
      <c r="E45" s="103">
        <v>40.1</v>
      </c>
      <c r="F45" s="100" t="s">
        <v>306</v>
      </c>
      <c r="G45" s="103">
        <v>5.25</v>
      </c>
      <c r="H45" s="100" t="s">
        <v>314</v>
      </c>
      <c r="I45" s="103">
        <v>37.1</v>
      </c>
      <c r="J45" s="100" t="s">
        <v>313</v>
      </c>
      <c r="K45" s="86"/>
    </row>
    <row r="46" spans="2:11" ht="9" customHeight="1">
      <c r="B46" s="88" t="s">
        <v>139</v>
      </c>
      <c r="C46" s="104">
        <v>17</v>
      </c>
      <c r="D46" s="101" t="s">
        <v>315</v>
      </c>
      <c r="E46" s="104">
        <v>21</v>
      </c>
      <c r="F46" s="101" t="s">
        <v>288</v>
      </c>
      <c r="G46" s="104">
        <v>12</v>
      </c>
      <c r="H46" s="101" t="s">
        <v>316</v>
      </c>
      <c r="I46" s="104">
        <v>17</v>
      </c>
      <c r="J46" s="101" t="s">
        <v>315</v>
      </c>
      <c r="K46" s="86"/>
    </row>
    <row r="47" spans="2:11" ht="9" customHeight="1">
      <c r="B47" s="89" t="s">
        <v>140</v>
      </c>
      <c r="C47" s="105">
        <v>25.35</v>
      </c>
      <c r="D47" s="102" t="s">
        <v>291</v>
      </c>
      <c r="E47" s="105">
        <v>23.55</v>
      </c>
      <c r="F47" s="102" t="s">
        <v>291</v>
      </c>
      <c r="G47" s="105">
        <v>8.05</v>
      </c>
      <c r="H47" s="102" t="s">
        <v>316</v>
      </c>
      <c r="I47" s="105">
        <v>25.35</v>
      </c>
      <c r="J47" s="102" t="s">
        <v>291</v>
      </c>
      <c r="K47" s="86"/>
    </row>
    <row r="48" spans="2:11" ht="9" customHeight="1">
      <c r="B48" s="87" t="s">
        <v>141</v>
      </c>
      <c r="C48" s="103">
        <v>38.75</v>
      </c>
      <c r="D48" s="100" t="s">
        <v>291</v>
      </c>
      <c r="E48" s="103">
        <v>38.75</v>
      </c>
      <c r="F48" s="100" t="s">
        <v>291</v>
      </c>
      <c r="G48" s="103">
        <v>27.1</v>
      </c>
      <c r="H48" s="100" t="s">
        <v>289</v>
      </c>
      <c r="I48" s="103">
        <v>35.25</v>
      </c>
      <c r="J48" s="100" t="s">
        <v>301</v>
      </c>
      <c r="K48" s="86"/>
    </row>
    <row r="49" spans="2:11" ht="9" customHeight="1">
      <c r="B49" s="88" t="s">
        <v>142</v>
      </c>
      <c r="C49" s="104">
        <v>23</v>
      </c>
      <c r="D49" s="101" t="s">
        <v>289</v>
      </c>
      <c r="E49" s="104">
        <v>23</v>
      </c>
      <c r="F49" s="101" t="s">
        <v>289</v>
      </c>
      <c r="G49" s="104">
        <v>23</v>
      </c>
      <c r="H49" s="101" t="s">
        <v>289</v>
      </c>
      <c r="I49" s="104">
        <v>23</v>
      </c>
      <c r="J49" s="101" t="s">
        <v>289</v>
      </c>
      <c r="K49" s="86"/>
    </row>
    <row r="50" spans="2:11" ht="9" customHeight="1">
      <c r="B50" s="89" t="s">
        <v>143</v>
      </c>
      <c r="C50" s="105">
        <v>38.5</v>
      </c>
      <c r="D50" s="102" t="s">
        <v>304</v>
      </c>
      <c r="E50" s="105">
        <v>47</v>
      </c>
      <c r="F50" s="102" t="s">
        <v>304</v>
      </c>
      <c r="G50" s="105">
        <v>47</v>
      </c>
      <c r="H50" s="102" t="s">
        <v>304</v>
      </c>
      <c r="I50" s="105">
        <v>38.5</v>
      </c>
      <c r="J50" s="102" t="s">
        <v>304</v>
      </c>
      <c r="K50" s="86"/>
    </row>
    <row r="51" spans="2:11" ht="9" customHeight="1">
      <c r="B51" s="87" t="s">
        <v>144</v>
      </c>
      <c r="C51" s="103">
        <v>20</v>
      </c>
      <c r="D51" s="100" t="s">
        <v>317</v>
      </c>
      <c r="E51" s="103">
        <v>20</v>
      </c>
      <c r="F51" s="100" t="s">
        <v>317</v>
      </c>
      <c r="G51" s="103">
        <v>16</v>
      </c>
      <c r="H51" s="100" t="s">
        <v>317</v>
      </c>
      <c r="I51" s="103">
        <v>20</v>
      </c>
      <c r="J51" s="100" t="s">
        <v>317</v>
      </c>
      <c r="K51" s="86"/>
    </row>
    <row r="52" spans="2:11" ht="9" customHeight="1">
      <c r="B52" s="88" t="s">
        <v>145</v>
      </c>
      <c r="C52" s="104">
        <v>38</v>
      </c>
      <c r="D52" s="101" t="s">
        <v>291</v>
      </c>
      <c r="E52" s="104">
        <v>38</v>
      </c>
      <c r="F52" s="101" t="s">
        <v>291</v>
      </c>
      <c r="G52" s="104">
        <v>29.2</v>
      </c>
      <c r="H52" s="101" t="s">
        <v>291</v>
      </c>
      <c r="I52" s="104">
        <v>38</v>
      </c>
      <c r="J52" s="101" t="s">
        <v>291</v>
      </c>
      <c r="K52" s="86"/>
    </row>
    <row r="53" spans="2:11" ht="9" customHeight="1">
      <c r="B53" s="89" t="s">
        <v>146</v>
      </c>
      <c r="C53" s="105">
        <v>57.6</v>
      </c>
      <c r="D53" s="102" t="s">
        <v>291</v>
      </c>
      <c r="E53" s="105">
        <v>74.1</v>
      </c>
      <c r="F53" s="102" t="s">
        <v>291</v>
      </c>
      <c r="G53" s="105">
        <v>42.5</v>
      </c>
      <c r="H53" s="102" t="s">
        <v>291</v>
      </c>
      <c r="I53" s="105">
        <v>57.6</v>
      </c>
      <c r="J53" s="102" t="s">
        <v>291</v>
      </c>
      <c r="K53" s="86"/>
    </row>
    <row r="54" spans="2:11" ht="9" customHeight="1">
      <c r="B54" s="87" t="s">
        <v>147</v>
      </c>
      <c r="C54" s="103">
        <v>35</v>
      </c>
      <c r="D54" s="100" t="s">
        <v>304</v>
      </c>
      <c r="E54" s="103">
        <v>35</v>
      </c>
      <c r="F54" s="100" t="s">
        <v>304</v>
      </c>
      <c r="G54" s="103">
        <v>34</v>
      </c>
      <c r="H54" s="100" t="s">
        <v>304</v>
      </c>
      <c r="I54" s="103">
        <v>35</v>
      </c>
      <c r="J54" s="100" t="s">
        <v>304</v>
      </c>
      <c r="K54" s="86"/>
    </row>
    <row r="55" spans="2:11" ht="9" customHeight="1">
      <c r="B55" s="88" t="s">
        <v>148</v>
      </c>
      <c r="C55" s="104">
        <v>26</v>
      </c>
      <c r="D55" s="101" t="s">
        <v>284</v>
      </c>
      <c r="E55" s="104">
        <v>26</v>
      </c>
      <c r="F55" s="101" t="s">
        <v>284</v>
      </c>
      <c r="G55" s="104">
        <v>26</v>
      </c>
      <c r="H55" s="101" t="s">
        <v>284</v>
      </c>
      <c r="I55" s="104">
        <v>26</v>
      </c>
      <c r="J55" s="101" t="s">
        <v>284</v>
      </c>
      <c r="K55" s="86"/>
    </row>
    <row r="56" spans="2:11" ht="9" customHeight="1">
      <c r="B56" s="89" t="s">
        <v>149</v>
      </c>
      <c r="C56" s="105">
        <v>30</v>
      </c>
      <c r="D56" s="102" t="s">
        <v>318</v>
      </c>
      <c r="E56" s="105">
        <v>30</v>
      </c>
      <c r="F56" s="102" t="s">
        <v>318</v>
      </c>
      <c r="G56" s="105">
        <v>20</v>
      </c>
      <c r="H56" s="102" t="s">
        <v>319</v>
      </c>
      <c r="I56" s="105">
        <v>16</v>
      </c>
      <c r="J56" s="102" t="s">
        <v>318</v>
      </c>
      <c r="K56" s="86"/>
    </row>
    <row r="57" spans="2:11" ht="9" customHeight="1">
      <c r="B57" s="87" t="s">
        <v>150</v>
      </c>
      <c r="C57" s="103">
        <v>26</v>
      </c>
      <c r="D57" s="100" t="s">
        <v>304</v>
      </c>
      <c r="E57" s="103">
        <v>27</v>
      </c>
      <c r="F57" s="100" t="s">
        <v>304</v>
      </c>
      <c r="G57" s="103">
        <v>22</v>
      </c>
      <c r="H57" s="100" t="s">
        <v>304</v>
      </c>
      <c r="I57" s="103">
        <v>26</v>
      </c>
      <c r="J57" s="100" t="s">
        <v>304</v>
      </c>
      <c r="K57" s="86"/>
    </row>
    <row r="58" spans="2:11" ht="9" customHeight="1">
      <c r="B58" s="88" t="s">
        <v>151</v>
      </c>
      <c r="C58" s="104">
        <v>20</v>
      </c>
      <c r="D58" s="101" t="s">
        <v>320</v>
      </c>
      <c r="E58" s="104">
        <v>20</v>
      </c>
      <c r="F58" s="101" t="s">
        <v>320</v>
      </c>
      <c r="G58" s="104">
        <v>15</v>
      </c>
      <c r="H58" s="101" t="s">
        <v>321</v>
      </c>
      <c r="I58" s="104">
        <v>20</v>
      </c>
      <c r="J58" s="101" t="s">
        <v>320</v>
      </c>
      <c r="K58" s="86"/>
    </row>
    <row r="59" spans="2:11" ht="9" customHeight="1">
      <c r="B59" s="89" t="s">
        <v>152</v>
      </c>
      <c r="C59" s="105">
        <v>0.32</v>
      </c>
      <c r="D59" s="102" t="s">
        <v>322</v>
      </c>
      <c r="E59" s="105">
        <v>0.32</v>
      </c>
      <c r="F59" s="102" t="s">
        <v>322</v>
      </c>
      <c r="G59" s="105">
        <v>24.5</v>
      </c>
      <c r="H59" s="102" t="s">
        <v>323</v>
      </c>
      <c r="I59" s="105">
        <v>29.4</v>
      </c>
      <c r="J59" s="102" t="s">
        <v>294</v>
      </c>
      <c r="K59" s="86"/>
    </row>
    <row r="60" spans="2:11" ht="9" customHeight="1">
      <c r="B60" s="87" t="s">
        <v>153</v>
      </c>
      <c r="C60" s="103">
        <v>30.46</v>
      </c>
      <c r="D60" s="100" t="s">
        <v>324</v>
      </c>
      <c r="E60" s="103">
        <v>31</v>
      </c>
      <c r="F60" s="100" t="s">
        <v>325</v>
      </c>
      <c r="G60" s="103">
        <v>0</v>
      </c>
      <c r="H60" s="100" t="s">
        <v>278</v>
      </c>
      <c r="I60" s="103">
        <v>0</v>
      </c>
      <c r="J60" s="100" t="s">
        <v>278</v>
      </c>
      <c r="K60" s="86"/>
    </row>
    <row r="61" spans="2:11" ht="9" customHeight="1">
      <c r="B61" s="88" t="s">
        <v>154</v>
      </c>
      <c r="C61" s="104">
        <v>26.2</v>
      </c>
      <c r="D61" s="101" t="s">
        <v>284</v>
      </c>
      <c r="E61" s="104">
        <v>27</v>
      </c>
      <c r="F61" s="101" t="s">
        <v>284</v>
      </c>
      <c r="G61" s="104">
        <v>26.2</v>
      </c>
      <c r="H61" s="101" t="s">
        <v>284</v>
      </c>
      <c r="I61" s="104">
        <v>26.2</v>
      </c>
      <c r="J61" s="101" t="s">
        <v>284</v>
      </c>
      <c r="K61" s="86"/>
    </row>
    <row r="62" spans="2:11" ht="9" customHeight="1">
      <c r="B62" s="89" t="s">
        <v>155</v>
      </c>
      <c r="C62" s="105">
        <v>49.4</v>
      </c>
      <c r="D62" s="102" t="s">
        <v>326</v>
      </c>
      <c r="E62" s="105">
        <v>49.4</v>
      </c>
      <c r="F62" s="102" t="s">
        <v>326</v>
      </c>
      <c r="G62" s="105">
        <v>49.4</v>
      </c>
      <c r="H62" s="102" t="s">
        <v>326</v>
      </c>
      <c r="I62" s="105">
        <v>49.4</v>
      </c>
      <c r="J62" s="102" t="s">
        <v>326</v>
      </c>
      <c r="K62" s="86"/>
    </row>
    <row r="63" spans="2:11" ht="9" customHeight="1">
      <c r="B63" s="87" t="s">
        <v>156</v>
      </c>
      <c r="C63" s="104">
        <v>35.7</v>
      </c>
      <c r="D63" s="101" t="s">
        <v>322</v>
      </c>
      <c r="E63" s="104">
        <v>35.7</v>
      </c>
      <c r="F63" s="101" t="s">
        <v>322</v>
      </c>
      <c r="G63" s="104">
        <v>18.5</v>
      </c>
      <c r="H63" s="101" t="s">
        <v>322</v>
      </c>
      <c r="I63" s="104">
        <v>35.7</v>
      </c>
      <c r="J63" s="101" t="s">
        <v>322</v>
      </c>
      <c r="K63" s="86"/>
    </row>
    <row r="64" spans="2:11" ht="9" customHeight="1">
      <c r="B64" s="88" t="s">
        <v>157</v>
      </c>
      <c r="C64" s="104">
        <v>30.9</v>
      </c>
      <c r="D64" s="101" t="s">
        <v>327</v>
      </c>
      <c r="E64" s="104">
        <v>30.9</v>
      </c>
      <c r="F64" s="101" t="s">
        <v>327</v>
      </c>
      <c r="G64" s="104">
        <v>22.6</v>
      </c>
      <c r="H64" s="101" t="s">
        <v>327</v>
      </c>
      <c r="I64" s="104">
        <v>30.9</v>
      </c>
      <c r="J64" s="101" t="s">
        <v>327</v>
      </c>
      <c r="K64" s="86"/>
    </row>
    <row r="65" spans="2:11" ht="9" customHeight="1">
      <c r="B65" s="89" t="s">
        <v>158</v>
      </c>
      <c r="C65" s="105">
        <v>24</v>
      </c>
      <c r="D65" s="102" t="s">
        <v>325</v>
      </c>
      <c r="E65" s="105">
        <v>24</v>
      </c>
      <c r="F65" s="102" t="s">
        <v>325</v>
      </c>
      <c r="G65" s="105">
        <v>24</v>
      </c>
      <c r="H65" s="102" t="s">
        <v>325</v>
      </c>
      <c r="I65" s="105">
        <v>24</v>
      </c>
      <c r="J65" s="102" t="s">
        <v>325</v>
      </c>
      <c r="K65" s="86"/>
    </row>
    <row r="66" spans="2:11" ht="9" customHeight="1">
      <c r="B66" s="146" t="s">
        <v>160</v>
      </c>
      <c r="C66" s="147">
        <v>16</v>
      </c>
      <c r="D66" s="147" t="s">
        <v>328</v>
      </c>
      <c r="E66" s="147">
        <v>4</v>
      </c>
      <c r="F66" s="147" t="s">
        <v>329</v>
      </c>
      <c r="G66" s="147">
        <v>0</v>
      </c>
      <c r="H66" s="147" t="s">
        <v>278</v>
      </c>
      <c r="I66" s="147">
        <v>0</v>
      </c>
      <c r="J66" s="147" t="s">
        <v>278</v>
      </c>
      <c r="K66" s="86"/>
    </row>
    <row r="67" spans="2:11" ht="9" customHeight="1">
      <c r="B67" s="132" t="s">
        <v>330</v>
      </c>
      <c r="C67" s="149">
        <v>27.839</v>
      </c>
      <c r="D67" s="149" t="s">
        <v>278</v>
      </c>
      <c r="E67" s="149">
        <v>29.232</v>
      </c>
      <c r="F67" s="149" t="s">
        <v>278</v>
      </c>
      <c r="G67" s="149">
        <v>22.027</v>
      </c>
      <c r="H67" s="149" t="s">
        <v>278</v>
      </c>
      <c r="I67" s="149">
        <v>27.967</v>
      </c>
      <c r="J67" s="149" t="s">
        <v>278</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335</v>
      </c>
      <c r="C3" s="23"/>
      <c r="H3" s="23"/>
      <c r="I3" s="23"/>
      <c r="N3" s="23" t="s">
        <v>335</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339</v>
      </c>
      <c r="C10" s="106" t="s">
        <v>98</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108</v>
      </c>
      <c r="D11" s="109" t="s">
        <v>342</v>
      </c>
      <c r="E11" s="109" t="s">
        <v>343</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342</v>
      </c>
      <c r="E12" s="109" t="s">
        <v>344</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345</v>
      </c>
      <c r="E13" s="109" t="s">
        <v>346</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178</v>
      </c>
      <c r="C14" s="109"/>
      <c r="D14" s="109" t="s">
        <v>345</v>
      </c>
      <c r="E14" s="109" t="s">
        <v>348</v>
      </c>
      <c r="G14" s="23" t="s">
        <v>347</v>
      </c>
      <c r="H14" s="108" t="s">
        <v>178</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191</v>
      </c>
      <c r="C15" s="109" t="s">
        <v>111</v>
      </c>
      <c r="D15" s="109" t="s">
        <v>342</v>
      </c>
      <c r="E15" s="109" t="s">
        <v>349</v>
      </c>
      <c r="H15" s="108" t="s">
        <v>191</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206</v>
      </c>
      <c r="C16" s="109"/>
      <c r="D16" s="109" t="s">
        <v>342</v>
      </c>
      <c r="E16" s="109" t="s">
        <v>350</v>
      </c>
      <c r="H16" s="108" t="s">
        <v>206</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236</v>
      </c>
      <c r="C17" s="109" t="s">
        <v>112</v>
      </c>
      <c r="D17" s="109" t="s">
        <v>342</v>
      </c>
      <c r="E17" s="109" t="s">
        <v>351</v>
      </c>
      <c r="H17" s="108" t="s">
        <v>236</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16</v>
      </c>
      <c r="C18" s="109" t="s">
        <v>113</v>
      </c>
      <c r="D18" s="109" t="s">
        <v>342</v>
      </c>
      <c r="E18" s="109" t="s">
        <v>352</v>
      </c>
      <c r="H18" s="108" t="s">
        <v>16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114</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354</v>
      </c>
      <c r="C20" s="109" t="s">
        <v>115</v>
      </c>
      <c r="D20" s="109" t="s">
        <v>355</v>
      </c>
      <c r="E20" s="109" t="s">
        <v>356</v>
      </c>
      <c r="H20" s="108" t="s">
        <v>354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117</v>
      </c>
      <c r="D22" s="109" t="s">
        <v>342</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342</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342</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342</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119</v>
      </c>
      <c r="D26" s="109" t="s">
        <v>342</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342</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120</v>
      </c>
      <c r="D28" s="109" t="s">
        <v>342</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121</v>
      </c>
      <c r="D29" s="109" t="s">
        <v>342</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122</v>
      </c>
      <c r="D30" s="109" t="s">
        <v>342</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123</v>
      </c>
      <c r="D31" s="109" t="s">
        <v>342</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342</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124</v>
      </c>
      <c r="D33" s="109" t="s">
        <v>342</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125</v>
      </c>
      <c r="D34" s="109" t="s">
        <v>342</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342</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127</v>
      </c>
      <c r="D36" s="109" t="s">
        <v>342</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131</v>
      </c>
      <c r="D37" s="109" t="s">
        <v>342</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132</v>
      </c>
      <c r="D38" s="109" t="s">
        <v>342</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133</v>
      </c>
      <c r="D39" s="109" t="s">
        <v>342</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134</v>
      </c>
      <c r="D40" s="109" t="s">
        <v>342</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342</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135</v>
      </c>
      <c r="D42" s="109" t="s">
        <v>342</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342</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342</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137</v>
      </c>
      <c r="D45" s="111" t="s">
        <v>342</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98</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342</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138</v>
      </c>
      <c r="D60" s="109" t="s">
        <v>342</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342</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416</v>
      </c>
      <c r="C62" s="109" t="s">
        <v>139</v>
      </c>
      <c r="D62" s="109" t="s">
        <v>342</v>
      </c>
      <c r="E62" s="109" t="s">
        <v>417</v>
      </c>
      <c r="G62" s="23" t="s">
        <v>347</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342</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420</v>
      </c>
      <c r="C64" s="109" t="s">
        <v>140</v>
      </c>
      <c r="D64" s="109" t="s">
        <v>342</v>
      </c>
      <c r="E64" s="109" t="s">
        <v>421</v>
      </c>
      <c r="H64" s="108" t="s">
        <v>420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422</v>
      </c>
      <c r="C65" s="109"/>
      <c r="D65" s="109" t="s">
        <v>342</v>
      </c>
      <c r="E65" s="109" t="s">
        <v>423</v>
      </c>
      <c r="H65" s="108" t="s">
        <v>422</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424</v>
      </c>
      <c r="C66" s="109" t="s">
        <v>141</v>
      </c>
      <c r="D66" s="109" t="s">
        <v>342</v>
      </c>
      <c r="E66" s="109" t="s">
        <v>425</v>
      </c>
      <c r="H66" s="108" t="s">
        <v>424</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426</v>
      </c>
      <c r="C67" s="109" t="s">
        <v>142</v>
      </c>
      <c r="D67" s="109" t="s">
        <v>342</v>
      </c>
      <c r="E67" s="109" t="s">
        <v>427</v>
      </c>
      <c r="H67" s="108" t="s">
        <v>426</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428</v>
      </c>
      <c r="C68" s="109"/>
      <c r="D68" s="109" t="s">
        <v>342</v>
      </c>
      <c r="E68" s="109" t="s">
        <v>429</v>
      </c>
      <c r="H68" s="108" t="s">
        <v>428</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430</v>
      </c>
      <c r="C69" s="109"/>
      <c r="D69" s="109" t="s">
        <v>342</v>
      </c>
      <c r="E69" s="109" t="s">
        <v>431</v>
      </c>
      <c r="H69" s="108" t="s">
        <v>430</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237</v>
      </c>
      <c r="C70" s="109" t="s">
        <v>144</v>
      </c>
      <c r="D70" s="109" t="s">
        <v>342</v>
      </c>
      <c r="E70" s="109" t="s">
        <v>432</v>
      </c>
      <c r="H70" s="108" t="s">
        <v>237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66</v>
      </c>
      <c r="C71" s="109"/>
      <c r="D71" s="109" t="s">
        <v>342</v>
      </c>
      <c r="E71" s="109" t="s">
        <v>433</v>
      </c>
      <c r="H71" s="108" t="s">
        <v>66</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84</v>
      </c>
      <c r="C72" s="109"/>
      <c r="D72" s="109" t="s">
        <v>342</v>
      </c>
      <c r="E72" s="109" t="s">
        <v>434</v>
      </c>
      <c r="H72" s="108" t="s">
        <v>84</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246</v>
      </c>
      <c r="C73" s="109" t="s">
        <v>145</v>
      </c>
      <c r="D73" s="109" t="s">
        <v>342</v>
      </c>
      <c r="E73" s="109" t="s">
        <v>435</v>
      </c>
      <c r="H73" s="108" t="s">
        <v>246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245</v>
      </c>
      <c r="C74" s="109"/>
      <c r="D74" s="109" t="s">
        <v>342</v>
      </c>
      <c r="E74" s="109" t="s">
        <v>436</v>
      </c>
      <c r="H74" s="108" t="s">
        <v>245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437</v>
      </c>
      <c r="C75" s="109" t="s">
        <v>146</v>
      </c>
      <c r="D75" s="109" t="s">
        <v>342</v>
      </c>
      <c r="E75" s="109" t="s">
        <v>438</v>
      </c>
      <c r="H75" s="108" t="s">
        <v>437</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439</v>
      </c>
      <c r="C76" s="109"/>
      <c r="D76" s="109" t="s">
        <v>342</v>
      </c>
      <c r="E76" s="109" t="s">
        <v>440</v>
      </c>
      <c r="H76" s="108" t="s">
        <v>439</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441</v>
      </c>
      <c r="C77" s="109" t="s">
        <v>147</v>
      </c>
      <c r="D77" s="109" t="s">
        <v>342</v>
      </c>
      <c r="E77" s="109" t="s">
        <v>442</v>
      </c>
      <c r="H77" s="108" t="s">
        <v>441</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443</v>
      </c>
      <c r="C78" s="109" t="s">
        <v>149</v>
      </c>
      <c r="D78" s="109" t="s">
        <v>342</v>
      </c>
      <c r="E78" s="109" t="s">
        <v>444</v>
      </c>
      <c r="H78" s="108" t="s">
        <v>443</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445</v>
      </c>
      <c r="C79" s="109" t="s">
        <v>151</v>
      </c>
      <c r="D79" s="109" t="s">
        <v>342</v>
      </c>
      <c r="E79" s="109" t="s">
        <v>352</v>
      </c>
      <c r="H79" s="108" t="s">
        <v>445</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446</v>
      </c>
      <c r="C80" s="109" t="s">
        <v>152</v>
      </c>
      <c r="D80" s="109" t="s">
        <v>342</v>
      </c>
      <c r="E80" s="109" t="s">
        <v>447</v>
      </c>
      <c r="H80" s="108" t="s">
        <v>446</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448</v>
      </c>
      <c r="C81" s="109" t="s">
        <v>153</v>
      </c>
      <c r="D81" s="109" t="s">
        <v>342</v>
      </c>
      <c r="E81" s="109" t="s">
        <v>449</v>
      </c>
      <c r="H81" s="108" t="s">
        <v>448</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450</v>
      </c>
      <c r="C82" s="109"/>
      <c r="D82" s="109" t="s">
        <v>342</v>
      </c>
      <c r="E82" s="109" t="s">
        <v>451</v>
      </c>
      <c r="H82" s="108" t="s">
        <v>450</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452</v>
      </c>
      <c r="C83" s="109" t="s">
        <v>154</v>
      </c>
      <c r="D83" s="109" t="s">
        <v>342</v>
      </c>
      <c r="E83" s="109" t="s">
        <v>453</v>
      </c>
      <c r="H83" s="108" t="s">
        <v>452</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454</v>
      </c>
      <c r="C84" s="109" t="s">
        <v>155</v>
      </c>
      <c r="D84" s="109" t="s">
        <v>342</v>
      </c>
      <c r="E84" s="109" t="s">
        <v>455</v>
      </c>
      <c r="H84" s="108" t="s">
        <v>454</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456</v>
      </c>
      <c r="C85" s="109" t="s">
        <v>156</v>
      </c>
      <c r="D85" s="109" t="s">
        <v>342</v>
      </c>
      <c r="E85" s="109" t="s">
        <v>457</v>
      </c>
      <c r="H85" s="108" t="s">
        <v>456</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458</v>
      </c>
      <c r="C86" s="109" t="s">
        <v>157</v>
      </c>
      <c r="D86" s="109" t="s">
        <v>342</v>
      </c>
      <c r="E86" s="109" t="s">
        <v>457</v>
      </c>
      <c r="H86" s="108" t="s">
        <v>458</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459</v>
      </c>
      <c r="C87" s="109" t="s">
        <v>158</v>
      </c>
      <c r="D87" s="109" t="s">
        <v>342</v>
      </c>
      <c r="E87" s="109" t="s">
        <v>460</v>
      </c>
      <c r="G87" s="23"/>
      <c r="H87" s="108" t="s">
        <v>459</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461</v>
      </c>
      <c r="C88" s="109"/>
      <c r="D88" s="109"/>
      <c r="E88" s="109"/>
      <c r="H88" s="108" t="s">
        <v>461</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462</v>
      </c>
      <c r="C89" s="109"/>
      <c r="D89" s="109"/>
      <c r="E89" s="109"/>
      <c r="H89" s="108" t="s">
        <v>462</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463</v>
      </c>
      <c r="C90" s="109"/>
      <c r="D90" s="109"/>
      <c r="E90" s="109"/>
      <c r="H90" s="108" t="s">
        <v>463</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464</v>
      </c>
      <c r="C91" s="109"/>
      <c r="D91" s="109"/>
      <c r="E91" s="109"/>
      <c r="H91" s="108" t="s">
        <v>464</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465</v>
      </c>
      <c r="C92" s="109"/>
      <c r="D92" s="109"/>
      <c r="E92" s="109"/>
      <c r="H92" s="108" t="s">
        <v>465</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466</v>
      </c>
      <c r="C93" s="109"/>
      <c r="D93" s="109"/>
      <c r="E93" s="109"/>
      <c r="F93" s="116"/>
      <c r="G93" s="114"/>
      <c r="H93" s="108" t="s">
        <v>466</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467</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339</v>
      </c>
      <c r="C102" s="106" t="s">
        <v>98</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468</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469</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470</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471</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472</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473</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474</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475</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476</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477</v>
      </c>
      <c r="C112" s="109"/>
      <c r="D112" s="109"/>
      <c r="E112" s="109"/>
    </row>
    <row r="113" spans="2:5" ht="12">
      <c r="B113" s="108" t="s">
        <v>478</v>
      </c>
      <c r="C113" s="109"/>
      <c r="D113" s="109"/>
      <c r="E113" s="109"/>
    </row>
    <row r="114" spans="2:5" ht="12">
      <c r="B114" s="108" t="s">
        <v>479</v>
      </c>
      <c r="C114" s="109"/>
      <c r="D114" s="109"/>
      <c r="E114" s="109"/>
    </row>
    <row r="115" spans="2:5" ht="12">
      <c r="B115" s="108" t="s">
        <v>480</v>
      </c>
      <c r="C115" s="109"/>
      <c r="D115" s="109"/>
      <c r="E115" s="109"/>
    </row>
    <row r="116" spans="2:5" ht="12">
      <c r="B116" s="108" t="s">
        <v>481</v>
      </c>
      <c r="C116" s="109"/>
      <c r="D116" s="109"/>
      <c r="E116" s="109"/>
    </row>
    <row r="117" spans="2:5" ht="12">
      <c r="B117" s="108" t="s">
        <v>482</v>
      </c>
      <c r="C117" s="109"/>
      <c r="D117" s="109"/>
      <c r="E117" s="109"/>
    </row>
    <row r="118" spans="2:5" ht="12">
      <c r="B118" s="108" t="s">
        <v>483</v>
      </c>
      <c r="C118" s="109"/>
      <c r="D118" s="109"/>
      <c r="E118" s="109"/>
    </row>
    <row r="119" spans="2:5" ht="12">
      <c r="B119" s="108" t="s">
        <v>484</v>
      </c>
      <c r="C119" s="109"/>
      <c r="D119" s="109"/>
      <c r="E119" s="109"/>
    </row>
    <row r="120" spans="2:5" ht="12">
      <c r="B120" s="108" t="s">
        <v>485</v>
      </c>
      <c r="C120" s="109"/>
      <c r="D120" s="109"/>
      <c r="E120" s="109"/>
    </row>
    <row r="121" spans="2:5" ht="12">
      <c r="B121" s="108" t="s">
        <v>486</v>
      </c>
      <c r="C121" s="109"/>
      <c r="D121" s="109"/>
      <c r="E121" s="109"/>
    </row>
    <row r="122" spans="2:5" ht="12">
      <c r="B122" s="108" t="s">
        <v>487</v>
      </c>
      <c r="C122" s="109"/>
      <c r="D122" s="109"/>
      <c r="E122" s="109"/>
    </row>
    <row r="123" spans="2:5" ht="12">
      <c r="B123" s="108" t="s">
        <v>488</v>
      </c>
      <c r="C123" s="109"/>
      <c r="D123" s="109"/>
      <c r="E123" s="109"/>
    </row>
    <row r="124" spans="2:5" ht="12">
      <c r="B124" s="108" t="s">
        <v>489</v>
      </c>
      <c r="C124" s="109"/>
      <c r="D124" s="109"/>
      <c r="E124" s="109"/>
    </row>
    <row r="125" spans="2:5" ht="12">
      <c r="B125" s="108" t="s">
        <v>490</v>
      </c>
      <c r="C125" s="109"/>
      <c r="D125" s="109"/>
      <c r="E125" s="109"/>
    </row>
    <row r="126" spans="2:5" ht="12">
      <c r="B126" s="108" t="s">
        <v>491</v>
      </c>
      <c r="C126" s="109"/>
      <c r="D126" s="109"/>
      <c r="E126" s="109"/>
    </row>
    <row r="127" spans="2:5" ht="12">
      <c r="B127" s="108" t="s">
        <v>492</v>
      </c>
      <c r="C127" s="109"/>
      <c r="D127" s="109"/>
      <c r="E127" s="109"/>
    </row>
    <row r="128" spans="2:5" ht="12">
      <c r="B128" s="108" t="s">
        <v>493</v>
      </c>
      <c r="C128" s="109"/>
      <c r="D128" s="109"/>
      <c r="E128" s="109"/>
    </row>
    <row r="129" spans="2:5" ht="12">
      <c r="B129" s="108" t="s">
        <v>494</v>
      </c>
      <c r="C129" s="109"/>
      <c r="D129" s="109"/>
      <c r="E129" s="109"/>
    </row>
    <row r="130" spans="2:5" ht="12">
      <c r="B130" s="108" t="s">
        <v>495</v>
      </c>
      <c r="C130" s="109"/>
      <c r="D130" s="109"/>
      <c r="E130" s="109"/>
    </row>
    <row r="131" spans="2:5" ht="12">
      <c r="B131" s="108" t="s">
        <v>496</v>
      </c>
      <c r="C131" s="109"/>
      <c r="D131" s="109"/>
      <c r="E131" s="109"/>
    </row>
    <row r="132" spans="2:5" ht="12">
      <c r="B132" s="108" t="s">
        <v>497</v>
      </c>
      <c r="C132" s="109"/>
      <c r="D132" s="109"/>
      <c r="E132" s="109"/>
    </row>
    <row r="133" spans="2:5" ht="12">
      <c r="B133" s="108" t="s">
        <v>498</v>
      </c>
      <c r="C133" s="109"/>
      <c r="D133" s="109"/>
      <c r="E133" s="109"/>
    </row>
    <row r="134" spans="2:5" ht="12">
      <c r="B134" s="108" t="s">
        <v>499</v>
      </c>
      <c r="C134" s="109"/>
      <c r="D134" s="109"/>
      <c r="E134" s="109"/>
    </row>
    <row r="135" spans="2:5" ht="12">
      <c r="B135" s="108" t="s">
        <v>500</v>
      </c>
      <c r="C135" s="109"/>
      <c r="D135" s="109"/>
      <c r="E135" s="109"/>
    </row>
    <row r="136" spans="2:5" ht="12">
      <c r="B136" s="108" t="s">
        <v>501</v>
      </c>
      <c r="C136" s="109"/>
      <c r="D136" s="109"/>
      <c r="E136" s="109"/>
    </row>
    <row r="137" spans="2:5" ht="12">
      <c r="B137" s="108" t="s">
        <v>502</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354</v>
      </c>
      <c r="C3" s="23"/>
      <c r="D3" s="23"/>
      <c r="I3" s="23" t="s">
        <v>354</v>
      </c>
      <c r="J3" s="23"/>
      <c r="K3" s="23"/>
    </row>
    <row r="4" spans="10:13" ht="12">
      <c r="J4" s="114"/>
      <c r="K4" s="114"/>
      <c r="L4" s="114"/>
      <c r="M4" s="114"/>
    </row>
    <row r="5" spans="3:13" ht="19.5">
      <c r="C5" s="19" t="s">
        <v>503</v>
      </c>
      <c r="D5" s="19"/>
      <c r="E5" s="6"/>
      <c r="F5" s="2"/>
      <c r="J5" s="188"/>
      <c r="K5" s="188"/>
      <c r="L5" s="189"/>
      <c r="M5" s="190"/>
    </row>
    <row r="6" spans="10:13" ht="12">
      <c r="J6" s="114"/>
      <c r="K6" s="114"/>
      <c r="L6" s="114"/>
      <c r="M6" s="114"/>
    </row>
    <row r="7" spans="3:13" ht="12">
      <c r="C7" s="11"/>
      <c r="D7" s="11"/>
      <c r="E7" s="11"/>
      <c r="F7" s="92" t="s">
        <v>260</v>
      </c>
      <c r="J7" s="10"/>
      <c r="K7" s="10"/>
      <c r="L7" s="10"/>
      <c r="M7" s="191"/>
    </row>
    <row r="8" spans="3:13" ht="12">
      <c r="C8" s="93"/>
      <c r="D8" s="93"/>
      <c r="E8" s="93"/>
      <c r="F8" s="92" t="s">
        <v>504</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339</v>
      </c>
      <c r="C10" s="106" t="s">
        <v>98</v>
      </c>
      <c r="D10" s="110" t="s">
        <v>340</v>
      </c>
      <c r="E10" s="110" t="s">
        <v>505</v>
      </c>
      <c r="F10" s="110" t="s">
        <v>506</v>
      </c>
      <c r="I10" s="107" t="s">
        <v>339</v>
      </c>
      <c r="J10" s="193"/>
      <c r="K10" s="193"/>
      <c r="L10" s="193"/>
      <c r="M10" s="193"/>
    </row>
    <row r="11" spans="1:13" ht="15" customHeight="1">
      <c r="A11" s="23"/>
      <c r="B11" s="108" t="s">
        <v>65</v>
      </c>
      <c r="C11" s="109" t="s">
        <v>108</v>
      </c>
      <c r="D11" s="109" t="s">
        <v>507</v>
      </c>
      <c r="E11" s="118">
        <v>4</v>
      </c>
      <c r="F11" s="109" t="s">
        <v>508</v>
      </c>
      <c r="H11" s="23"/>
      <c r="I11" s="108" t="s">
        <v>65</v>
      </c>
      <c r="J11" s="113"/>
      <c r="K11" s="113"/>
      <c r="L11" s="196"/>
      <c r="M11" s="113"/>
    </row>
    <row r="12" spans="2:13" ht="15" customHeight="1">
      <c r="B12" s="108" t="s">
        <v>83</v>
      </c>
      <c r="C12" s="109" t="s">
        <v>110</v>
      </c>
      <c r="D12" s="109" t="s">
        <v>507</v>
      </c>
      <c r="E12" s="118">
        <v>5</v>
      </c>
      <c r="F12" s="109" t="s">
        <v>509</v>
      </c>
      <c r="I12" s="108" t="s">
        <v>83</v>
      </c>
      <c r="J12" s="113"/>
      <c r="K12" s="113"/>
      <c r="L12" s="196"/>
      <c r="M12" s="113"/>
    </row>
    <row r="13" spans="2:13" ht="15" customHeight="1">
      <c r="B13" s="108" t="s">
        <v>165</v>
      </c>
      <c r="C13" s="109" t="s">
        <v>111</v>
      </c>
      <c r="D13" s="109" t="s">
        <v>507</v>
      </c>
      <c r="E13" s="118">
        <v>4.5</v>
      </c>
      <c r="F13" s="109" t="s">
        <v>510</v>
      </c>
      <c r="I13" s="108" t="s">
        <v>165</v>
      </c>
      <c r="J13" s="113"/>
      <c r="K13" s="113"/>
      <c r="L13" s="196"/>
      <c r="M13" s="113"/>
    </row>
    <row r="14" spans="2:13" ht="15" customHeight="1">
      <c r="B14" s="108" t="s">
        <v>178</v>
      </c>
      <c r="C14" s="109" t="s">
        <v>112</v>
      </c>
      <c r="D14" s="109" t="s">
        <v>507</v>
      </c>
      <c r="E14" s="118">
        <v>6</v>
      </c>
      <c r="F14" s="109" t="s">
        <v>511</v>
      </c>
      <c r="I14" s="108" t="s">
        <v>178</v>
      </c>
      <c r="J14" s="113"/>
      <c r="K14" s="113"/>
      <c r="L14" s="196"/>
      <c r="M14" s="113"/>
    </row>
    <row r="15" spans="2:13" ht="15" customHeight="1">
      <c r="B15" s="108" t="s">
        <v>191</v>
      </c>
      <c r="C15" s="109" t="s">
        <v>113</v>
      </c>
      <c r="D15" s="109" t="s">
        <v>507</v>
      </c>
      <c r="E15" s="118">
        <v>3</v>
      </c>
      <c r="F15" s="109" t="s">
        <v>512</v>
      </c>
      <c r="I15" s="108" t="s">
        <v>191</v>
      </c>
      <c r="J15" s="113"/>
      <c r="K15" s="113"/>
      <c r="L15" s="196"/>
      <c r="M15" s="113"/>
    </row>
    <row r="16" spans="2:13" ht="15" customHeight="1">
      <c r="B16" s="108" t="s">
        <v>206</v>
      </c>
      <c r="C16" s="109" t="s">
        <v>114</v>
      </c>
      <c r="D16" s="109" t="s">
        <v>507</v>
      </c>
      <c r="E16" s="118">
        <v>5</v>
      </c>
      <c r="F16" s="109" t="s">
        <v>513</v>
      </c>
      <c r="I16" s="108" t="s">
        <v>206</v>
      </c>
      <c r="J16" s="113"/>
      <c r="K16" s="113"/>
      <c r="L16" s="196"/>
      <c r="M16" s="113"/>
    </row>
    <row r="17" spans="2:13" ht="15" customHeight="1">
      <c r="B17" s="108" t="s">
        <v>236</v>
      </c>
      <c r="C17" s="109" t="s">
        <v>116</v>
      </c>
      <c r="D17" s="109" t="s">
        <v>507</v>
      </c>
      <c r="E17" s="118">
        <v>5.75</v>
      </c>
      <c r="F17" s="109" t="s">
        <v>508</v>
      </c>
      <c r="I17" s="108" t="s">
        <v>236</v>
      </c>
      <c r="J17" s="113"/>
      <c r="K17" s="113"/>
      <c r="L17" s="196"/>
      <c r="M17" s="113"/>
    </row>
    <row r="18" spans="2:13" ht="15" customHeight="1">
      <c r="B18" s="108" t="s">
        <v>16</v>
      </c>
      <c r="C18" s="109" t="s">
        <v>118</v>
      </c>
      <c r="D18" s="109" t="s">
        <v>507</v>
      </c>
      <c r="E18" s="118">
        <v>4</v>
      </c>
      <c r="F18" s="109" t="s">
        <v>514</v>
      </c>
      <c r="I18" s="108" t="s">
        <v>16</v>
      </c>
      <c r="J18" s="113"/>
      <c r="K18" s="113"/>
      <c r="L18" s="196"/>
      <c r="M18" s="113"/>
    </row>
    <row r="19" spans="2:13" ht="15" customHeight="1">
      <c r="B19" s="108" t="s">
        <v>335</v>
      </c>
      <c r="C19" s="109" t="s">
        <v>119</v>
      </c>
      <c r="D19" s="109" t="s">
        <v>507</v>
      </c>
      <c r="E19" s="118">
        <v>4</v>
      </c>
      <c r="F19" s="109" t="s">
        <v>515</v>
      </c>
      <c r="I19" s="108" t="s">
        <v>335</v>
      </c>
      <c r="J19" s="113"/>
      <c r="K19" s="113"/>
      <c r="L19" s="196"/>
      <c r="M19" s="113"/>
    </row>
    <row r="20" spans="2:13" ht="15" customHeight="1">
      <c r="B20" s="108" t="s">
        <v>354</v>
      </c>
      <c r="C20" s="109" t="s">
        <v>120</v>
      </c>
      <c r="D20" s="109" t="s">
        <v>507</v>
      </c>
      <c r="E20" s="118">
        <v>5</v>
      </c>
      <c r="F20" s="109" t="s">
        <v>516</v>
      </c>
      <c r="I20" s="108" t="s">
        <v>354</v>
      </c>
      <c r="J20" s="113"/>
      <c r="K20" s="113"/>
      <c r="L20" s="196"/>
      <c r="M20" s="113"/>
    </row>
    <row r="21" spans="2:13" ht="15" customHeight="1">
      <c r="B21" s="108" t="s">
        <v>357</v>
      </c>
      <c r="C21" s="109" t="s">
        <v>122</v>
      </c>
      <c r="D21" s="109" t="s">
        <v>507</v>
      </c>
      <c r="E21" s="118">
        <v>5</v>
      </c>
      <c r="F21" s="109" t="s">
        <v>517</v>
      </c>
      <c r="I21" s="108" t="s">
        <v>357</v>
      </c>
      <c r="J21" s="113"/>
      <c r="K21" s="113"/>
      <c r="L21" s="196"/>
      <c r="M21" s="113"/>
    </row>
    <row r="22" spans="2:13" ht="15" customHeight="1">
      <c r="B22" s="108" t="s">
        <v>359</v>
      </c>
      <c r="C22" s="109" t="s">
        <v>123</v>
      </c>
      <c r="D22" s="109" t="s">
        <v>507</v>
      </c>
      <c r="E22" s="118">
        <v>5</v>
      </c>
      <c r="F22" s="109" t="s">
        <v>518</v>
      </c>
      <c r="I22" s="108" t="s">
        <v>359</v>
      </c>
      <c r="J22" s="113"/>
      <c r="K22" s="113"/>
      <c r="L22" s="196"/>
      <c r="M22" s="113"/>
    </row>
    <row r="23" spans="2:13" ht="15" customHeight="1">
      <c r="B23" s="108" t="s">
        <v>361</v>
      </c>
      <c r="C23" s="109" t="s">
        <v>124</v>
      </c>
      <c r="D23" s="109" t="s">
        <v>507</v>
      </c>
      <c r="E23" s="118">
        <v>4.9</v>
      </c>
      <c r="F23" s="109" t="s">
        <v>519</v>
      </c>
      <c r="I23" s="108" t="s">
        <v>361</v>
      </c>
      <c r="J23" s="113"/>
      <c r="K23" s="113"/>
      <c r="L23" s="196"/>
      <c r="M23" s="113"/>
    </row>
    <row r="24" spans="2:13" ht="15" customHeight="1">
      <c r="B24" s="108" t="s">
        <v>363</v>
      </c>
      <c r="C24" s="109" t="s">
        <v>125</v>
      </c>
      <c r="D24" s="109" t="s">
        <v>507</v>
      </c>
      <c r="E24" s="118">
        <v>6</v>
      </c>
      <c r="F24" s="109" t="s">
        <v>520</v>
      </c>
      <c r="I24" s="108" t="s">
        <v>363</v>
      </c>
      <c r="J24" s="113"/>
      <c r="K24" s="113"/>
      <c r="L24" s="196"/>
      <c r="M24" s="113"/>
    </row>
    <row r="25" spans="2:13" ht="15" customHeight="1">
      <c r="B25" s="108" t="s">
        <v>365</v>
      </c>
      <c r="C25" s="109" t="s">
        <v>127</v>
      </c>
      <c r="D25" s="109" t="s">
        <v>507</v>
      </c>
      <c r="E25" s="118">
        <v>6</v>
      </c>
      <c r="F25" s="109" t="s">
        <v>521</v>
      </c>
      <c r="I25" s="108" t="s">
        <v>365</v>
      </c>
      <c r="J25" s="113"/>
      <c r="K25" s="113"/>
      <c r="L25" s="196"/>
      <c r="M25" s="113"/>
    </row>
    <row r="26" spans="2:13" ht="15" customHeight="1">
      <c r="B26" s="108" t="s">
        <v>367</v>
      </c>
      <c r="C26" s="109" t="s">
        <v>128</v>
      </c>
      <c r="D26" s="109" t="s">
        <v>507</v>
      </c>
      <c r="E26" s="118">
        <v>6</v>
      </c>
      <c r="F26" s="109" t="s">
        <v>522</v>
      </c>
      <c r="I26" s="108" t="s">
        <v>367</v>
      </c>
      <c r="J26" s="113"/>
      <c r="K26" s="113"/>
      <c r="L26" s="196"/>
      <c r="M26" s="113"/>
    </row>
    <row r="27" spans="2:13" ht="15" customHeight="1">
      <c r="B27" s="108" t="s">
        <v>369</v>
      </c>
      <c r="C27" s="109" t="s">
        <v>129</v>
      </c>
      <c r="D27" s="109" t="s">
        <v>507</v>
      </c>
      <c r="E27" s="118">
        <v>5</v>
      </c>
      <c r="F27" s="109" t="s">
        <v>519</v>
      </c>
      <c r="I27" s="108" t="s">
        <v>369</v>
      </c>
      <c r="J27" s="113"/>
      <c r="K27" s="113"/>
      <c r="L27" s="196"/>
      <c r="M27" s="113"/>
    </row>
    <row r="28" spans="2:13" ht="15" customHeight="1">
      <c r="B28" s="108" t="s">
        <v>371</v>
      </c>
      <c r="C28" s="109" t="s">
        <v>130</v>
      </c>
      <c r="D28" s="109" t="s">
        <v>507</v>
      </c>
      <c r="E28" s="118">
        <v>6</v>
      </c>
      <c r="F28" s="109" t="s">
        <v>523</v>
      </c>
      <c r="I28" s="108" t="s">
        <v>371</v>
      </c>
      <c r="J28" s="113"/>
      <c r="K28" s="113"/>
      <c r="L28" s="196"/>
      <c r="M28" s="113"/>
    </row>
    <row r="29" spans="2:13" ht="15" customHeight="1">
      <c r="B29" s="108" t="s">
        <v>373</v>
      </c>
      <c r="C29" s="109" t="s">
        <v>131</v>
      </c>
      <c r="D29" s="109" t="s">
        <v>507</v>
      </c>
      <c r="E29" s="118">
        <v>6</v>
      </c>
      <c r="F29" s="109" t="s">
        <v>519</v>
      </c>
      <c r="I29" s="108" t="s">
        <v>373</v>
      </c>
      <c r="J29" s="113"/>
      <c r="K29" s="113"/>
      <c r="L29" s="196"/>
      <c r="M29" s="113"/>
    </row>
    <row r="30" spans="2:13" ht="15" customHeight="1">
      <c r="B30" s="108" t="s">
        <v>375</v>
      </c>
      <c r="C30" s="109" t="s">
        <v>135</v>
      </c>
      <c r="D30" s="109" t="s">
        <v>507</v>
      </c>
      <c r="E30" s="118">
        <v>5</v>
      </c>
      <c r="F30" s="109" t="s">
        <v>524</v>
      </c>
      <c r="I30" s="108" t="s">
        <v>375</v>
      </c>
      <c r="J30" s="113"/>
      <c r="K30" s="113"/>
      <c r="L30" s="196"/>
      <c r="M30" s="113"/>
    </row>
    <row r="31" spans="2:13" ht="15" customHeight="1">
      <c r="B31" s="108" t="s">
        <v>377</v>
      </c>
      <c r="C31" s="109" t="s">
        <v>139</v>
      </c>
      <c r="D31" s="109" t="s">
        <v>507</v>
      </c>
      <c r="E31" s="118">
        <v>5</v>
      </c>
      <c r="F31" s="109" t="s">
        <v>525</v>
      </c>
      <c r="I31" s="108" t="s">
        <v>377</v>
      </c>
      <c r="J31" s="113"/>
      <c r="K31" s="113"/>
      <c r="L31" s="196"/>
      <c r="M31" s="113"/>
    </row>
    <row r="32" spans="2:13" ht="15" customHeight="1">
      <c r="B32" s="108" t="s">
        <v>379</v>
      </c>
      <c r="C32" s="109" t="s">
        <v>140</v>
      </c>
      <c r="D32" s="109" t="s">
        <v>507</v>
      </c>
      <c r="E32" s="118">
        <v>4</v>
      </c>
      <c r="F32" s="109" t="s">
        <v>526</v>
      </c>
      <c r="I32" s="108" t="s">
        <v>379</v>
      </c>
      <c r="J32" s="113"/>
      <c r="K32" s="113"/>
      <c r="L32" s="196"/>
      <c r="M32" s="113"/>
    </row>
    <row r="33" spans="2:13" ht="15" customHeight="1">
      <c r="B33" s="108" t="s">
        <v>381</v>
      </c>
      <c r="C33" s="109" t="s">
        <v>142</v>
      </c>
      <c r="D33" s="109" t="s">
        <v>507</v>
      </c>
      <c r="E33" s="118">
        <v>6</v>
      </c>
      <c r="F33" s="109" t="s">
        <v>519</v>
      </c>
      <c r="I33" s="108" t="s">
        <v>381</v>
      </c>
      <c r="J33" s="113"/>
      <c r="K33" s="113"/>
      <c r="L33" s="196"/>
      <c r="M33" s="113"/>
    </row>
    <row r="34" spans="2:13" ht="15" customHeight="1">
      <c r="B34" s="108" t="s">
        <v>383</v>
      </c>
      <c r="C34" s="109" t="s">
        <v>143</v>
      </c>
      <c r="D34" s="109" t="s">
        <v>507</v>
      </c>
      <c r="E34" s="118">
        <v>5.75</v>
      </c>
      <c r="F34" s="109" t="s">
        <v>519</v>
      </c>
      <c r="I34" s="108" t="s">
        <v>383</v>
      </c>
      <c r="J34" s="113"/>
      <c r="K34" s="113"/>
      <c r="L34" s="196"/>
      <c r="M34" s="113"/>
    </row>
    <row r="35" spans="2:13" ht="15" customHeight="1">
      <c r="B35" s="108" t="s">
        <v>385</v>
      </c>
      <c r="C35" s="109" t="s">
        <v>144</v>
      </c>
      <c r="D35" s="109" t="s">
        <v>507</v>
      </c>
      <c r="E35" s="118">
        <v>4.5</v>
      </c>
      <c r="F35" s="109" t="s">
        <v>519</v>
      </c>
      <c r="I35" s="108" t="s">
        <v>385</v>
      </c>
      <c r="J35" s="113"/>
      <c r="K35" s="113"/>
      <c r="L35" s="196"/>
      <c r="M35" s="113"/>
    </row>
    <row r="36" spans="2:13" ht="15" customHeight="1">
      <c r="B36" s="108" t="s">
        <v>387</v>
      </c>
      <c r="C36" s="109" t="s">
        <v>146</v>
      </c>
      <c r="D36" s="109" t="s">
        <v>507</v>
      </c>
      <c r="E36" s="118">
        <v>6</v>
      </c>
      <c r="F36" s="109" t="s">
        <v>519</v>
      </c>
      <c r="I36" s="108" t="s">
        <v>387</v>
      </c>
      <c r="J36" s="113"/>
      <c r="K36" s="113"/>
      <c r="L36" s="196"/>
      <c r="M36" s="113"/>
    </row>
    <row r="37" spans="2:13" ht="15" customHeight="1">
      <c r="B37" s="108" t="s">
        <v>389</v>
      </c>
      <c r="C37" s="109" t="s">
        <v>148</v>
      </c>
      <c r="D37" s="109" t="s">
        <v>507</v>
      </c>
      <c r="E37" s="118">
        <v>5</v>
      </c>
      <c r="F37" s="109" t="s">
        <v>527</v>
      </c>
      <c r="I37" s="108" t="s">
        <v>389</v>
      </c>
      <c r="J37" s="113"/>
      <c r="K37" s="113"/>
      <c r="L37" s="196"/>
      <c r="M37" s="113"/>
    </row>
    <row r="38" spans="2:13" ht="15" customHeight="1">
      <c r="B38" s="108" t="s">
        <v>391</v>
      </c>
      <c r="C38" s="109" t="s">
        <v>149</v>
      </c>
      <c r="D38" s="109" t="s">
        <v>507</v>
      </c>
      <c r="E38" s="118">
        <v>4</v>
      </c>
      <c r="F38" s="109" t="s">
        <v>519</v>
      </c>
      <c r="I38" s="108" t="s">
        <v>391</v>
      </c>
      <c r="J38" s="113"/>
      <c r="K38" s="113"/>
      <c r="L38" s="196"/>
      <c r="M38" s="113"/>
    </row>
    <row r="39" spans="2:13" ht="15" customHeight="1">
      <c r="B39" s="108" t="s">
        <v>393</v>
      </c>
      <c r="C39" s="109" t="s">
        <v>150</v>
      </c>
      <c r="D39" s="109" t="s">
        <v>507</v>
      </c>
      <c r="E39" s="118">
        <v>6</v>
      </c>
      <c r="F39" s="109" t="s">
        <v>528</v>
      </c>
      <c r="I39" s="108" t="s">
        <v>393</v>
      </c>
      <c r="J39" s="113"/>
      <c r="K39" s="113"/>
      <c r="L39" s="196"/>
      <c r="M39" s="113"/>
    </row>
    <row r="40" spans="2:13" ht="15" customHeight="1">
      <c r="B40" s="108" t="s">
        <v>395</v>
      </c>
      <c r="C40" s="109" t="s">
        <v>151</v>
      </c>
      <c r="D40" s="109" t="s">
        <v>507</v>
      </c>
      <c r="E40" s="118">
        <v>6.25</v>
      </c>
      <c r="F40" s="109" t="s">
        <v>529</v>
      </c>
      <c r="I40" s="108" t="s">
        <v>395</v>
      </c>
      <c r="J40" s="113"/>
      <c r="K40" s="113"/>
      <c r="L40" s="196"/>
      <c r="M40" s="113"/>
    </row>
    <row r="41" spans="2:13" ht="15" customHeight="1">
      <c r="B41" s="108" t="s">
        <v>397</v>
      </c>
      <c r="C41" s="109" t="s">
        <v>152</v>
      </c>
      <c r="D41" s="109" t="s">
        <v>507</v>
      </c>
      <c r="E41" s="118">
        <v>4.88</v>
      </c>
      <c r="F41" s="109" t="s">
        <v>519</v>
      </c>
      <c r="I41" s="108" t="s">
        <v>397</v>
      </c>
      <c r="J41" s="113"/>
      <c r="K41" s="113"/>
      <c r="L41" s="196"/>
      <c r="M41" s="113"/>
    </row>
    <row r="42" spans="2:13" ht="15" customHeight="1">
      <c r="B42" s="108" t="s">
        <v>399</v>
      </c>
      <c r="C42" s="109" t="s">
        <v>155</v>
      </c>
      <c r="D42" s="109" t="s">
        <v>507</v>
      </c>
      <c r="E42" s="118">
        <v>6.5</v>
      </c>
      <c r="F42" s="109" t="s">
        <v>530</v>
      </c>
      <c r="I42" s="108" t="s">
        <v>399</v>
      </c>
      <c r="J42" s="113"/>
      <c r="K42" s="113"/>
      <c r="L42" s="196"/>
      <c r="M42" s="113"/>
    </row>
    <row r="43" spans="2:13" ht="15" customHeight="1">
      <c r="B43" s="108" t="s">
        <v>401</v>
      </c>
      <c r="C43" s="109" t="s">
        <v>157</v>
      </c>
      <c r="D43" s="109" t="s">
        <v>507</v>
      </c>
      <c r="E43" s="118">
        <v>5</v>
      </c>
      <c r="F43" s="109" t="s">
        <v>519</v>
      </c>
      <c r="I43" s="108" t="s">
        <v>401</v>
      </c>
      <c r="J43" s="113"/>
      <c r="K43" s="113"/>
      <c r="L43" s="196"/>
      <c r="M43" s="113"/>
    </row>
    <row r="44" spans="2:13" ht="15" customHeight="1">
      <c r="B44" s="108" t="s">
        <v>403</v>
      </c>
      <c r="C44" s="109" t="s">
        <v>158</v>
      </c>
      <c r="D44" s="109" t="s">
        <v>507</v>
      </c>
      <c r="E44" s="118">
        <v>4</v>
      </c>
      <c r="F44" s="109" t="s">
        <v>531</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532</v>
      </c>
      <c r="D51" s="19"/>
      <c r="E51" s="6"/>
      <c r="F51" s="2"/>
      <c r="J51" s="188"/>
      <c r="K51" s="188"/>
      <c r="L51" s="189"/>
      <c r="M51" s="190"/>
    </row>
    <row r="52" spans="10:13" ht="15" customHeight="1">
      <c r="J52" s="114"/>
      <c r="K52" s="114"/>
      <c r="L52" s="114"/>
      <c r="M52" s="114"/>
    </row>
    <row r="53" spans="3:13" ht="12">
      <c r="C53" s="11"/>
      <c r="D53" s="11"/>
      <c r="E53" s="11"/>
      <c r="F53" s="92" t="s">
        <v>260</v>
      </c>
      <c r="J53" s="10"/>
      <c r="K53" s="10"/>
      <c r="L53" s="10"/>
      <c r="M53" s="191"/>
    </row>
    <row r="54" spans="3:13" ht="12">
      <c r="C54" s="93"/>
      <c r="D54" s="93"/>
      <c r="E54" s="93"/>
      <c r="F54" s="92" t="s">
        <v>504</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339</v>
      </c>
      <c r="C56" s="106" t="s">
        <v>98</v>
      </c>
      <c r="D56" s="110" t="s">
        <v>340</v>
      </c>
      <c r="E56" s="110" t="s">
        <v>505</v>
      </c>
      <c r="F56" s="110" t="s">
        <v>506</v>
      </c>
      <c r="I56" s="107" t="s">
        <v>339</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420</v>
      </c>
      <c r="C62" s="109"/>
      <c r="D62" s="109"/>
      <c r="E62" s="118"/>
      <c r="F62" s="109"/>
      <c r="I62" s="108" t="s">
        <v>420</v>
      </c>
      <c r="J62" s="113"/>
      <c r="K62" s="113"/>
      <c r="L62" s="196"/>
      <c r="M62" s="113"/>
    </row>
    <row r="63" spans="2:13" ht="15" customHeight="1">
      <c r="B63" s="108" t="s">
        <v>422</v>
      </c>
      <c r="C63" s="109"/>
      <c r="D63" s="109"/>
      <c r="E63" s="118"/>
      <c r="F63" s="109"/>
      <c r="I63" s="108" t="s">
        <v>422</v>
      </c>
      <c r="J63" s="113"/>
      <c r="K63" s="113"/>
      <c r="L63" s="196"/>
      <c r="M63" s="113"/>
    </row>
    <row r="64" spans="2:13" ht="15" customHeight="1">
      <c r="B64" s="108" t="s">
        <v>424</v>
      </c>
      <c r="C64" s="109"/>
      <c r="D64" s="109"/>
      <c r="E64" s="118"/>
      <c r="F64" s="109"/>
      <c r="I64" s="108" t="s">
        <v>424</v>
      </c>
      <c r="J64" s="113"/>
      <c r="K64" s="113"/>
      <c r="L64" s="196"/>
      <c r="M64" s="113"/>
    </row>
    <row r="65" spans="2:13" ht="15" customHeight="1">
      <c r="B65" s="108" t="s">
        <v>426</v>
      </c>
      <c r="C65" s="109"/>
      <c r="D65" s="109"/>
      <c r="E65" s="118"/>
      <c r="F65" s="109"/>
      <c r="I65" s="108" t="s">
        <v>426</v>
      </c>
      <c r="J65" s="113"/>
      <c r="K65" s="113"/>
      <c r="L65" s="196"/>
      <c r="M65" s="113"/>
    </row>
    <row r="66" spans="2:13" ht="15" customHeight="1">
      <c r="B66" s="108" t="s">
        <v>428</v>
      </c>
      <c r="C66" s="109"/>
      <c r="D66" s="109"/>
      <c r="E66" s="118"/>
      <c r="F66" s="109"/>
      <c r="I66" s="108" t="s">
        <v>428</v>
      </c>
      <c r="J66" s="113"/>
      <c r="K66" s="113"/>
      <c r="L66" s="196"/>
      <c r="M66" s="113"/>
    </row>
    <row r="67" spans="2:13" ht="15" customHeight="1">
      <c r="B67" s="108" t="s">
        <v>430</v>
      </c>
      <c r="C67" s="109"/>
      <c r="D67" s="109"/>
      <c r="E67" s="118"/>
      <c r="F67" s="109"/>
      <c r="I67" s="108" t="s">
        <v>430</v>
      </c>
      <c r="J67" s="113"/>
      <c r="K67" s="113"/>
      <c r="L67" s="196"/>
      <c r="M67" s="113"/>
    </row>
    <row r="68" spans="2:13" ht="15" customHeight="1">
      <c r="B68" s="108" t="s">
        <v>237</v>
      </c>
      <c r="C68" s="109"/>
      <c r="D68" s="109"/>
      <c r="E68" s="118"/>
      <c r="F68" s="109"/>
      <c r="I68" s="108" t="s">
        <v>237</v>
      </c>
      <c r="J68" s="113"/>
      <c r="K68" s="113"/>
      <c r="L68" s="196"/>
      <c r="M68" s="113"/>
    </row>
    <row r="69" spans="2:13" ht="15" customHeight="1">
      <c r="B69" s="108" t="s">
        <v>66</v>
      </c>
      <c r="C69" s="109"/>
      <c r="D69" s="109"/>
      <c r="E69" s="118"/>
      <c r="F69" s="109"/>
      <c r="I69" s="108" t="s">
        <v>66</v>
      </c>
      <c r="J69" s="113"/>
      <c r="K69" s="113"/>
      <c r="L69" s="196"/>
      <c r="M69" s="113"/>
    </row>
    <row r="70" spans="2:13" ht="15" customHeight="1">
      <c r="B70" s="108" t="s">
        <v>84</v>
      </c>
      <c r="C70" s="109"/>
      <c r="D70" s="109"/>
      <c r="E70" s="118"/>
      <c r="F70" s="109"/>
      <c r="I70" s="108" t="s">
        <v>84</v>
      </c>
      <c r="J70" s="113"/>
      <c r="K70" s="113"/>
      <c r="L70" s="196"/>
      <c r="M70" s="113"/>
    </row>
    <row r="71" spans="2:13" ht="15" customHeight="1">
      <c r="B71" s="108" t="s">
        <v>246</v>
      </c>
      <c r="C71" s="109"/>
      <c r="D71" s="109"/>
      <c r="E71" s="118"/>
      <c r="F71" s="109"/>
      <c r="I71" s="108" t="s">
        <v>246</v>
      </c>
      <c r="J71" s="113"/>
      <c r="K71" s="113"/>
      <c r="L71" s="196"/>
      <c r="M71" s="113"/>
    </row>
    <row r="72" spans="2:13" ht="15" customHeight="1">
      <c r="B72" s="108" t="s">
        <v>245</v>
      </c>
      <c r="C72" s="109"/>
      <c r="D72" s="109"/>
      <c r="E72" s="118"/>
      <c r="F72" s="109"/>
      <c r="I72" s="108" t="s">
        <v>245</v>
      </c>
      <c r="J72" s="113"/>
      <c r="K72" s="113"/>
      <c r="L72" s="196"/>
      <c r="M72" s="113"/>
    </row>
    <row r="73" spans="2:13" ht="15" customHeight="1">
      <c r="B73" s="108" t="s">
        <v>437</v>
      </c>
      <c r="C73" s="109"/>
      <c r="D73" s="109"/>
      <c r="E73" s="118"/>
      <c r="F73" s="109"/>
      <c r="I73" s="108" t="s">
        <v>437</v>
      </c>
      <c r="J73" s="113"/>
      <c r="K73" s="113"/>
      <c r="L73" s="196"/>
      <c r="M73" s="113"/>
    </row>
    <row r="74" spans="2:13" ht="15" customHeight="1">
      <c r="B74" s="108" t="s">
        <v>439</v>
      </c>
      <c r="C74" s="109"/>
      <c r="D74" s="109"/>
      <c r="E74" s="118"/>
      <c r="F74" s="109"/>
      <c r="I74" s="108" t="s">
        <v>439</v>
      </c>
      <c r="J74" s="113"/>
      <c r="K74" s="113"/>
      <c r="L74" s="196"/>
      <c r="M74" s="113"/>
    </row>
    <row r="75" spans="2:13" ht="15" customHeight="1">
      <c r="B75" s="108" t="s">
        <v>441</v>
      </c>
      <c r="C75" s="109"/>
      <c r="D75" s="109"/>
      <c r="E75" s="118"/>
      <c r="F75" s="109"/>
      <c r="I75" s="108" t="s">
        <v>441</v>
      </c>
      <c r="J75" s="113"/>
      <c r="K75" s="113"/>
      <c r="L75" s="196"/>
      <c r="M75" s="113"/>
    </row>
    <row r="76" spans="2:13" ht="15" customHeight="1">
      <c r="B76" s="108" t="s">
        <v>443</v>
      </c>
      <c r="C76" s="109"/>
      <c r="D76" s="109"/>
      <c r="E76" s="118"/>
      <c r="F76" s="109"/>
      <c r="I76" s="108" t="s">
        <v>443</v>
      </c>
      <c r="J76" s="113"/>
      <c r="K76" s="113"/>
      <c r="L76" s="196"/>
      <c r="M76" s="113"/>
    </row>
    <row r="77" spans="2:13" ht="15" customHeight="1">
      <c r="B77" s="108" t="s">
        <v>445</v>
      </c>
      <c r="C77" s="109"/>
      <c r="D77" s="109"/>
      <c r="E77" s="118"/>
      <c r="F77" s="109"/>
      <c r="I77" s="108" t="s">
        <v>445</v>
      </c>
      <c r="J77" s="113"/>
      <c r="K77" s="113"/>
      <c r="L77" s="196"/>
      <c r="M77" s="113"/>
    </row>
    <row r="78" spans="2:13" ht="15" customHeight="1">
      <c r="B78" s="108" t="s">
        <v>446</v>
      </c>
      <c r="C78" s="109"/>
      <c r="D78" s="109"/>
      <c r="E78" s="118"/>
      <c r="F78" s="109"/>
      <c r="I78" s="108" t="s">
        <v>446</v>
      </c>
      <c r="J78" s="113"/>
      <c r="K78" s="113"/>
      <c r="L78" s="196"/>
      <c r="M78" s="113"/>
    </row>
    <row r="79" spans="2:13" ht="15" customHeight="1">
      <c r="B79" s="108" t="s">
        <v>448</v>
      </c>
      <c r="C79" s="109"/>
      <c r="D79" s="109"/>
      <c r="E79" s="118"/>
      <c r="F79" s="109"/>
      <c r="I79" s="108" t="s">
        <v>448</v>
      </c>
      <c r="J79" s="113"/>
      <c r="K79" s="113"/>
      <c r="L79" s="196"/>
      <c r="M79" s="113"/>
    </row>
    <row r="80" spans="2:13" ht="15" customHeight="1">
      <c r="B80" s="108" t="s">
        <v>450</v>
      </c>
      <c r="C80" s="109"/>
      <c r="D80" s="109"/>
      <c r="E80" s="118"/>
      <c r="F80" s="109"/>
      <c r="I80" s="108" t="s">
        <v>450</v>
      </c>
      <c r="J80" s="113"/>
      <c r="K80" s="113"/>
      <c r="L80" s="196"/>
      <c r="M80" s="113"/>
    </row>
    <row r="81" spans="2:13" ht="15" customHeight="1">
      <c r="B81" s="108" t="s">
        <v>452</v>
      </c>
      <c r="C81" s="109"/>
      <c r="D81" s="109"/>
      <c r="E81" s="118"/>
      <c r="F81" s="109"/>
      <c r="I81" s="108" t="s">
        <v>452</v>
      </c>
      <c r="J81" s="113"/>
      <c r="K81" s="113"/>
      <c r="L81" s="196"/>
      <c r="M81" s="113"/>
    </row>
    <row r="82" spans="2:13" ht="15" customHeight="1">
      <c r="B82" s="108" t="s">
        <v>454</v>
      </c>
      <c r="C82" s="109"/>
      <c r="D82" s="109"/>
      <c r="E82" s="118"/>
      <c r="F82" s="109"/>
      <c r="I82" s="108" t="s">
        <v>454</v>
      </c>
      <c r="J82" s="113"/>
      <c r="K82" s="113"/>
      <c r="L82" s="196"/>
      <c r="M82" s="113"/>
    </row>
    <row r="83" spans="2:13" ht="15" customHeight="1">
      <c r="B83" s="108" t="s">
        <v>456</v>
      </c>
      <c r="C83" s="109"/>
      <c r="D83" s="109"/>
      <c r="E83" s="118"/>
      <c r="F83" s="109"/>
      <c r="I83" s="108" t="s">
        <v>456</v>
      </c>
      <c r="J83" s="113"/>
      <c r="K83" s="113"/>
      <c r="L83" s="196"/>
      <c r="M83" s="113"/>
    </row>
    <row r="84" spans="2:13" ht="15" customHeight="1">
      <c r="B84" s="108" t="s">
        <v>458</v>
      </c>
      <c r="C84" s="109"/>
      <c r="D84" s="109"/>
      <c r="E84" s="118"/>
      <c r="F84" s="109"/>
      <c r="I84" s="108" t="s">
        <v>458</v>
      </c>
      <c r="J84" s="113"/>
      <c r="K84" s="113"/>
      <c r="L84" s="196"/>
      <c r="M84" s="113"/>
    </row>
    <row r="85" spans="2:13" ht="15" customHeight="1">
      <c r="B85" s="108" t="s">
        <v>459</v>
      </c>
      <c r="C85" s="109"/>
      <c r="D85" s="109"/>
      <c r="E85" s="118"/>
      <c r="F85" s="109"/>
      <c r="I85" s="108" t="s">
        <v>459</v>
      </c>
      <c r="J85" s="113"/>
      <c r="K85" s="113"/>
      <c r="L85" s="196"/>
      <c r="M85" s="113"/>
    </row>
    <row r="86" spans="2:13" ht="15" customHeight="1">
      <c r="B86" s="108" t="s">
        <v>461</v>
      </c>
      <c r="C86" s="109"/>
      <c r="D86" s="109"/>
      <c r="E86" s="118"/>
      <c r="F86" s="109"/>
      <c r="I86" s="108" t="s">
        <v>461</v>
      </c>
      <c r="J86" s="113"/>
      <c r="K86" s="113"/>
      <c r="L86" s="196"/>
      <c r="M86" s="113"/>
    </row>
    <row r="87" spans="2:13" ht="15" customHeight="1">
      <c r="B87" s="108" t="s">
        <v>462</v>
      </c>
      <c r="C87" s="109"/>
      <c r="D87" s="109"/>
      <c r="E87" s="118"/>
      <c r="F87" s="109"/>
      <c r="I87" s="108" t="s">
        <v>462</v>
      </c>
      <c r="J87" s="113"/>
      <c r="K87" s="113"/>
      <c r="L87" s="196"/>
      <c r="M87" s="113"/>
    </row>
    <row r="88" spans="2:13" ht="15" customHeight="1">
      <c r="B88" s="108" t="s">
        <v>463</v>
      </c>
      <c r="C88" s="109"/>
      <c r="D88" s="109"/>
      <c r="E88" s="118"/>
      <c r="F88" s="109"/>
      <c r="I88" s="108" t="s">
        <v>463</v>
      </c>
      <c r="J88" s="113"/>
      <c r="K88" s="113"/>
      <c r="L88" s="196"/>
      <c r="M88" s="113"/>
    </row>
    <row r="89" spans="2:13" ht="15" customHeight="1">
      <c r="B89" s="108" t="s">
        <v>464</v>
      </c>
      <c r="C89" s="109"/>
      <c r="D89" s="109"/>
      <c r="E89" s="118"/>
      <c r="F89" s="109"/>
      <c r="I89" s="108" t="s">
        <v>464</v>
      </c>
      <c r="J89" s="113"/>
      <c r="K89" s="113"/>
      <c r="L89" s="196"/>
      <c r="M89" s="113"/>
    </row>
    <row r="90" spans="2:13" ht="15" customHeight="1">
      <c r="B90" s="108" t="s">
        <v>465</v>
      </c>
      <c r="C90" s="109"/>
      <c r="D90" s="109"/>
      <c r="E90" s="118"/>
      <c r="F90" s="109"/>
      <c r="I90" s="108" t="s">
        <v>465</v>
      </c>
      <c r="J90" s="113"/>
      <c r="K90" s="113"/>
      <c r="L90" s="196"/>
      <c r="M90" s="113"/>
    </row>
    <row r="91" spans="2:13" ht="15" customHeight="1">
      <c r="B91" s="108" t="s">
        <v>466</v>
      </c>
      <c r="C91" s="109"/>
      <c r="D91" s="109"/>
      <c r="E91" s="118"/>
      <c r="F91" s="109"/>
      <c r="I91" s="108" t="s">
        <v>466</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354</v>
      </c>
      <c r="C3" s="23"/>
    </row>
    <row r="5" spans="3:5" ht="19.5">
      <c r="C5" s="19" t="s">
        <v>533</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534</v>
      </c>
      <c r="D9" s="17"/>
      <c r="E9" s="94"/>
    </row>
    <row r="10" spans="2:5" ht="12">
      <c r="B10" s="107" t="s">
        <v>339</v>
      </c>
      <c r="C10" s="106" t="s">
        <v>535</v>
      </c>
      <c r="D10" s="110" t="s">
        <v>262</v>
      </c>
      <c r="E10" s="110" t="s">
        <v>263</v>
      </c>
    </row>
    <row r="11" spans="2:5" ht="9.75" customHeight="1">
      <c r="B11" s="107"/>
      <c r="C11" s="33"/>
      <c r="D11" s="133"/>
      <c r="E11" s="133"/>
    </row>
    <row r="12" spans="1:5" ht="19.5" customHeight="1">
      <c r="A12" s="23"/>
      <c r="B12" s="108" t="s">
        <v>65</v>
      </c>
      <c r="C12" s="126" t="s">
        <v>536</v>
      </c>
      <c r="D12" s="134">
        <v>384</v>
      </c>
      <c r="E12" s="134">
        <v>389</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537</v>
      </c>
      <c r="D15" s="137">
        <v>431</v>
      </c>
      <c r="E15" s="137">
        <v>385</v>
      </c>
    </row>
    <row r="16" spans="2:5" ht="9.75" customHeight="1">
      <c r="B16" s="108"/>
      <c r="C16" s="129"/>
      <c r="D16" s="138"/>
      <c r="E16" s="138"/>
    </row>
    <row r="17" spans="2:5" ht="9.75" customHeight="1">
      <c r="B17" s="108"/>
      <c r="C17" s="130"/>
      <c r="D17" s="133"/>
      <c r="E17" s="133"/>
    </row>
    <row r="18" spans="2:5" ht="19.5" customHeight="1">
      <c r="B18" s="108" t="s">
        <v>165</v>
      </c>
      <c r="C18" s="96" t="s">
        <v>538</v>
      </c>
      <c r="D18" s="137">
        <v>409</v>
      </c>
      <c r="E18" s="137">
        <v>311</v>
      </c>
    </row>
    <row r="19" spans="2:5" ht="9.75" customHeight="1">
      <c r="B19" s="108"/>
      <c r="C19" s="129"/>
      <c r="D19" s="138"/>
      <c r="E19" s="138"/>
    </row>
    <row r="20" spans="2:5" ht="9.75" customHeight="1">
      <c r="B20" s="108"/>
      <c r="C20" s="130"/>
      <c r="D20" s="133"/>
      <c r="E20" s="133"/>
    </row>
    <row r="21" spans="2:5" ht="19.5" customHeight="1">
      <c r="B21" s="108" t="s">
        <v>178</v>
      </c>
      <c r="C21" s="96" t="s">
        <v>539</v>
      </c>
      <c r="D21" s="137">
        <v>461</v>
      </c>
      <c r="E21" s="137">
        <v>400</v>
      </c>
    </row>
    <row r="22" spans="2:5" ht="9.75" customHeight="1">
      <c r="B22" s="108"/>
      <c r="C22" s="131"/>
      <c r="D22" s="138"/>
      <c r="E22" s="138"/>
    </row>
    <row r="23" spans="2:5" ht="9.75" customHeight="1">
      <c r="B23" s="108"/>
      <c r="C23" s="132"/>
      <c r="D23" s="133"/>
      <c r="E23" s="133"/>
    </row>
    <row r="24" spans="2:5" ht="19.5" customHeight="1">
      <c r="B24" s="108" t="s">
        <v>191</v>
      </c>
      <c r="C24" s="96" t="s">
        <v>540</v>
      </c>
      <c r="D24" s="137">
        <v>256</v>
      </c>
      <c r="E24" s="137">
        <v>157</v>
      </c>
    </row>
    <row r="25" spans="2:5" ht="9.75" customHeight="1">
      <c r="B25" s="108"/>
      <c r="C25" s="129"/>
      <c r="D25" s="138"/>
      <c r="E25" s="138"/>
    </row>
    <row r="26" spans="2:5" ht="9.75" customHeight="1">
      <c r="B26" s="108"/>
      <c r="C26" s="130"/>
      <c r="D26" s="133"/>
      <c r="E26" s="133"/>
    </row>
    <row r="27" spans="2:5" ht="19.5" customHeight="1">
      <c r="B27" s="108" t="s">
        <v>206</v>
      </c>
      <c r="C27" s="96" t="s">
        <v>541</v>
      </c>
      <c r="D27" s="137">
        <v>514</v>
      </c>
      <c r="E27" s="137">
        <v>354</v>
      </c>
    </row>
    <row r="28" spans="2:5" ht="9.75" customHeight="1">
      <c r="B28" s="108"/>
      <c r="C28" s="129"/>
      <c r="D28" s="138"/>
      <c r="E28" s="138"/>
    </row>
    <row r="29" spans="2:5" ht="9.75" customHeight="1">
      <c r="B29" s="108"/>
      <c r="C29" s="130"/>
      <c r="D29" s="133"/>
      <c r="E29" s="133"/>
    </row>
    <row r="30" spans="2:5" ht="19.5" customHeight="1">
      <c r="B30" s="108" t="s">
        <v>236</v>
      </c>
      <c r="C30" s="96" t="s">
        <v>542</v>
      </c>
      <c r="D30" s="137">
        <v>403</v>
      </c>
      <c r="E30" s="137">
        <v>409</v>
      </c>
    </row>
    <row r="31" spans="2:5" ht="9.75" customHeight="1">
      <c r="B31" s="108"/>
      <c r="C31" s="129"/>
      <c r="D31" s="138"/>
      <c r="E31" s="138"/>
    </row>
    <row r="32" spans="2:5" ht="9.75" customHeight="1">
      <c r="B32" s="108"/>
      <c r="C32" s="130"/>
      <c r="D32" s="133"/>
      <c r="E32" s="133"/>
    </row>
    <row r="33" spans="2:5" ht="19.5" customHeight="1">
      <c r="B33" s="108" t="s">
        <v>16</v>
      </c>
      <c r="C33" s="96" t="s">
        <v>543</v>
      </c>
      <c r="D33" s="137">
        <v>46</v>
      </c>
      <c r="E33" s="137">
        <v>56</v>
      </c>
    </row>
    <row r="34" spans="2:5" ht="9.75" customHeight="1">
      <c r="B34" s="108"/>
      <c r="C34" s="129"/>
      <c r="D34" s="138"/>
      <c r="E34" s="138"/>
    </row>
    <row r="35" spans="2:5" ht="12">
      <c r="B35" s="108"/>
      <c r="C35" s="107"/>
      <c r="D35" s="107"/>
      <c r="E35" s="107"/>
    </row>
    <row r="36" spans="2:5" ht="27">
      <c r="B36" s="108"/>
      <c r="C36" s="151" t="s">
        <v>544</v>
      </c>
      <c r="D36" s="140"/>
      <c r="E36" s="140"/>
    </row>
    <row r="37" spans="2:5" ht="12">
      <c r="B37" s="108"/>
      <c r="C37" s="107" t="s">
        <v>545</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546</v>
      </c>
      <c r="D3" s="121"/>
      <c r="E3" s="122"/>
    </row>
    <row r="4" spans="2:5" ht="12">
      <c r="B4" s="125"/>
      <c r="C4" s="120" t="s">
        <v>89</v>
      </c>
      <c r="D4" s="120" t="s">
        <v>547</v>
      </c>
      <c r="E4" s="120">
        <v>1</v>
      </c>
    </row>
    <row r="5" spans="2:5" ht="12">
      <c r="B5" s="125"/>
      <c r="C5" s="120" t="s">
        <v>18</v>
      </c>
      <c r="D5" s="120" t="s">
        <v>548</v>
      </c>
      <c r="E5" s="120">
        <v>2</v>
      </c>
    </row>
    <row r="6" spans="2:5" ht="12">
      <c r="B6" s="125"/>
      <c r="C6" s="120" t="s">
        <v>91</v>
      </c>
      <c r="D6" s="120" t="s">
        <v>549</v>
      </c>
      <c r="E6" s="120">
        <v>3</v>
      </c>
    </row>
    <row r="7" spans="2:5" ht="12">
      <c r="B7" s="125"/>
      <c r="C7" s="120" t="s">
        <v>166</v>
      </c>
      <c r="D7" s="120" t="s">
        <v>550</v>
      </c>
      <c r="E7" s="120">
        <v>4</v>
      </c>
    </row>
    <row r="8" spans="2:5" ht="12">
      <c r="B8" s="125"/>
      <c r="C8" s="120" t="s">
        <v>167</v>
      </c>
      <c r="D8" s="120" t="s">
        <v>167</v>
      </c>
      <c r="E8" s="120">
        <v>5</v>
      </c>
    </row>
    <row r="9" spans="2:5" ht="12">
      <c r="B9" s="125"/>
      <c r="C9" s="120" t="s">
        <v>168</v>
      </c>
      <c r="D9" s="120" t="s">
        <v>551</v>
      </c>
      <c r="E9" s="120">
        <v>6</v>
      </c>
    </row>
    <row r="10" spans="2:5" ht="12">
      <c r="B10" s="125"/>
      <c r="C10" s="120" t="s">
        <v>179</v>
      </c>
      <c r="D10" s="120" t="s">
        <v>552</v>
      </c>
      <c r="E10" s="120">
        <v>7</v>
      </c>
    </row>
    <row r="11" spans="2:5" ht="12">
      <c r="B11" s="125"/>
      <c r="C11" s="120" t="s">
        <v>180</v>
      </c>
      <c r="D11" s="120" t="s">
        <v>553</v>
      </c>
      <c r="E11" s="120">
        <v>8</v>
      </c>
    </row>
    <row r="12" spans="2:5" ht="12">
      <c r="B12" s="125"/>
      <c r="C12" s="120" t="s">
        <v>181</v>
      </c>
      <c r="D12" s="120" t="s">
        <v>554</v>
      </c>
      <c r="E12" s="120">
        <v>9</v>
      </c>
    </row>
    <row r="13" spans="2:5" ht="12">
      <c r="B13" s="125"/>
      <c r="C13" s="120" t="s">
        <v>192</v>
      </c>
      <c r="D13" s="120" t="s">
        <v>555</v>
      </c>
      <c r="E13" s="120">
        <v>10</v>
      </c>
    </row>
    <row r="14" spans="2:5" ht="12">
      <c r="B14" s="125"/>
      <c r="C14" s="120" t="s">
        <v>193</v>
      </c>
      <c r="D14" s="120" t="s">
        <v>556</v>
      </c>
      <c r="E14" s="120">
        <v>11</v>
      </c>
    </row>
    <row r="15" spans="2:5" ht="12">
      <c r="B15" s="125"/>
      <c r="C15" s="120" t="s">
        <v>194</v>
      </c>
      <c r="D15" s="120" t="s">
        <v>557</v>
      </c>
      <c r="E15" s="120">
        <v>12</v>
      </c>
    </row>
    <row r="23" ht="12">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66</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18</v>
      </c>
      <c r="G9" s="154" t="s">
        <v>90</v>
      </c>
      <c r="H9" s="154"/>
      <c r="I9" s="153" t="s">
        <v>91</v>
      </c>
      <c r="J9" s="154" t="s">
        <v>90</v>
      </c>
      <c r="K9" s="154"/>
    </row>
    <row r="10" spans="2:11" ht="12" customHeight="1">
      <c r="B10" s="155" t="s">
        <v>92</v>
      </c>
      <c r="C10" s="156">
        <f>C3</f>
        <v>0</v>
      </c>
      <c r="D10" s="157" t="s">
        <v>93</v>
      </c>
      <c r="E10" s="157"/>
      <c r="F10" s="156">
        <f>D3</f>
        <v>0</v>
      </c>
      <c r="G10" s="157" t="s">
        <v>93</v>
      </c>
      <c r="H10" s="157"/>
      <c r="I10" s="156">
        <f>E3</f>
        <v>0</v>
      </c>
      <c r="J10" s="157" t="s">
        <v>93</v>
      </c>
      <c r="K10" s="157"/>
    </row>
    <row r="11" spans="2:11" ht="12" customHeight="1">
      <c r="B11" s="155"/>
      <c r="C11" s="155" t="str">
        <f>CONCATENATE("(",C3," Entities)")</f>
        <v>( Entities)</v>
      </c>
      <c r="D11" s="157" t="s">
        <v>94</v>
      </c>
      <c r="E11" s="157"/>
      <c r="F11" s="155" t="str">
        <f>CONCATENATE("(",D3," Entities)")</f>
        <v>( Entities)</v>
      </c>
      <c r="G11" s="157" t="s">
        <v>94</v>
      </c>
      <c r="H11" s="157"/>
      <c r="I11" s="155" t="str">
        <f>CONCATENATE("(",E3," Entities)")</f>
        <v>(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291881887</v>
      </c>
      <c r="D15" s="49">
        <v>291881887</v>
      </c>
      <c r="E15" s="62">
        <v>9.4</v>
      </c>
      <c r="F15" s="49">
        <v>262241665</v>
      </c>
      <c r="G15" s="49">
        <v>554123552</v>
      </c>
      <c r="H15" s="62">
        <v>6.5</v>
      </c>
      <c r="I15" s="49">
        <v>0</v>
      </c>
      <c r="J15" s="49">
        <v>0</v>
      </c>
      <c r="K15" s="62">
        <v>0</v>
      </c>
    </row>
    <row r="16" spans="2:11" ht="9" customHeight="1">
      <c r="B16" s="53" t="s">
        <v>109</v>
      </c>
      <c r="C16" s="50">
        <v>19850142</v>
      </c>
      <c r="D16" s="50">
        <v>19850142</v>
      </c>
      <c r="E16" s="63">
        <v>1.9</v>
      </c>
      <c r="F16" s="50">
        <v>19258660</v>
      </c>
      <c r="G16" s="50">
        <v>39108802</v>
      </c>
      <c r="H16" s="63">
        <v>0.3</v>
      </c>
      <c r="I16" s="50">
        <v>0</v>
      </c>
      <c r="J16" s="50">
        <v>0</v>
      </c>
      <c r="K16" s="63">
        <v>0</v>
      </c>
    </row>
    <row r="17" spans="2:11" ht="9" customHeight="1">
      <c r="B17" s="53" t="s">
        <v>110</v>
      </c>
      <c r="C17" s="51">
        <v>239325590</v>
      </c>
      <c r="D17" s="51">
        <v>239325590</v>
      </c>
      <c r="E17" s="64">
        <v>5.2</v>
      </c>
      <c r="F17" s="51">
        <v>240018010</v>
      </c>
      <c r="G17" s="51">
        <v>479343600</v>
      </c>
      <c r="H17" s="64">
        <v>8.1</v>
      </c>
      <c r="I17" s="51">
        <v>0</v>
      </c>
      <c r="J17" s="51">
        <v>0</v>
      </c>
      <c r="K17" s="64">
        <v>0</v>
      </c>
    </row>
    <row r="18" spans="2:11" ht="9" customHeight="1">
      <c r="B18" s="53" t="s">
        <v>111</v>
      </c>
      <c r="C18" s="51">
        <v>115478233</v>
      </c>
      <c r="D18" s="51">
        <v>115478233</v>
      </c>
      <c r="E18" s="64">
        <v>-4.8</v>
      </c>
      <c r="F18" s="51">
        <v>107997517</v>
      </c>
      <c r="G18" s="51">
        <v>223475750</v>
      </c>
      <c r="H18" s="64">
        <v>3.9</v>
      </c>
      <c r="I18" s="51">
        <v>0</v>
      </c>
      <c r="J18" s="51">
        <v>0</v>
      </c>
      <c r="K18" s="64">
        <v>0</v>
      </c>
    </row>
    <row r="19" spans="2:11" ht="9" customHeight="1">
      <c r="B19" s="53" t="s">
        <v>112</v>
      </c>
      <c r="C19" s="51">
        <v>1071069594</v>
      </c>
      <c r="D19" s="51">
        <v>1071069594</v>
      </c>
      <c r="E19" s="64">
        <v>7.5</v>
      </c>
      <c r="F19" s="51">
        <v>1070605044</v>
      </c>
      <c r="G19" s="51">
        <v>2141674638</v>
      </c>
      <c r="H19" s="64">
        <v>8.6</v>
      </c>
      <c r="I19" s="51">
        <v>0</v>
      </c>
      <c r="J19" s="51">
        <v>0</v>
      </c>
      <c r="K19" s="64">
        <v>0</v>
      </c>
    </row>
    <row r="20" spans="2:11" ht="9" customHeight="1">
      <c r="B20" s="53" t="s">
        <v>113</v>
      </c>
      <c r="C20" s="51">
        <v>212001918</v>
      </c>
      <c r="D20" s="51">
        <v>212001918</v>
      </c>
      <c r="E20" s="64">
        <v>21.9</v>
      </c>
      <c r="F20" s="51">
        <v>210068514</v>
      </c>
      <c r="G20" s="51">
        <v>422070432</v>
      </c>
      <c r="H20" s="64">
        <v>24.9</v>
      </c>
      <c r="I20" s="51">
        <v>0</v>
      </c>
      <c r="J20" s="51">
        <v>0</v>
      </c>
      <c r="K20" s="64">
        <v>0</v>
      </c>
    </row>
    <row r="21" spans="2:11" ht="9" customHeight="1">
      <c r="B21" s="53" t="s">
        <v>114</v>
      </c>
      <c r="C21" s="50">
        <v>105124853</v>
      </c>
      <c r="D21" s="50">
        <v>105124853</v>
      </c>
      <c r="E21" s="63">
        <v>0.5</v>
      </c>
      <c r="F21" s="50">
        <v>104205894</v>
      </c>
      <c r="G21" s="50">
        <v>209330747</v>
      </c>
      <c r="H21" s="63">
        <v>6.1</v>
      </c>
      <c r="I21" s="50">
        <v>0</v>
      </c>
      <c r="J21" s="50">
        <v>0</v>
      </c>
      <c r="K21" s="63">
        <v>0</v>
      </c>
    </row>
    <row r="22" spans="2:11" ht="9" customHeight="1">
      <c r="B22" s="53" t="s">
        <v>115</v>
      </c>
      <c r="C22" s="51">
        <v>35490523</v>
      </c>
      <c r="D22" s="51">
        <v>35490523</v>
      </c>
      <c r="E22" s="64">
        <v>-1</v>
      </c>
      <c r="F22" s="51">
        <v>36678353</v>
      </c>
      <c r="G22" s="51">
        <v>72168876</v>
      </c>
      <c r="H22" s="64">
        <v>6.9</v>
      </c>
      <c r="I22" s="51">
        <v>0</v>
      </c>
      <c r="J22" s="51">
        <v>0</v>
      </c>
      <c r="K22" s="64">
        <v>0</v>
      </c>
    </row>
    <row r="23" spans="2:11" ht="9" customHeight="1">
      <c r="B23" s="53" t="s">
        <v>116</v>
      </c>
      <c r="C23" s="50">
        <v>8174124</v>
      </c>
      <c r="D23" s="50">
        <v>8174124</v>
      </c>
      <c r="E23" s="63">
        <v>0.3</v>
      </c>
      <c r="F23" s="50">
        <v>8351029</v>
      </c>
      <c r="G23" s="50">
        <v>16525153</v>
      </c>
      <c r="H23" s="63">
        <v>4.3</v>
      </c>
      <c r="I23" s="50">
        <v>0</v>
      </c>
      <c r="J23" s="50">
        <v>0</v>
      </c>
      <c r="K23" s="63">
        <v>0</v>
      </c>
    </row>
    <row r="24" spans="2:11" ht="9" customHeight="1">
      <c r="B24" s="53" t="s">
        <v>117</v>
      </c>
      <c r="C24" s="51">
        <v>804752806</v>
      </c>
      <c r="D24" s="51">
        <v>804752806</v>
      </c>
      <c r="E24" s="64">
        <v>10.8</v>
      </c>
      <c r="F24" s="51">
        <v>759974666</v>
      </c>
      <c r="G24" s="51">
        <v>1564727472</v>
      </c>
      <c r="H24" s="64">
        <v>8.3</v>
      </c>
      <c r="I24" s="51">
        <v>0</v>
      </c>
      <c r="J24" s="51">
        <v>0</v>
      </c>
      <c r="K24" s="64">
        <v>0</v>
      </c>
    </row>
    <row r="25" spans="2:11" ht="9" customHeight="1">
      <c r="B25" s="53" t="s">
        <v>118</v>
      </c>
      <c r="C25" s="51">
        <v>390126566</v>
      </c>
      <c r="D25" s="51">
        <v>390126566</v>
      </c>
      <c r="E25" s="64">
        <v>-1.3</v>
      </c>
      <c r="F25" s="51">
        <v>392059045</v>
      </c>
      <c r="G25" s="51">
        <v>782185611</v>
      </c>
      <c r="H25" s="64">
        <v>2.4</v>
      </c>
      <c r="I25" s="51">
        <v>0</v>
      </c>
      <c r="J25" s="51">
        <v>0</v>
      </c>
      <c r="K25" s="64">
        <v>0</v>
      </c>
    </row>
    <row r="26" spans="2:11" ht="9" customHeight="1">
      <c r="B26" s="53" t="s">
        <v>119</v>
      </c>
      <c r="C26" s="51">
        <v>33766323</v>
      </c>
      <c r="D26" s="51">
        <v>33766323</v>
      </c>
      <c r="E26" s="64">
        <v>6.6</v>
      </c>
      <c r="F26" s="51">
        <v>33310603</v>
      </c>
      <c r="G26" s="51">
        <v>67076926</v>
      </c>
      <c r="H26" s="64">
        <v>9.1</v>
      </c>
      <c r="I26" s="51">
        <v>0</v>
      </c>
      <c r="J26" s="51">
        <v>0</v>
      </c>
      <c r="K26" s="64">
        <v>0</v>
      </c>
    </row>
    <row r="27" spans="2:11" ht="9" customHeight="1">
      <c r="B27" s="53" t="s">
        <v>120</v>
      </c>
      <c r="C27" s="51">
        <v>70289417</v>
      </c>
      <c r="D27" s="51">
        <v>70289417</v>
      </c>
      <c r="E27" s="64">
        <v>19.8</v>
      </c>
      <c r="F27" s="51">
        <v>65443703</v>
      </c>
      <c r="G27" s="51">
        <v>135733120</v>
      </c>
      <c r="H27" s="64">
        <v>7.3</v>
      </c>
      <c r="I27" s="51">
        <v>0</v>
      </c>
      <c r="J27" s="51">
        <v>0</v>
      </c>
      <c r="K27" s="64">
        <v>0</v>
      </c>
    </row>
    <row r="28" spans="2:11" ht="9" customHeight="1">
      <c r="B28" s="53" t="s">
        <v>121</v>
      </c>
      <c r="C28" s="51">
        <v>336940890</v>
      </c>
      <c r="D28" s="51">
        <v>336940890</v>
      </c>
      <c r="E28" s="64">
        <v>6.7</v>
      </c>
      <c r="F28" s="51">
        <v>315524144</v>
      </c>
      <c r="G28" s="51">
        <v>652465034</v>
      </c>
      <c r="H28" s="64">
        <v>5.6</v>
      </c>
      <c r="I28" s="51">
        <v>0</v>
      </c>
      <c r="J28" s="51">
        <v>0</v>
      </c>
      <c r="K28" s="64">
        <v>0</v>
      </c>
    </row>
    <row r="29" spans="2:11" ht="9" customHeight="1">
      <c r="B29" s="53" t="s">
        <v>122</v>
      </c>
      <c r="C29" s="51">
        <v>238508475</v>
      </c>
      <c r="D29" s="51">
        <v>238508475</v>
      </c>
      <c r="E29" s="64">
        <v>1.6</v>
      </c>
      <c r="F29" s="51">
        <v>222210370</v>
      </c>
      <c r="G29" s="51">
        <v>460718845</v>
      </c>
      <c r="H29" s="64">
        <v>2.2</v>
      </c>
      <c r="I29" s="51">
        <v>0</v>
      </c>
      <c r="J29" s="51">
        <v>0</v>
      </c>
      <c r="K29" s="64">
        <v>0</v>
      </c>
    </row>
    <row r="30" spans="2:11" ht="9" customHeight="1">
      <c r="B30" s="53" t="s">
        <v>123</v>
      </c>
      <c r="C30" s="51">
        <v>144362035</v>
      </c>
      <c r="D30" s="51">
        <v>144362035</v>
      </c>
      <c r="E30" s="64">
        <v>19.4</v>
      </c>
      <c r="F30" s="51">
        <v>109113437</v>
      </c>
      <c r="G30" s="51">
        <v>253475472</v>
      </c>
      <c r="H30" s="64">
        <v>8.8</v>
      </c>
      <c r="I30" s="51">
        <v>0</v>
      </c>
      <c r="J30" s="51">
        <v>0</v>
      </c>
      <c r="K30" s="64">
        <v>0</v>
      </c>
    </row>
    <row r="31" spans="2:11" ht="9" customHeight="1">
      <c r="B31" s="53" t="s">
        <v>124</v>
      </c>
      <c r="C31" s="51">
        <v>99169239</v>
      </c>
      <c r="D31" s="51">
        <v>99169239</v>
      </c>
      <c r="E31" s="64">
        <v>2.9</v>
      </c>
      <c r="F31" s="51">
        <v>94826318</v>
      </c>
      <c r="G31" s="51">
        <v>193995557</v>
      </c>
      <c r="H31" s="64">
        <v>5.5</v>
      </c>
      <c r="I31" s="51">
        <v>0</v>
      </c>
      <c r="J31" s="51">
        <v>0</v>
      </c>
      <c r="K31" s="64">
        <v>0</v>
      </c>
    </row>
    <row r="32" spans="2:11" ht="9" customHeight="1">
      <c r="B32" s="53" t="s">
        <v>125</v>
      </c>
      <c r="C32" s="51">
        <v>161113050</v>
      </c>
      <c r="D32" s="51">
        <v>161113050</v>
      </c>
      <c r="E32" s="64">
        <v>-1</v>
      </c>
      <c r="F32" s="51">
        <v>158551278</v>
      </c>
      <c r="G32" s="51">
        <v>319664328</v>
      </c>
      <c r="H32" s="64">
        <v>5.2</v>
      </c>
      <c r="I32" s="51">
        <v>0</v>
      </c>
      <c r="J32" s="51">
        <v>0</v>
      </c>
      <c r="K32" s="64">
        <v>0</v>
      </c>
    </row>
    <row r="33" spans="2:11" ht="9" customHeight="1">
      <c r="B33" s="53" t="s">
        <v>126</v>
      </c>
      <c r="C33" s="51">
        <v>176946539</v>
      </c>
      <c r="D33" s="51">
        <v>176946539</v>
      </c>
      <c r="E33" s="64">
        <v>12.7</v>
      </c>
      <c r="F33" s="51">
        <v>173985969</v>
      </c>
      <c r="G33" s="51">
        <v>350932508</v>
      </c>
      <c r="H33" s="64">
        <v>14.7</v>
      </c>
      <c r="I33" s="51">
        <v>0</v>
      </c>
      <c r="J33" s="51">
        <v>0</v>
      </c>
      <c r="K33" s="64">
        <v>0</v>
      </c>
    </row>
    <row r="34" spans="2:11" ht="9" customHeight="1">
      <c r="B34" s="53" t="s">
        <v>127</v>
      </c>
      <c r="C34" s="51">
        <v>10125458</v>
      </c>
      <c r="D34" s="51">
        <v>10125458</v>
      </c>
      <c r="E34" s="64">
        <v>-81.4</v>
      </c>
      <c r="F34" s="51">
        <v>49420822</v>
      </c>
      <c r="G34" s="51">
        <v>59546280</v>
      </c>
      <c r="H34" s="64">
        <v>-32.7</v>
      </c>
      <c r="I34" s="51">
        <v>0</v>
      </c>
      <c r="J34" s="51">
        <v>0</v>
      </c>
      <c r="K34" s="64">
        <v>0</v>
      </c>
    </row>
    <row r="35" spans="2:11" ht="9" customHeight="1">
      <c r="B35" s="53" t="s">
        <v>128</v>
      </c>
      <c r="C35" s="51">
        <v>191417226</v>
      </c>
      <c r="D35" s="51">
        <v>191417226</v>
      </c>
      <c r="E35" s="64">
        <v>24.1</v>
      </c>
      <c r="F35" s="51">
        <v>189960937</v>
      </c>
      <c r="G35" s="51">
        <v>381378163</v>
      </c>
      <c r="H35" s="64">
        <v>32.1</v>
      </c>
      <c r="I35" s="51">
        <v>0</v>
      </c>
      <c r="J35" s="51">
        <v>0</v>
      </c>
      <c r="K35" s="64">
        <v>0</v>
      </c>
    </row>
    <row r="36" spans="2:11" ht="9" customHeight="1">
      <c r="B36" s="53" t="s">
        <v>129</v>
      </c>
      <c r="C36" s="51">
        <v>191897599</v>
      </c>
      <c r="D36" s="51">
        <v>191897599</v>
      </c>
      <c r="E36" s="64">
        <v>4.8</v>
      </c>
      <c r="F36" s="51">
        <v>188547225</v>
      </c>
      <c r="G36" s="51">
        <v>380444824</v>
      </c>
      <c r="H36" s="64">
        <v>7.6</v>
      </c>
      <c r="I36" s="51">
        <v>0</v>
      </c>
      <c r="J36" s="51">
        <v>0</v>
      </c>
      <c r="K36" s="64">
        <v>0</v>
      </c>
    </row>
    <row r="37" spans="2:11" ht="9" customHeight="1">
      <c r="B37" s="53" t="s">
        <v>130</v>
      </c>
      <c r="C37" s="51">
        <v>343126979</v>
      </c>
      <c r="D37" s="51">
        <v>343126979.119</v>
      </c>
      <c r="E37" s="64">
        <v>5.1</v>
      </c>
      <c r="F37" s="51">
        <v>331171478</v>
      </c>
      <c r="G37" s="51">
        <v>674298457.003</v>
      </c>
      <c r="H37" s="64">
        <v>5.2</v>
      </c>
      <c r="I37" s="51">
        <v>0</v>
      </c>
      <c r="J37" s="51">
        <v>0</v>
      </c>
      <c r="K37" s="64">
        <v>0</v>
      </c>
    </row>
    <row r="38" spans="2:11" ht="9" customHeight="1">
      <c r="B38" s="53" t="s">
        <v>131</v>
      </c>
      <c r="C38" s="51">
        <v>194531087</v>
      </c>
      <c r="D38" s="51">
        <v>194531086.624</v>
      </c>
      <c r="E38" s="64">
        <v>5.1</v>
      </c>
      <c r="F38" s="51">
        <v>189270378</v>
      </c>
      <c r="G38" s="51">
        <v>383801464.921</v>
      </c>
      <c r="H38" s="64">
        <v>5.2</v>
      </c>
      <c r="I38" s="51">
        <v>0</v>
      </c>
      <c r="J38" s="51">
        <v>0</v>
      </c>
      <c r="K38" s="64">
        <v>0</v>
      </c>
    </row>
    <row r="39" spans="2:11" ht="9" customHeight="1">
      <c r="B39" s="53" t="s">
        <v>132</v>
      </c>
      <c r="C39" s="51">
        <v>146443164</v>
      </c>
      <c r="D39" s="51">
        <v>146443164</v>
      </c>
      <c r="E39" s="64">
        <v>2.5</v>
      </c>
      <c r="F39" s="51">
        <v>116799142</v>
      </c>
      <c r="G39" s="51">
        <v>263242306</v>
      </c>
      <c r="H39" s="64">
        <v>-1.9</v>
      </c>
      <c r="I39" s="51">
        <v>0</v>
      </c>
      <c r="J39" s="51">
        <v>0</v>
      </c>
      <c r="K39" s="64">
        <v>0</v>
      </c>
    </row>
    <row r="40" spans="2:11" ht="9" customHeight="1">
      <c r="B40" s="53" t="s">
        <v>133</v>
      </c>
      <c r="C40" s="51">
        <v>238521177</v>
      </c>
      <c r="D40" s="51">
        <v>238521177</v>
      </c>
      <c r="E40" s="64">
        <v>1.8</v>
      </c>
      <c r="F40" s="51">
        <v>201471811</v>
      </c>
      <c r="G40" s="51">
        <v>439992988</v>
      </c>
      <c r="H40" s="64">
        <v>0.6</v>
      </c>
      <c r="I40" s="51">
        <v>0</v>
      </c>
      <c r="J40" s="51">
        <v>0</v>
      </c>
      <c r="K40" s="64">
        <v>0</v>
      </c>
    </row>
    <row r="41" spans="2:11" ht="9" customHeight="1">
      <c r="B41" s="53" t="s">
        <v>134</v>
      </c>
      <c r="C41" s="51">
        <v>38710663</v>
      </c>
      <c r="D41" s="51">
        <v>38710663</v>
      </c>
      <c r="E41" s="64">
        <v>-6.5</v>
      </c>
      <c r="F41" s="51">
        <v>39419028</v>
      </c>
      <c r="G41" s="51">
        <v>78129691</v>
      </c>
      <c r="H41" s="64">
        <v>-2.1</v>
      </c>
      <c r="I41" s="51">
        <v>0</v>
      </c>
      <c r="J41" s="51">
        <v>0</v>
      </c>
      <c r="K41" s="64">
        <v>0</v>
      </c>
    </row>
    <row r="42" spans="2:11" ht="9" customHeight="1">
      <c r="B42" s="53" t="s">
        <v>135</v>
      </c>
      <c r="C42" s="51">
        <v>67835962</v>
      </c>
      <c r="D42" s="51">
        <v>67835962</v>
      </c>
      <c r="E42" s="64">
        <v>5.4</v>
      </c>
      <c r="F42" s="51">
        <v>67582687</v>
      </c>
      <c r="G42" s="51">
        <v>135418649</v>
      </c>
      <c r="H42" s="64">
        <v>6.3</v>
      </c>
      <c r="I42" s="51">
        <v>0</v>
      </c>
      <c r="J42" s="51">
        <v>0</v>
      </c>
      <c r="K42" s="64">
        <v>0</v>
      </c>
    </row>
    <row r="43" spans="2:11" ht="9" customHeight="1">
      <c r="B43" s="53" t="s">
        <v>136</v>
      </c>
      <c r="C43" s="51">
        <v>94121895</v>
      </c>
      <c r="D43" s="51">
        <v>94121895</v>
      </c>
      <c r="E43" s="64">
        <v>6.4</v>
      </c>
      <c r="F43" s="51">
        <v>91322937</v>
      </c>
      <c r="G43" s="51">
        <v>185444832</v>
      </c>
      <c r="H43" s="64">
        <v>8.7</v>
      </c>
      <c r="I43" s="51">
        <v>0</v>
      </c>
      <c r="J43" s="51">
        <v>0</v>
      </c>
      <c r="K43" s="64">
        <v>0</v>
      </c>
    </row>
    <row r="44" spans="2:11" ht="9" customHeight="1">
      <c r="B44" s="53" t="s">
        <v>137</v>
      </c>
      <c r="C44" s="51">
        <v>53864608</v>
      </c>
      <c r="D44" s="51">
        <v>53864608</v>
      </c>
      <c r="E44" s="64">
        <v>6.1</v>
      </c>
      <c r="F44" s="51">
        <v>53564580</v>
      </c>
      <c r="G44" s="51">
        <v>107429188</v>
      </c>
      <c r="H44" s="64">
        <v>6.9</v>
      </c>
      <c r="I44" s="51">
        <v>0</v>
      </c>
      <c r="J44" s="51">
        <v>0</v>
      </c>
      <c r="K44" s="64">
        <v>0</v>
      </c>
    </row>
    <row r="45" spans="2:11" ht="9" customHeight="1">
      <c r="B45" s="53" t="s">
        <v>138</v>
      </c>
      <c r="C45" s="51">
        <v>266991506</v>
      </c>
      <c r="D45" s="51">
        <v>266991506</v>
      </c>
      <c r="E45" s="64">
        <v>2.4</v>
      </c>
      <c r="F45" s="51">
        <v>272429228</v>
      </c>
      <c r="G45" s="51">
        <v>539420734</v>
      </c>
      <c r="H45" s="64">
        <v>12</v>
      </c>
      <c r="I45" s="51">
        <v>0</v>
      </c>
      <c r="J45" s="51">
        <v>0</v>
      </c>
      <c r="K45" s="64">
        <v>0</v>
      </c>
    </row>
    <row r="46" spans="2:11" ht="9" customHeight="1">
      <c r="B46" s="53" t="s">
        <v>139</v>
      </c>
      <c r="C46" s="51">
        <v>74518334</v>
      </c>
      <c r="D46" s="51">
        <v>74518334</v>
      </c>
      <c r="E46" s="64">
        <v>-14.4</v>
      </c>
      <c r="F46" s="51">
        <v>72111509</v>
      </c>
      <c r="G46" s="51">
        <v>146629843</v>
      </c>
      <c r="H46" s="64">
        <v>-5</v>
      </c>
      <c r="I46" s="51">
        <v>0</v>
      </c>
      <c r="J46" s="51">
        <v>0</v>
      </c>
      <c r="K46" s="64">
        <v>0</v>
      </c>
    </row>
    <row r="47" spans="2:11" ht="9" customHeight="1">
      <c r="B47" s="53" t="s">
        <v>140</v>
      </c>
      <c r="C47" s="51">
        <v>442942031</v>
      </c>
      <c r="D47" s="51">
        <v>442942031</v>
      </c>
      <c r="E47" s="64">
        <v>7.6</v>
      </c>
      <c r="F47" s="51">
        <v>401410105</v>
      </c>
      <c r="G47" s="51">
        <v>844352136</v>
      </c>
      <c r="H47" s="64">
        <v>7.2</v>
      </c>
      <c r="I47" s="51">
        <v>0</v>
      </c>
      <c r="J47" s="51">
        <v>0</v>
      </c>
      <c r="K47" s="64">
        <v>0</v>
      </c>
    </row>
    <row r="48" spans="2:11" ht="9" customHeight="1">
      <c r="B48" s="53" t="s">
        <v>141</v>
      </c>
      <c r="C48" s="51">
        <v>374914562</v>
      </c>
      <c r="D48" s="51">
        <v>374914562</v>
      </c>
      <c r="E48" s="64">
        <v>2.7</v>
      </c>
      <c r="F48" s="51">
        <v>380385365</v>
      </c>
      <c r="G48" s="51">
        <v>755299927</v>
      </c>
      <c r="H48" s="64">
        <v>22.5</v>
      </c>
      <c r="I48" s="51">
        <v>0</v>
      </c>
      <c r="J48" s="51">
        <v>0</v>
      </c>
      <c r="K48" s="64">
        <v>0</v>
      </c>
    </row>
    <row r="49" spans="2:11" ht="9" customHeight="1">
      <c r="B49" s="53" t="s">
        <v>142</v>
      </c>
      <c r="C49" s="51">
        <v>32332458</v>
      </c>
      <c r="D49" s="51">
        <v>32332458</v>
      </c>
      <c r="E49" s="64">
        <v>-4.4</v>
      </c>
      <c r="F49" s="51">
        <v>30444081</v>
      </c>
      <c r="G49" s="51">
        <v>62776539</v>
      </c>
      <c r="H49" s="64">
        <v>-1.6</v>
      </c>
      <c r="I49" s="51">
        <v>0</v>
      </c>
      <c r="J49" s="51">
        <v>0</v>
      </c>
      <c r="K49" s="64">
        <v>0</v>
      </c>
    </row>
    <row r="50" spans="2:11" ht="9" customHeight="1">
      <c r="B50" s="53" t="s">
        <v>143</v>
      </c>
      <c r="C50" s="51">
        <v>364887301</v>
      </c>
      <c r="D50" s="51">
        <v>364887301</v>
      </c>
      <c r="E50" s="64">
        <v>3</v>
      </c>
      <c r="F50" s="51">
        <v>349014730</v>
      </c>
      <c r="G50" s="51">
        <v>713902031</v>
      </c>
      <c r="H50" s="64">
        <v>4.5</v>
      </c>
      <c r="I50" s="51">
        <v>0</v>
      </c>
      <c r="J50" s="51">
        <v>0</v>
      </c>
      <c r="K50" s="64">
        <v>0</v>
      </c>
    </row>
    <row r="51" spans="2:11" ht="9" customHeight="1">
      <c r="B51" s="53" t="s">
        <v>144</v>
      </c>
      <c r="C51" s="51">
        <v>149651360</v>
      </c>
      <c r="D51" s="51">
        <v>149651360</v>
      </c>
      <c r="E51" s="64">
        <v>2.1</v>
      </c>
      <c r="F51" s="51">
        <v>132699066</v>
      </c>
      <c r="G51" s="51">
        <v>282350426</v>
      </c>
      <c r="H51" s="64">
        <v>5.7</v>
      </c>
      <c r="I51" s="51">
        <v>0</v>
      </c>
      <c r="J51" s="51">
        <v>0</v>
      </c>
      <c r="K51" s="64">
        <v>0</v>
      </c>
    </row>
    <row r="52" spans="2:11" ht="9" customHeight="1">
      <c r="B52" s="53" t="s">
        <v>145</v>
      </c>
      <c r="C52" s="51">
        <v>119725469</v>
      </c>
      <c r="D52" s="51">
        <v>119725469</v>
      </c>
      <c r="E52" s="64">
        <v>7.8</v>
      </c>
      <c r="F52" s="51">
        <v>111778256</v>
      </c>
      <c r="G52" s="51">
        <v>231503725</v>
      </c>
      <c r="H52" s="64">
        <v>8.5</v>
      </c>
      <c r="I52" s="51">
        <v>0</v>
      </c>
      <c r="J52" s="51">
        <v>0</v>
      </c>
      <c r="K52" s="64">
        <v>0</v>
      </c>
    </row>
    <row r="53" spans="2:11" ht="9" customHeight="1">
      <c r="B53" s="53" t="s">
        <v>146</v>
      </c>
      <c r="C53" s="51">
        <v>349961385</v>
      </c>
      <c r="D53" s="51">
        <v>349961385</v>
      </c>
      <c r="E53" s="64">
        <v>2.6</v>
      </c>
      <c r="F53" s="51">
        <v>341707672</v>
      </c>
      <c r="G53" s="51">
        <v>691669057</v>
      </c>
      <c r="H53" s="64">
        <v>7.1</v>
      </c>
      <c r="I53" s="51">
        <v>0</v>
      </c>
      <c r="J53" s="51">
        <v>0</v>
      </c>
      <c r="K53" s="64">
        <v>0</v>
      </c>
    </row>
    <row r="54" spans="2:11" ht="9" customHeight="1">
      <c r="B54" s="53" t="s">
        <v>147</v>
      </c>
      <c r="C54" s="51">
        <v>27442127</v>
      </c>
      <c r="D54" s="51">
        <v>27442127</v>
      </c>
      <c r="E54" s="64">
        <v>4</v>
      </c>
      <c r="F54" s="51">
        <v>26388804</v>
      </c>
      <c r="G54" s="51">
        <v>53830931</v>
      </c>
      <c r="H54" s="64">
        <v>4.4</v>
      </c>
      <c r="I54" s="51">
        <v>0</v>
      </c>
      <c r="J54" s="51">
        <v>0</v>
      </c>
      <c r="K54" s="64">
        <v>0</v>
      </c>
    </row>
    <row r="55" spans="2:11" ht="9" customHeight="1">
      <c r="B55" s="53" t="s">
        <v>148</v>
      </c>
      <c r="C55" s="51">
        <v>206346939</v>
      </c>
      <c r="D55" s="51">
        <v>206346939</v>
      </c>
      <c r="E55" s="64">
        <v>-12.3</v>
      </c>
      <c r="F55" s="51">
        <v>210187891</v>
      </c>
      <c r="G55" s="51">
        <v>416534830</v>
      </c>
      <c r="H55" s="64">
        <v>-3.1</v>
      </c>
      <c r="I55" s="51">
        <v>0</v>
      </c>
      <c r="J55" s="51">
        <v>0</v>
      </c>
      <c r="K55" s="64">
        <v>0</v>
      </c>
    </row>
    <row r="56" spans="2:11" ht="9" customHeight="1">
      <c r="B56" s="53" t="s">
        <v>149</v>
      </c>
      <c r="C56" s="51">
        <v>40654687</v>
      </c>
      <c r="D56" s="51">
        <v>40654687</v>
      </c>
      <c r="E56" s="64">
        <v>8.1</v>
      </c>
      <c r="F56" s="51">
        <v>36118377</v>
      </c>
      <c r="G56" s="51">
        <v>76773064</v>
      </c>
      <c r="H56" s="64">
        <v>8</v>
      </c>
      <c r="I56" s="51">
        <v>0</v>
      </c>
      <c r="J56" s="51">
        <v>0</v>
      </c>
      <c r="K56" s="64">
        <v>0</v>
      </c>
    </row>
    <row r="57" spans="2:11" ht="9" customHeight="1">
      <c r="B57" s="53" t="s">
        <v>150</v>
      </c>
      <c r="C57" s="51">
        <v>275442363</v>
      </c>
      <c r="D57" s="51">
        <v>275442363</v>
      </c>
      <c r="E57" s="64">
        <v>4.9</v>
      </c>
      <c r="F57" s="51">
        <v>217920250</v>
      </c>
      <c r="G57" s="51">
        <v>493362613</v>
      </c>
      <c r="H57" s="64">
        <v>2.4</v>
      </c>
      <c r="I57" s="51">
        <v>0</v>
      </c>
      <c r="J57" s="51">
        <v>0</v>
      </c>
      <c r="K57" s="64">
        <v>0</v>
      </c>
    </row>
    <row r="58" spans="2:11" ht="9" customHeight="1">
      <c r="B58" s="53" t="s">
        <v>151</v>
      </c>
      <c r="C58" s="51">
        <v>1144054966</v>
      </c>
      <c r="D58" s="51">
        <v>1144054966</v>
      </c>
      <c r="E58" s="64">
        <v>4.6</v>
      </c>
      <c r="F58" s="51">
        <v>1077214858</v>
      </c>
      <c r="G58" s="51">
        <v>2221269824</v>
      </c>
      <c r="H58" s="64">
        <v>11.3</v>
      </c>
      <c r="I58" s="51">
        <v>0</v>
      </c>
      <c r="J58" s="51">
        <v>0</v>
      </c>
      <c r="K58" s="64">
        <v>0</v>
      </c>
    </row>
    <row r="59" spans="2:11" ht="9" customHeight="1">
      <c r="B59" s="53" t="s">
        <v>152</v>
      </c>
      <c r="C59" s="51">
        <v>100577377</v>
      </c>
      <c r="D59" s="51">
        <v>100577377</v>
      </c>
      <c r="E59" s="64">
        <v>3.4</v>
      </c>
      <c r="F59" s="51">
        <v>97457336</v>
      </c>
      <c r="G59" s="51">
        <v>198034713</v>
      </c>
      <c r="H59" s="64">
        <v>7.2</v>
      </c>
      <c r="I59" s="51">
        <v>0</v>
      </c>
      <c r="J59" s="51">
        <v>0</v>
      </c>
      <c r="K59" s="64">
        <v>0</v>
      </c>
    </row>
    <row r="60" spans="2:11" ht="9" customHeight="1">
      <c r="B60" s="53" t="s">
        <v>153</v>
      </c>
      <c r="C60" s="51">
        <v>23309122</v>
      </c>
      <c r="D60" s="51">
        <v>23309122</v>
      </c>
      <c r="E60" s="64">
        <v>10.3</v>
      </c>
      <c r="F60" s="51">
        <v>21818815</v>
      </c>
      <c r="G60" s="51">
        <v>45127937</v>
      </c>
      <c r="H60" s="64">
        <v>8.3</v>
      </c>
      <c r="I60" s="51">
        <v>0</v>
      </c>
      <c r="J60" s="51">
        <v>0</v>
      </c>
      <c r="K60" s="64">
        <v>0</v>
      </c>
    </row>
    <row r="61" spans="2:11" ht="9" customHeight="1">
      <c r="B61" s="53" t="s">
        <v>154</v>
      </c>
      <c r="C61" s="51">
        <v>254102453</v>
      </c>
      <c r="D61" s="51">
        <v>254102453</v>
      </c>
      <c r="E61" s="64">
        <v>-11.1</v>
      </c>
      <c r="F61" s="51">
        <v>304980116</v>
      </c>
      <c r="G61" s="51">
        <v>559082569</v>
      </c>
      <c r="H61" s="64">
        <v>11.8</v>
      </c>
      <c r="I61" s="51">
        <v>0</v>
      </c>
      <c r="J61" s="51">
        <v>0</v>
      </c>
      <c r="K61" s="64">
        <v>0</v>
      </c>
    </row>
    <row r="62" spans="2:11" ht="9" customHeight="1">
      <c r="B62" s="53" t="s">
        <v>155</v>
      </c>
      <c r="C62" s="51">
        <v>192905378</v>
      </c>
      <c r="D62" s="51">
        <v>192905378</v>
      </c>
      <c r="E62" s="64">
        <v>4.1</v>
      </c>
      <c r="F62" s="51">
        <v>194997094</v>
      </c>
      <c r="G62" s="51">
        <v>387902472</v>
      </c>
      <c r="H62" s="64">
        <v>8.8</v>
      </c>
      <c r="I62" s="51">
        <v>0</v>
      </c>
      <c r="J62" s="51">
        <v>0</v>
      </c>
      <c r="K62" s="64">
        <v>0</v>
      </c>
    </row>
    <row r="63" spans="2:11" ht="9" customHeight="1">
      <c r="B63" s="53" t="s">
        <v>156</v>
      </c>
      <c r="C63" s="51">
        <v>57923141</v>
      </c>
      <c r="D63" s="51">
        <v>57923140.964</v>
      </c>
      <c r="E63" s="64">
        <v>2.7</v>
      </c>
      <c r="F63" s="51">
        <v>72257782</v>
      </c>
      <c r="G63" s="51">
        <v>130180923.194</v>
      </c>
      <c r="H63" s="64">
        <v>6.7</v>
      </c>
      <c r="I63" s="51">
        <v>0</v>
      </c>
      <c r="J63" s="51">
        <v>0</v>
      </c>
      <c r="K63" s="64">
        <v>0</v>
      </c>
    </row>
    <row r="64" spans="2:11" ht="9" customHeight="1">
      <c r="B64" s="53" t="s">
        <v>157</v>
      </c>
      <c r="C64" s="51">
        <v>197645454</v>
      </c>
      <c r="D64" s="51">
        <v>197645454</v>
      </c>
      <c r="E64" s="64">
        <v>7.5</v>
      </c>
      <c r="F64" s="51">
        <v>221076233</v>
      </c>
      <c r="G64" s="51">
        <v>418721687</v>
      </c>
      <c r="H64" s="64">
        <v>13.6</v>
      </c>
      <c r="I64" s="51">
        <v>0</v>
      </c>
      <c r="J64" s="51">
        <v>0</v>
      </c>
      <c r="K64" s="64">
        <v>0</v>
      </c>
    </row>
    <row r="65" spans="2:11" ht="9" customHeight="1" thickBot="1">
      <c r="B65" s="53" t="s">
        <v>158</v>
      </c>
      <c r="C65" s="51">
        <v>21013406</v>
      </c>
      <c r="D65" s="51">
        <v>21013406</v>
      </c>
      <c r="E65" s="64">
        <v>-11.7</v>
      </c>
      <c r="F65" s="51">
        <v>25432091</v>
      </c>
      <c r="G65" s="51">
        <v>46445497</v>
      </c>
      <c r="H65" s="64">
        <v>-5.9</v>
      </c>
      <c r="I65" s="51">
        <v>0</v>
      </c>
      <c r="J65" s="51">
        <v>0</v>
      </c>
      <c r="K65" s="64">
        <v>0</v>
      </c>
    </row>
    <row r="66" spans="2:11" ht="9" customHeight="1" thickTop="1">
      <c r="B66" s="59" t="s">
        <v>159</v>
      </c>
      <c r="C66" s="54">
        <v>10842309841</v>
      </c>
      <c r="D66" s="54">
        <v>10842309840.707</v>
      </c>
      <c r="E66" s="65">
        <v>4.3</v>
      </c>
      <c r="F66" s="54">
        <v>10500784903</v>
      </c>
      <c r="G66" s="54">
        <v>21343094744.118</v>
      </c>
      <c r="H66" s="65">
        <v>7.9</v>
      </c>
      <c r="I66" s="54">
        <v>0</v>
      </c>
      <c r="J66" s="54">
        <v>0</v>
      </c>
      <c r="K66" s="65">
        <v>0</v>
      </c>
    </row>
    <row r="67" spans="2:11" ht="9" customHeight="1" thickBot="1">
      <c r="B67" s="60" t="s">
        <v>160</v>
      </c>
      <c r="C67" s="55">
        <v>73360789</v>
      </c>
      <c r="D67" s="55">
        <v>73360789</v>
      </c>
      <c r="E67" s="66">
        <v>-7.1</v>
      </c>
      <c r="F67" s="55">
        <v>65516195</v>
      </c>
      <c r="G67" s="55">
        <v>138876984.181</v>
      </c>
      <c r="H67" s="66">
        <v>0.3</v>
      </c>
      <c r="I67" s="55">
        <v>0</v>
      </c>
      <c r="J67" s="55">
        <v>0</v>
      </c>
      <c r="K67" s="66">
        <v>0</v>
      </c>
    </row>
    <row r="68" spans="2:11" ht="9" customHeight="1" thickTop="1">
      <c r="B68" s="61" t="s">
        <v>161</v>
      </c>
      <c r="C68" s="56">
        <v>10915670630</v>
      </c>
      <c r="D68" s="56">
        <v>10915670629.707</v>
      </c>
      <c r="E68" s="67">
        <v>4.2</v>
      </c>
      <c r="F68" s="56">
        <v>10566301098</v>
      </c>
      <c r="G68" s="56">
        <v>21481971728.299</v>
      </c>
      <c r="H68" s="67">
        <v>7.8</v>
      </c>
      <c r="I68" s="56">
        <v>0</v>
      </c>
      <c r="J68" s="56">
        <v>0</v>
      </c>
      <c r="K68" s="67">
        <v>0</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166</v>
      </c>
      <c r="D9" s="34" t="s">
        <v>90</v>
      </c>
      <c r="E9" s="34"/>
      <c r="F9" s="33" t="s">
        <v>167</v>
      </c>
      <c r="G9" s="34" t="s">
        <v>90</v>
      </c>
      <c r="H9" s="34"/>
      <c r="I9" s="33" t="s">
        <v>168</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 hidden="1">
      <c r="B13" s="39" t="s">
        <v>98</v>
      </c>
      <c r="C13" s="39" t="s">
        <v>169</v>
      </c>
      <c r="D13" s="39" t="s">
        <v>170</v>
      </c>
      <c r="E13" s="39" t="s">
        <v>171</v>
      </c>
      <c r="F13" s="39" t="s">
        <v>172</v>
      </c>
      <c r="G13" s="39" t="s">
        <v>173</v>
      </c>
      <c r="H13" s="39" t="s">
        <v>174</v>
      </c>
      <c r="I13" s="39" t="s">
        <v>175</v>
      </c>
      <c r="J13" s="39" t="s">
        <v>176</v>
      </c>
      <c r="K13" s="39" t="s">
        <v>177</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179</v>
      </c>
      <c r="D9" s="34" t="s">
        <v>90</v>
      </c>
      <c r="E9" s="34"/>
      <c r="F9" s="33" t="s">
        <v>180</v>
      </c>
      <c r="G9" s="34" t="s">
        <v>90</v>
      </c>
      <c r="H9" s="34"/>
      <c r="I9" s="33" t="s">
        <v>181</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 hidden="1">
      <c r="B13" s="39" t="s">
        <v>98</v>
      </c>
      <c r="C13" s="39" t="s">
        <v>182</v>
      </c>
      <c r="D13" s="39" t="s">
        <v>183</v>
      </c>
      <c r="E13" s="39" t="s">
        <v>184</v>
      </c>
      <c r="F13" s="39" t="s">
        <v>185</v>
      </c>
      <c r="G13" s="39" t="s">
        <v>186</v>
      </c>
      <c r="H13" s="39" t="s">
        <v>187</v>
      </c>
      <c r="I13" s="39" t="s">
        <v>188</v>
      </c>
      <c r="J13" s="39" t="s">
        <v>189</v>
      </c>
      <c r="K13" s="39" t="s">
        <v>190</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1"/>
      <c r="D60" s="51"/>
      <c r="E60" s="64"/>
      <c r="F60" s="51"/>
      <c r="G60" s="51"/>
      <c r="H60" s="64"/>
      <c r="I60" s="51"/>
      <c r="J60" s="51"/>
      <c r="K60" s="64"/>
    </row>
    <row r="61" spans="2:11" ht="9" customHeight="1">
      <c r="B61" s="43" t="s">
        <v>154</v>
      </c>
      <c r="C61" s="51"/>
      <c r="D61" s="51"/>
      <c r="E61" s="64"/>
      <c r="F61" s="51"/>
      <c r="G61" s="51"/>
      <c r="H61" s="64"/>
      <c r="I61" s="51"/>
      <c r="J61" s="51"/>
      <c r="K61" s="64"/>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192</v>
      </c>
      <c r="D9" s="34" t="s">
        <v>90</v>
      </c>
      <c r="E9" s="34"/>
      <c r="F9" s="33" t="s">
        <v>193</v>
      </c>
      <c r="G9" s="34" t="s">
        <v>90</v>
      </c>
      <c r="H9" s="34"/>
      <c r="I9" s="33" t="s">
        <v>194</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195</v>
      </c>
      <c r="D12" s="38" t="s">
        <v>96</v>
      </c>
      <c r="E12" s="38" t="s">
        <v>196</v>
      </c>
      <c r="F12" s="37" t="s">
        <v>195</v>
      </c>
      <c r="G12" s="38" t="s">
        <v>96</v>
      </c>
      <c r="H12" s="38" t="s">
        <v>196</v>
      </c>
      <c r="I12" s="37" t="s">
        <v>195</v>
      </c>
      <c r="J12" s="38" t="s">
        <v>96</v>
      </c>
      <c r="K12" s="38" t="s">
        <v>196</v>
      </c>
    </row>
    <row r="13" spans="2:11" ht="12" hidden="1">
      <c r="B13" s="39" t="s">
        <v>98</v>
      </c>
      <c r="C13" s="39" t="s">
        <v>197</v>
      </c>
      <c r="D13" s="39" t="s">
        <v>198</v>
      </c>
      <c r="E13" s="39" t="s">
        <v>199</v>
      </c>
      <c r="F13" s="39" t="s">
        <v>200</v>
      </c>
      <c r="G13" s="39" t="s">
        <v>201</v>
      </c>
      <c r="H13" s="39" t="s">
        <v>202</v>
      </c>
      <c r="I13" s="39" t="s">
        <v>203</v>
      </c>
      <c r="J13" s="39" t="s">
        <v>204</v>
      </c>
      <c r="K13" s="39" t="s">
        <v>205</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206</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207</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47" t="s">
        <v>33</v>
      </c>
    </row>
    <row r="13" spans="2:15" s="72" customFormat="1" ht="6" hidden="1">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109</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110</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111</v>
      </c>
      <c r="C18" s="79">
        <v>121266896</v>
      </c>
      <c r="D18" s="79">
        <v>93811712</v>
      </c>
      <c r="E18" s="79">
        <v>133032812</v>
      </c>
      <c r="F18" s="79">
        <v>134201415</v>
      </c>
      <c r="G18" s="79">
        <v>140248331</v>
      </c>
      <c r="H18" s="79">
        <v>133834130</v>
      </c>
      <c r="I18" s="79">
        <v>139622798</v>
      </c>
      <c r="J18" s="79">
        <v>137444513</v>
      </c>
      <c r="K18" s="79">
        <v>127854826</v>
      </c>
      <c r="L18" s="79">
        <v>135643706</v>
      </c>
      <c r="M18" s="79">
        <v>132086449</v>
      </c>
      <c r="N18" s="79">
        <v>131285190</v>
      </c>
      <c r="O18" s="79">
        <v>1560332778</v>
      </c>
    </row>
    <row r="19" spans="2:15" ht="7.5" customHeight="1">
      <c r="B19" s="75" t="s">
        <v>112</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113</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114</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115</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116</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117</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118</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119</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120</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121</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122</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262356486</v>
      </c>
      <c r="O29" s="81">
        <v>3175810233</v>
      </c>
    </row>
    <row r="30" spans="2:15" ht="7.5" customHeight="1">
      <c r="B30" s="74" t="s">
        <v>123</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124</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125</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126</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127</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128</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129</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130</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131</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132</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133</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134</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135</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136</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137</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138</v>
      </c>
      <c r="C45" s="79">
        <v>260846249</v>
      </c>
      <c r="D45" s="79">
        <v>220607163</v>
      </c>
      <c r="E45" s="79">
        <v>281764821</v>
      </c>
      <c r="F45" s="79">
        <v>284495382</v>
      </c>
      <c r="G45" s="79">
        <v>308541992</v>
      </c>
      <c r="H45" s="79">
        <v>317102876</v>
      </c>
      <c r="I45" s="79">
        <v>328412068</v>
      </c>
      <c r="J45" s="79">
        <v>322794738</v>
      </c>
      <c r="K45" s="79">
        <v>300092056</v>
      </c>
      <c r="L45" s="79">
        <v>315562880</v>
      </c>
      <c r="M45" s="79">
        <v>304414725</v>
      </c>
      <c r="N45" s="79">
        <v>306477839</v>
      </c>
      <c r="O45" s="79">
        <v>3551112789</v>
      </c>
    </row>
    <row r="46" spans="2:15" ht="7.5" customHeight="1">
      <c r="B46" s="75" t="s">
        <v>139</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140</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141</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142</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143</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144</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145</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146</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147</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148</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149</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150</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151</v>
      </c>
      <c r="C58" s="79">
        <v>1093416231</v>
      </c>
      <c r="D58" s="79">
        <v>902266541</v>
      </c>
      <c r="E58" s="79">
        <v>1248979343</v>
      </c>
      <c r="F58" s="79">
        <v>1226557737</v>
      </c>
      <c r="G58" s="79">
        <v>1252277705</v>
      </c>
      <c r="H58" s="79">
        <v>1234300846</v>
      </c>
      <c r="I58" s="79">
        <v>1272431889</v>
      </c>
      <c r="J58" s="79">
        <v>1278866490</v>
      </c>
      <c r="K58" s="79">
        <v>1230390175</v>
      </c>
      <c r="L58" s="79">
        <v>1270483615</v>
      </c>
      <c r="M58" s="79">
        <v>1232598966</v>
      </c>
      <c r="N58" s="79">
        <v>1240438630</v>
      </c>
      <c r="O58" s="79">
        <v>14483008168</v>
      </c>
    </row>
    <row r="59" spans="2:15" ht="7.5" customHeight="1">
      <c r="B59" s="80" t="s">
        <v>152</v>
      </c>
      <c r="C59" s="81">
        <v>97284401</v>
      </c>
      <c r="D59" s="81">
        <v>87471447</v>
      </c>
      <c r="E59" s="81">
        <v>107766888</v>
      </c>
      <c r="F59" s="81">
        <v>106105140</v>
      </c>
      <c r="G59" s="81">
        <v>112429829</v>
      </c>
      <c r="H59" s="81">
        <v>102176415</v>
      </c>
      <c r="I59" s="81">
        <v>120462399</v>
      </c>
      <c r="J59" s="81">
        <v>119536942</v>
      </c>
      <c r="K59" s="81">
        <v>87970126</v>
      </c>
      <c r="L59" s="81">
        <v>113446872</v>
      </c>
      <c r="M59" s="81">
        <v>104542402</v>
      </c>
      <c r="N59" s="81">
        <v>100349945</v>
      </c>
      <c r="O59" s="81">
        <v>1259542806</v>
      </c>
    </row>
    <row r="60" spans="2:15" ht="7.5" customHeight="1">
      <c r="B60" s="74" t="s">
        <v>153</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154</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155</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156</v>
      </c>
      <c r="C63" s="79">
        <v>56400332</v>
      </c>
      <c r="D63" s="79">
        <v>65629230</v>
      </c>
      <c r="E63" s="79">
        <v>64889217</v>
      </c>
      <c r="F63" s="79">
        <v>52673868</v>
      </c>
      <c r="G63" s="79">
        <v>87904506</v>
      </c>
      <c r="H63" s="79">
        <v>66824159</v>
      </c>
      <c r="I63" s="79">
        <v>77749544</v>
      </c>
      <c r="J63" s="79">
        <v>71382432</v>
      </c>
      <c r="K63" s="79">
        <v>66624400</v>
      </c>
      <c r="L63" s="79">
        <v>68089999</v>
      </c>
      <c r="M63" s="79">
        <v>69122716.24</v>
      </c>
      <c r="N63" s="79">
        <v>49530656.878</v>
      </c>
      <c r="O63" s="79">
        <v>796821060.118</v>
      </c>
    </row>
    <row r="64" spans="2:15" ht="7.5" customHeight="1">
      <c r="B64" s="75" t="s">
        <v>157</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158</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221</v>
      </c>
      <c r="C66" s="83">
        <v>10398863488</v>
      </c>
      <c r="D66" s="83">
        <v>9388422659</v>
      </c>
      <c r="E66" s="83">
        <v>11396435125</v>
      </c>
      <c r="F66" s="83">
        <v>11959015388</v>
      </c>
      <c r="G66" s="83">
        <v>11844796806</v>
      </c>
      <c r="H66" s="83">
        <v>12324093392</v>
      </c>
      <c r="I66" s="83">
        <v>12581556498</v>
      </c>
      <c r="J66" s="83">
        <v>12398695148</v>
      </c>
      <c r="K66" s="83">
        <v>12110348714</v>
      </c>
      <c r="L66" s="83">
        <v>12179308687</v>
      </c>
      <c r="M66" s="83">
        <v>11726153956.24</v>
      </c>
      <c r="N66" s="83">
        <v>11787745057.878</v>
      </c>
      <c r="O66" s="83">
        <v>140095434919.118</v>
      </c>
    </row>
    <row r="67" spans="2:15" ht="7.5" customHeight="1" thickBot="1">
      <c r="B67" s="77" t="s">
        <v>160</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222</v>
      </c>
      <c r="C68" s="81">
        <v>10477863625</v>
      </c>
      <c r="D68" s="81">
        <v>9447928740</v>
      </c>
      <c r="E68" s="81">
        <v>11457599267</v>
      </c>
      <c r="F68" s="81">
        <v>12040247972</v>
      </c>
      <c r="G68" s="81">
        <v>11913475246</v>
      </c>
      <c r="H68" s="81">
        <v>12412294029</v>
      </c>
      <c r="I68" s="81">
        <v>12649858499</v>
      </c>
      <c r="J68" s="81">
        <v>12492962462</v>
      </c>
      <c r="K68" s="81">
        <v>12173321651</v>
      </c>
      <c r="L68" s="81">
        <v>12249325532</v>
      </c>
      <c r="M68" s="81">
        <v>11810294136.24</v>
      </c>
      <c r="N68" s="81">
        <v>11853544408.878</v>
      </c>
      <c r="O68" s="81">
        <v>140978715568.118</v>
      </c>
    </row>
    <row r="69" spans="2:15" ht="12">
      <c r="B69" s="167" t="s">
        <v>223</v>
      </c>
      <c r="C69" s="162"/>
      <c r="D69" s="162"/>
      <c r="E69" s="162"/>
      <c r="F69" s="162"/>
      <c r="G69" s="162"/>
      <c r="H69" s="162"/>
      <c r="I69" s="162"/>
      <c r="J69" s="162"/>
      <c r="K69" s="162"/>
      <c r="L69" s="162"/>
      <c r="M69" s="162"/>
      <c r="N69" s="162"/>
      <c r="O69" s="163"/>
    </row>
    <row r="70" spans="2:15" ht="12">
      <c r="B70" s="169" t="s">
        <v>224</v>
      </c>
      <c r="C70" s="114"/>
      <c r="D70" s="114"/>
      <c r="E70" s="114"/>
      <c r="F70" s="114"/>
      <c r="G70" s="114"/>
      <c r="H70" s="114"/>
      <c r="I70" s="114"/>
      <c r="J70" s="114"/>
      <c r="K70" s="114"/>
      <c r="L70" s="114"/>
      <c r="M70" s="114"/>
      <c r="N70" s="114"/>
      <c r="O70" s="125"/>
    </row>
    <row r="71" spans="2:15" ht="12">
      <c r="B71" s="168" t="s">
        <v>225</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206</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226</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98</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170" t="s">
        <v>33</v>
      </c>
    </row>
    <row r="13" spans="1:16" ht="12" hidden="1">
      <c r="A13" s="72"/>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109</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32430978</v>
      </c>
      <c r="O16" s="79">
        <v>414636935</v>
      </c>
    </row>
    <row r="17" spans="2:15" ht="7.5" customHeight="1">
      <c r="B17" s="80" t="s">
        <v>110</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111</v>
      </c>
      <c r="C18" s="79">
        <v>172317757</v>
      </c>
      <c r="D18" s="79">
        <v>157818911</v>
      </c>
      <c r="E18" s="79">
        <v>193806273</v>
      </c>
      <c r="F18" s="79">
        <v>190554822</v>
      </c>
      <c r="G18" s="79">
        <v>213001018</v>
      </c>
      <c r="H18" s="79">
        <v>190329799</v>
      </c>
      <c r="I18" s="79">
        <v>194381043</v>
      </c>
      <c r="J18" s="79">
        <v>212138220</v>
      </c>
      <c r="K18" s="79">
        <v>186539875</v>
      </c>
      <c r="L18" s="79">
        <v>193192096</v>
      </c>
      <c r="M18" s="79">
        <v>203459937</v>
      </c>
      <c r="N18" s="79">
        <v>190736721</v>
      </c>
      <c r="O18" s="79">
        <v>2298276472</v>
      </c>
    </row>
    <row r="19" spans="2:15" ht="7.5" customHeight="1">
      <c r="B19" s="75" t="s">
        <v>112</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113</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114</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115</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116</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117</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118</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119</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120</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121</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122</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392158329</v>
      </c>
      <c r="O29" s="81">
        <v>4519294701</v>
      </c>
    </row>
    <row r="30" spans="2:15" ht="7.5" customHeight="1">
      <c r="B30" s="74" t="s">
        <v>123</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124</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125</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126</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127</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128</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129</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130</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131</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132</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133</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134</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135</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136</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137</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138</v>
      </c>
      <c r="C45" s="79">
        <v>322944116</v>
      </c>
      <c r="D45" s="79">
        <v>275164075</v>
      </c>
      <c r="E45" s="79">
        <v>350249526</v>
      </c>
      <c r="F45" s="79">
        <v>350447879</v>
      </c>
      <c r="G45" s="79">
        <v>376194222</v>
      </c>
      <c r="H45" s="79">
        <v>386220526</v>
      </c>
      <c r="I45" s="79">
        <v>392693163</v>
      </c>
      <c r="J45" s="79">
        <v>391075935</v>
      </c>
      <c r="K45" s="79">
        <v>363655287</v>
      </c>
      <c r="L45" s="79">
        <v>384633324</v>
      </c>
      <c r="M45" s="79">
        <v>370247257</v>
      </c>
      <c r="N45" s="79">
        <v>374471783</v>
      </c>
      <c r="O45" s="79">
        <v>4337997093</v>
      </c>
    </row>
    <row r="46" spans="2:15" ht="7.5" customHeight="1">
      <c r="B46" s="75" t="s">
        <v>139</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140</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141</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142</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143</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144</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145</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146</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147</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148</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149</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150</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151</v>
      </c>
      <c r="C58" s="79">
        <v>1550812196</v>
      </c>
      <c r="D58" s="79">
        <v>1303371410</v>
      </c>
      <c r="E58" s="79">
        <v>1788221721</v>
      </c>
      <c r="F58" s="79">
        <v>1727761065</v>
      </c>
      <c r="G58" s="79">
        <v>1732073956</v>
      </c>
      <c r="H58" s="79">
        <v>1745169374</v>
      </c>
      <c r="I58" s="79">
        <v>1783154036</v>
      </c>
      <c r="J58" s="79">
        <v>1814995588</v>
      </c>
      <c r="K58" s="79">
        <v>1734779805</v>
      </c>
      <c r="L58" s="79">
        <v>1826355888</v>
      </c>
      <c r="M58" s="79">
        <v>1751715611</v>
      </c>
      <c r="N58" s="79">
        <v>1763769726</v>
      </c>
      <c r="O58" s="79">
        <v>20522180376</v>
      </c>
    </row>
    <row r="59" spans="2:15" ht="7.5" customHeight="1">
      <c r="B59" s="80" t="s">
        <v>152</v>
      </c>
      <c r="C59" s="81">
        <v>137243048</v>
      </c>
      <c r="D59" s="81">
        <v>114530416</v>
      </c>
      <c r="E59" s="81">
        <v>155252800</v>
      </c>
      <c r="F59" s="81">
        <v>150761649</v>
      </c>
      <c r="G59" s="81">
        <v>158711263</v>
      </c>
      <c r="H59" s="81">
        <v>136317313</v>
      </c>
      <c r="I59" s="81">
        <v>168734318</v>
      </c>
      <c r="J59" s="81">
        <v>168741271</v>
      </c>
      <c r="K59" s="81">
        <v>136207161</v>
      </c>
      <c r="L59" s="81">
        <v>164754279</v>
      </c>
      <c r="M59" s="81">
        <v>157677484</v>
      </c>
      <c r="N59" s="81">
        <v>145767035</v>
      </c>
      <c r="O59" s="81">
        <v>1794698037</v>
      </c>
    </row>
    <row r="60" spans="2:15" ht="7.5" customHeight="1">
      <c r="B60" s="74" t="s">
        <v>153</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154</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155</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156</v>
      </c>
      <c r="C63" s="79">
        <v>113208172</v>
      </c>
      <c r="D63" s="79">
        <v>95462388</v>
      </c>
      <c r="E63" s="79">
        <v>103657600</v>
      </c>
      <c r="F63" s="79">
        <v>107659352</v>
      </c>
      <c r="G63" s="79">
        <v>116263632</v>
      </c>
      <c r="H63" s="79">
        <v>104135537</v>
      </c>
      <c r="I63" s="79">
        <v>139819176</v>
      </c>
      <c r="J63" s="79">
        <v>98513419</v>
      </c>
      <c r="K63" s="79">
        <v>104670721</v>
      </c>
      <c r="L63" s="79">
        <v>130210942</v>
      </c>
      <c r="M63" s="79">
        <v>97628934.7</v>
      </c>
      <c r="N63" s="79">
        <v>85029170.993</v>
      </c>
      <c r="O63" s="79">
        <v>1296259044.693</v>
      </c>
    </row>
    <row r="64" spans="2:15" ht="7.5" customHeight="1">
      <c r="B64" s="75" t="s">
        <v>157</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158</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221</v>
      </c>
      <c r="C66" s="83">
        <v>13730635244</v>
      </c>
      <c r="D66" s="83">
        <v>12565143251</v>
      </c>
      <c r="E66" s="83">
        <v>15315936445</v>
      </c>
      <c r="F66" s="83">
        <v>15674697810</v>
      </c>
      <c r="G66" s="83">
        <v>15384333394</v>
      </c>
      <c r="H66" s="83">
        <v>16312639219</v>
      </c>
      <c r="I66" s="83">
        <v>16281976861</v>
      </c>
      <c r="J66" s="83">
        <v>16173140503</v>
      </c>
      <c r="K66" s="83">
        <v>16082790977</v>
      </c>
      <c r="L66" s="83">
        <v>15981423416</v>
      </c>
      <c r="M66" s="83">
        <v>15477184674.7</v>
      </c>
      <c r="N66" s="83">
        <v>15823084185.993</v>
      </c>
      <c r="O66" s="83">
        <v>184802985980.693</v>
      </c>
    </row>
    <row r="67" spans="2:15" ht="7.5" customHeight="1" thickBot="1">
      <c r="B67" s="77" t="s">
        <v>160</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222</v>
      </c>
      <c r="C68" s="81">
        <v>13835682553</v>
      </c>
      <c r="D68" s="81">
        <v>12640670708</v>
      </c>
      <c r="E68" s="81">
        <v>15392547666</v>
      </c>
      <c r="F68" s="81">
        <v>15776394470</v>
      </c>
      <c r="G68" s="81">
        <v>15481284786</v>
      </c>
      <c r="H68" s="81">
        <v>16429750644</v>
      </c>
      <c r="I68" s="81">
        <v>16374765239</v>
      </c>
      <c r="J68" s="81">
        <v>16291411519</v>
      </c>
      <c r="K68" s="81">
        <v>16166857519</v>
      </c>
      <c r="L68" s="81">
        <v>16079790578</v>
      </c>
      <c r="M68" s="81">
        <v>15593007509.7</v>
      </c>
      <c r="N68" s="81">
        <v>15913967343.993</v>
      </c>
      <c r="O68" s="81">
        <v>185976130535.693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