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A" sheetId="1" r:id="rId1"/>
  </sheets>
  <definedNames>
    <definedName name="\A">#REF!</definedName>
    <definedName name="\C">#REF!</definedName>
    <definedName name="\H">'A'!$B$86</definedName>
    <definedName name="\K">#REF!</definedName>
    <definedName name="\M">#REF!</definedName>
    <definedName name="\P">'A'!$B$92</definedName>
    <definedName name="CTIPS">#REF!</definedName>
    <definedName name="DC">#REF!</definedName>
    <definedName name="EVENPRINT">'A'!$B$99</definedName>
    <definedName name="EXISTS">#REF!</definedName>
    <definedName name="FORMULAS">#REF!</definedName>
    <definedName name="MARY">'A'!$A$6:$K$73</definedName>
    <definedName name="ODD">'A'!$B$84</definedName>
    <definedName name="ODDPRINT">'A'!$B$97</definedName>
    <definedName name="PAGENUMBER">'A'!$B$83</definedName>
    <definedName name="_xlnm.Print_Area" localSheetId="0">'A'!$A$6:$K$73</definedName>
    <definedName name="PublishData">'A'!$B$15:$K$65</definedName>
    <definedName name="PublishDate">'A'!$A$9</definedName>
    <definedName name="PublishFormula">#REF!</definedName>
    <definedName name="PublishFormulaTotal">#REF!</definedName>
    <definedName name="PublishTitle">'A'!$A$6</definedName>
    <definedName name="PublishTotal">'A'!$B$67:$K$67</definedName>
    <definedName name="RATIO">#REF!</definedName>
    <definedName name="TARGE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4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<sst xmlns="http://schemas.openxmlformats.org/spreadsheetml/2006/main" count="93" uniqueCount="89">
  <si>
    <t>(THOUSANDS  OF  DOLLARS)</t>
  </si>
  <si>
    <t>BALANCES END OF YEAR</t>
  </si>
  <si>
    <t>CAPITAL OUTLAY</t>
  </si>
  <si>
    <t>MAINTENANCE</t>
  </si>
  <si>
    <t>ADMINISTRATION,</t>
  </si>
  <si>
    <t>HIGHWAY LAW</t>
  </si>
  <si>
    <t>BOND</t>
  </si>
  <si>
    <t>RESERVES</t>
  </si>
  <si>
    <t>STATE</t>
  </si>
  <si>
    <t>FOR ROADS</t>
  </si>
  <si>
    <t>AND HIGHWAY</t>
  </si>
  <si>
    <t>RESEARCH AND</t>
  </si>
  <si>
    <t>ENFORCEMENT</t>
  </si>
  <si>
    <t>INTEREST</t>
  </si>
  <si>
    <t>RETIREMENT</t>
  </si>
  <si>
    <t>TOTAL</t>
  </si>
  <si>
    <t>FOR CURRENT</t>
  </si>
  <si>
    <t>AND BRIDGES</t>
  </si>
  <si>
    <t>SERVICES</t>
  </si>
  <si>
    <t>PLANNING</t>
  </si>
  <si>
    <t>AND SAFETY</t>
  </si>
  <si>
    <t>3/</t>
  </si>
  <si>
    <t>DISBURSEMENTS</t>
  </si>
  <si>
    <t>HIGHWAY</t>
  </si>
  <si>
    <t>FOR DEBT</t>
  </si>
  <si>
    <t>2/</t>
  </si>
  <si>
    <t>WORK</t>
  </si>
  <si>
    <t>SERVICE</t>
  </si>
  <si>
    <t>TABLE SF-4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</si>
  <si>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</si>
  <si>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</si>
  <si>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</si>
  <si>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</si>
  <si>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</si>
  <si>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</si>
  <si>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</si>
  <si>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</si>
  <si>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</si>
  <si>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</si>
  <si>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</si>
  <si>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</si>
  <si>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</si>
  <si>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</si>
  <si>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</si>
  <si>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</si>
  <si>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</si>
  <si>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</si>
  <si>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</si>
  <si>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</si>
  <si>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</si>
  <si>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</si>
  <si>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</si>
  <si>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</si>
  <si>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</si>
  <si>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</si>
  <si>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</si>
  <si>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</si>
  <si>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</si>
  <si>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</si>
  <si>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</si>
  <si>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</si>
  <si>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</si>
  <si>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</si>
  <si>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</si>
  <si>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</si>
  <si>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</si>
  <si>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</si>
  <si>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</si>
  <si>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</si>
  <si>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</si>
  <si>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</si>
  <si>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</si>
  <si>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</si>
  <si>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</si>
  <si>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</si>
  <si>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</si>
  <si>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</si>
  <si>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</si>
  <si>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</si>
  <si>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</si>
  <si>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Tables SF-3 and SF-4 summarize receipts and disbursements  for State-administered roads and</t>
  </si>
  <si>
    <t>all States because of indeterminate amounts charged to construction and maintenance</t>
  </si>
  <si>
    <t>bridges.  See general note on Table SF-3 for details.  See Table SF-21 for general  note on SF series.</t>
  </si>
  <si>
    <t>projects.</t>
  </si>
  <si>
    <t>This table is compiled from reports of State authorities.</t>
  </si>
  <si>
    <t xml:space="preserve">       3/  Includes redemption by refunding.  See Table SB-2 for details.</t>
  </si>
  <si>
    <t xml:space="preserve">       2/  The classification of administration and miscellaneous expenditures is not uniform for</t>
  </si>
  <si>
    <t>DISBURSEMENTS FOR STATE-ADMINISTERED HIGHWAYS - 2000  1/</t>
  </si>
  <si>
    <t>OCTOBER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</si>
</sst>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dd\-mmm\-yy_)"/>
    <numFmt numFmtId="166" formatCode="_(* #,##0_);_(* \(#,##0_);_ &quot; -&quot;"/>
  </numFmts>
  <fonts count="8">
    <font>
      <sz val="7"/>
      <name val="P-AVGARD"/>
      <family val="0"/>
    </font>
    <font>
      <sz val="10"/>
      <name val="Arial"/>
      <family val="0"/>
    </font>
    <font>
      <sz val="8"/>
      <name val="Tahoma"/>
      <family val="0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sz val="8"/>
      <name val="P-AVGARD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8"/>
        <bgColor indexed="13"/>
      </patternFill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37" fontId="0" fillId="0" borderId="0" xfId="0" applyAlignment="1">
      <alignment/>
    </xf>
    <xf numFmtId="37" fontId="3" fillId="2" borderId="0" xfId="0" applyFont="1" applyFill="1" applyAlignment="1" applyProtection="1">
      <alignment horizontal="centerContinuous"/>
      <protection/>
    </xf>
    <xf numFmtId="37" fontId="4" fillId="2" borderId="0" xfId="0" applyFont="1" applyFill="1" applyAlignment="1" applyProtection="1">
      <alignment horizontal="centerContinuous"/>
      <protection/>
    </xf>
    <xf numFmtId="37" fontId="4" fillId="3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4" borderId="0" xfId="0" applyFont="1" applyFill="1" applyAlignment="1" applyProtection="1">
      <alignment/>
      <protection/>
    </xf>
    <xf numFmtId="37" fontId="4" fillId="0" borderId="0" xfId="0" applyFont="1" applyAlignment="1">
      <alignment/>
    </xf>
    <xf numFmtId="37" fontId="4" fillId="0" borderId="1" xfId="0" applyFont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2" borderId="5" xfId="0" applyFont="1" applyFill="1" applyBorder="1" applyAlignment="1" applyProtection="1">
      <alignment horizontal="centerContinuous"/>
      <protection/>
    </xf>
    <xf numFmtId="37" fontId="4" fillId="2" borderId="6" xfId="0" applyFont="1" applyFill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left"/>
      <protection/>
    </xf>
    <xf numFmtId="37" fontId="4" fillId="0" borderId="7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 quotePrefix="1">
      <alignment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horizontal="right" vertical="center"/>
      <protection/>
    </xf>
    <xf numFmtId="37" fontId="4" fillId="0" borderId="8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horizontal="centerContinuous" vertical="center"/>
      <protection/>
    </xf>
    <xf numFmtId="37" fontId="4" fillId="0" borderId="9" xfId="0" applyFont="1" applyBorder="1" applyAlignment="1" applyProtection="1">
      <alignment vertical="center"/>
      <protection/>
    </xf>
    <xf numFmtId="37" fontId="4" fillId="0" borderId="10" xfId="0" applyFont="1" applyBorder="1" applyAlignment="1" applyProtection="1">
      <alignment vertical="center"/>
      <protection/>
    </xf>
    <xf numFmtId="37" fontId="5" fillId="0" borderId="11" xfId="0" applyFont="1" applyBorder="1" applyAlignment="1" applyProtection="1">
      <alignment horizontal="centerContinuous" vertical="center"/>
      <protection/>
    </xf>
    <xf numFmtId="37" fontId="4" fillId="0" borderId="12" xfId="0" applyFont="1" applyBorder="1" applyAlignment="1" applyProtection="1">
      <alignment horizontal="centerContinuous" vertical="center"/>
      <protection/>
    </xf>
    <xf numFmtId="37" fontId="4" fillId="0" borderId="13" xfId="0" applyFont="1" applyBorder="1" applyAlignment="1" applyProtection="1">
      <alignment horizontal="centerContinuous" vertical="center"/>
      <protection/>
    </xf>
    <xf numFmtId="37" fontId="4" fillId="0" borderId="14" xfId="0" applyFont="1" applyBorder="1" applyAlignment="1" applyProtection="1">
      <alignment vertical="center"/>
      <protection/>
    </xf>
    <xf numFmtId="37" fontId="5" fillId="0" borderId="14" xfId="0" applyFont="1" applyBorder="1" applyAlignment="1" applyProtection="1">
      <alignment horizontal="centerContinuous" vertical="center"/>
      <protection/>
    </xf>
    <xf numFmtId="37" fontId="5" fillId="0" borderId="14" xfId="0" applyFont="1" applyBorder="1" applyAlignment="1" applyProtection="1">
      <alignment horizontal="center" vertical="center"/>
      <protection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vertical="center"/>
      <protection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8" xfId="0" applyFont="1" applyBorder="1" applyAlignment="1" applyProtection="1">
      <alignment vertical="center"/>
      <protection/>
    </xf>
    <xf numFmtId="37" fontId="5" fillId="0" borderId="15" xfId="0" applyFont="1" applyBorder="1" applyAlignment="1" applyProtection="1">
      <alignment horizontal="centerContinuous"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5" fillId="0" borderId="17" xfId="0" applyFont="1" applyBorder="1" applyAlignment="1" applyProtection="1">
      <alignment horizontal="center" vertical="center"/>
      <protection/>
    </xf>
    <xf numFmtId="37" fontId="5" fillId="0" borderId="14" xfId="0" applyFont="1" applyBorder="1" applyAlignment="1" applyProtection="1">
      <alignment vertical="center"/>
      <protection/>
    </xf>
    <xf numFmtId="37" fontId="4" fillId="0" borderId="18" xfId="0" applyFont="1" applyBorder="1" applyAlignment="1" applyProtection="1">
      <alignment vertical="center"/>
      <protection/>
    </xf>
    <xf numFmtId="37" fontId="4" fillId="0" borderId="18" xfId="0" applyFont="1" applyBorder="1" applyAlignment="1" applyProtection="1">
      <alignment horizontal="centerContinuous" vertical="center"/>
      <protection/>
    </xf>
    <xf numFmtId="37" fontId="5" fillId="0" borderId="19" xfId="0" applyFont="1" applyBorder="1" applyAlignment="1" applyProtection="1">
      <alignment horizontal="centerContinuous" vertical="center"/>
      <protection/>
    </xf>
    <xf numFmtId="37" fontId="4" fillId="0" borderId="2" xfId="0" applyFont="1" applyBorder="1" applyAlignment="1" applyProtection="1">
      <alignment vertical="center"/>
      <protection/>
    </xf>
    <xf numFmtId="37" fontId="5" fillId="0" borderId="20" xfId="0" applyFont="1" applyBorder="1" applyAlignment="1" applyProtection="1">
      <alignment horizontal="center" vertical="center"/>
      <protection/>
    </xf>
    <xf numFmtId="37" fontId="5" fillId="0" borderId="18" xfId="0" applyFont="1" applyBorder="1" applyAlignment="1" applyProtection="1">
      <alignment horizontal="center" vertical="center"/>
      <protection/>
    </xf>
    <xf numFmtId="166" fontId="4" fillId="0" borderId="14" xfId="0" applyNumberFormat="1" applyFont="1" applyBorder="1" applyAlignment="1" applyProtection="1">
      <alignment horizontal="center" vertical="center"/>
      <protection/>
    </xf>
    <xf numFmtId="166" fontId="4" fillId="0" borderId="15" xfId="0" applyNumberFormat="1" applyFont="1" applyBorder="1" applyAlignment="1" applyProtection="1">
      <alignment horizontal="center" vertical="center"/>
      <protection/>
    </xf>
    <xf numFmtId="16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8" xfId="0" applyNumberFormat="1" applyFont="1" applyBorder="1" applyAlignment="1" applyProtection="1">
      <alignment horizontal="center" vertical="center"/>
      <protection/>
    </xf>
    <xf numFmtId="166" fontId="4" fillId="0" borderId="9" xfId="0" applyNumberFormat="1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4" fontId="4" fillId="0" borderId="8" xfId="0" applyNumberFormat="1" applyFont="1" applyBorder="1" applyAlignment="1" applyProtection="1">
      <alignment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1" xfId="0" applyNumberFormat="1" applyFont="1" applyBorder="1" applyAlignment="1" applyProtection="1">
      <alignment horizontal="center" vertical="center"/>
      <protection/>
    </xf>
    <xf numFmtId="166" fontId="4" fillId="0" borderId="22" xfId="0" applyNumberFormat="1" applyFont="1" applyBorder="1" applyAlignment="1" applyProtection="1">
      <alignment horizontal="center" vertical="center"/>
      <protection/>
    </xf>
    <xf numFmtId="166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5" xfId="0" applyFont="1" applyBorder="1" applyAlignment="1" applyProtection="1">
      <alignment vertical="center"/>
      <protection/>
    </xf>
    <xf numFmtId="37" fontId="4" fillId="0" borderId="6" xfId="0" applyFont="1" applyBorder="1" applyAlignment="1" applyProtection="1">
      <alignment horizontal="centerContinuous" vertical="center"/>
      <protection/>
    </xf>
    <xf numFmtId="0" fontId="4" fillId="0" borderId="5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0"/>
  <sheetViews>
    <sheetView tabSelected="1" defaultGridColor="0" zoomScale="117" zoomScaleNormal="117" colorId="22" workbookViewId="0" topLeftCell="A6">
      <selection activeCell="A6" sqref="A6"/>
    </sheetView>
  </sheetViews>
  <sheetFormatPr defaultColWidth="9.83203125" defaultRowHeight="9.75"/>
  <cols>
    <col min="1" max="1" width="18.16015625" style="7" customWidth="1"/>
    <col min="2" max="2" width="17.16015625" style="7" customWidth="1"/>
    <col min="3" max="5" width="16.16015625" style="7" customWidth="1"/>
    <col min="6" max="7" width="14.83203125" style="7" customWidth="1"/>
    <col min="8" max="8" width="18.33203125" style="7" customWidth="1"/>
    <col min="9" max="10" width="16.83203125" style="7" customWidth="1"/>
    <col min="11" max="11" width="15.83203125" style="7" customWidth="1"/>
    <col min="12" max="12" width="1.83203125" style="7" customWidth="1"/>
    <col min="13" max="13" width="5.83203125" style="7" customWidth="1"/>
    <col min="14" max="15" width="9.83203125" style="7" customWidth="1"/>
    <col min="16" max="16" width="1.83203125" style="7" customWidth="1"/>
    <col min="17" max="16384" width="9.83203125" style="7" customWidth="1"/>
  </cols>
  <sheetData>
    <row r="1" spans="1:16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/>
      <c r="O1" s="5"/>
      <c r="P1" s="6"/>
    </row>
    <row r="2" spans="1:16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4"/>
      <c r="N2" s="5"/>
      <c r="O2" s="5"/>
      <c r="P2" s="6"/>
    </row>
    <row r="3" spans="1:16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5"/>
      <c r="O3" s="5"/>
      <c r="P3" s="6"/>
    </row>
    <row r="4" spans="1:16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4"/>
      <c r="N4" s="5"/>
      <c r="O4" s="5"/>
      <c r="P4" s="6"/>
    </row>
    <row r="5" spans="1:16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4"/>
      <c r="N5" s="5"/>
      <c r="O5" s="5"/>
      <c r="P5" s="6"/>
    </row>
    <row r="6" spans="1:16" ht="12">
      <c r="A6" s="17" t="s">
        <v>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6"/>
      <c r="M6" s="4"/>
      <c r="N6" s="5"/>
      <c r="O6" s="5"/>
      <c r="P6" s="6"/>
    </row>
    <row r="7" spans="1:16" ht="6" customHeight="1">
      <c r="A7" s="19"/>
      <c r="B7" s="19"/>
      <c r="C7" s="19"/>
      <c r="D7" s="19"/>
      <c r="E7" s="19">
        <f>IF(MAXA($B75:$O75)=0,"","problem")</f>
      </c>
      <c r="F7" s="19"/>
      <c r="G7" s="19"/>
      <c r="H7" s="19"/>
      <c r="I7" s="19"/>
      <c r="J7" s="19"/>
      <c r="K7" s="19"/>
      <c r="L7" s="6"/>
      <c r="M7" s="4"/>
      <c r="N7" s="5"/>
      <c r="O7" s="5"/>
      <c r="P7" s="6"/>
    </row>
    <row r="8" spans="1:16" ht="6" customHeight="1">
      <c r="A8" s="20"/>
      <c r="B8" s="19"/>
      <c r="C8" s="19"/>
      <c r="D8" s="19"/>
      <c r="E8" s="19">
        <f>IF(MAXA($N15:$O67)=0,"","problem")</f>
      </c>
      <c r="F8" s="19"/>
      <c r="G8" s="19"/>
      <c r="H8" s="19"/>
      <c r="I8" s="19"/>
      <c r="J8" s="19"/>
      <c r="K8" s="19"/>
      <c r="L8" s="6"/>
      <c r="M8" s="4"/>
      <c r="N8" s="5"/>
      <c r="O8" s="5"/>
      <c r="P8" s="6"/>
    </row>
    <row r="9" spans="1:16" ht="6" customHeight="1">
      <c r="A9" s="21" t="s">
        <v>88</v>
      </c>
      <c r="B9" s="19"/>
      <c r="C9" s="22" t="s">
        <v>0</v>
      </c>
      <c r="D9" s="18"/>
      <c r="E9" s="18"/>
      <c r="F9" s="18"/>
      <c r="G9" s="18"/>
      <c r="H9" s="18"/>
      <c r="I9" s="18"/>
      <c r="J9" s="19"/>
      <c r="K9" s="23" t="s">
        <v>28</v>
      </c>
      <c r="L9" s="6"/>
      <c r="M9" s="4"/>
      <c r="N9" s="5"/>
      <c r="O9" s="5"/>
      <c r="P9" s="6"/>
    </row>
    <row r="10" spans="1:16" ht="6" customHeight="1">
      <c r="A10" s="24"/>
      <c r="B10" s="25"/>
      <c r="C10" s="25"/>
      <c r="D10" s="24"/>
      <c r="E10" s="24"/>
      <c r="F10" s="24"/>
      <c r="G10" s="26"/>
      <c r="H10" s="27"/>
      <c r="I10" s="28" t="s">
        <v>1</v>
      </c>
      <c r="J10" s="29"/>
      <c r="K10" s="30"/>
      <c r="L10" s="6"/>
      <c r="M10" s="4"/>
      <c r="N10" s="5"/>
      <c r="O10" s="5"/>
      <c r="P10" s="6"/>
    </row>
    <row r="11" spans="1:16" ht="6" customHeight="1">
      <c r="A11" s="31"/>
      <c r="B11" s="32" t="s">
        <v>2</v>
      </c>
      <c r="C11" s="33" t="s">
        <v>3</v>
      </c>
      <c r="D11" s="33" t="s">
        <v>4</v>
      </c>
      <c r="E11" s="33" t="s">
        <v>5</v>
      </c>
      <c r="F11" s="31"/>
      <c r="G11" s="34" t="s">
        <v>6</v>
      </c>
      <c r="H11" s="35"/>
      <c r="I11" s="36" t="s">
        <v>7</v>
      </c>
      <c r="J11" s="37"/>
      <c r="K11" s="24"/>
      <c r="L11" s="6"/>
      <c r="M11" s="4"/>
      <c r="N11" s="5"/>
      <c r="O11" s="5"/>
      <c r="P11" s="6"/>
    </row>
    <row r="12" spans="1:16" ht="6" customHeight="1">
      <c r="A12" s="33" t="s">
        <v>8</v>
      </c>
      <c r="B12" s="33" t="s">
        <v>9</v>
      </c>
      <c r="C12" s="33" t="s">
        <v>10</v>
      </c>
      <c r="D12" s="33" t="s">
        <v>11</v>
      </c>
      <c r="E12" s="33" t="s">
        <v>12</v>
      </c>
      <c r="F12" s="33" t="s">
        <v>13</v>
      </c>
      <c r="G12" s="38" t="s">
        <v>14</v>
      </c>
      <c r="H12" s="39" t="s">
        <v>15</v>
      </c>
      <c r="I12" s="40" t="s">
        <v>16</v>
      </c>
      <c r="J12" s="33" t="s">
        <v>7</v>
      </c>
      <c r="K12" s="41"/>
      <c r="L12" s="6"/>
      <c r="M12" s="4"/>
      <c r="N12" s="5"/>
      <c r="O12" s="5"/>
      <c r="P12" s="6"/>
    </row>
    <row r="13" spans="1:16" ht="6" customHeight="1">
      <c r="A13" s="31"/>
      <c r="B13" s="32" t="s">
        <v>17</v>
      </c>
      <c r="C13" s="32" t="s">
        <v>18</v>
      </c>
      <c r="D13" s="32" t="s">
        <v>19</v>
      </c>
      <c r="E13" s="33" t="s">
        <v>20</v>
      </c>
      <c r="F13" s="31"/>
      <c r="G13" s="38" t="s">
        <v>21</v>
      </c>
      <c r="H13" s="39" t="s">
        <v>22</v>
      </c>
      <c r="I13" s="40" t="s">
        <v>23</v>
      </c>
      <c r="J13" s="33" t="s">
        <v>24</v>
      </c>
      <c r="K13" s="33" t="s">
        <v>15</v>
      </c>
      <c r="L13" s="6"/>
      <c r="M13" s="4"/>
      <c r="N13" s="5"/>
      <c r="O13" s="5"/>
      <c r="P13" s="6"/>
    </row>
    <row r="14" spans="1:16" ht="6" customHeight="1">
      <c r="A14" s="42"/>
      <c r="B14" s="43" t="s">
        <v>25</v>
      </c>
      <c r="C14" s="43" t="s">
        <v>25</v>
      </c>
      <c r="D14" s="43" t="s">
        <v>25</v>
      </c>
      <c r="E14" s="42"/>
      <c r="F14" s="42"/>
      <c r="G14" s="44"/>
      <c r="H14" s="45"/>
      <c r="I14" s="46" t="s">
        <v>26</v>
      </c>
      <c r="J14" s="47" t="s">
        <v>27</v>
      </c>
      <c r="K14" s="42"/>
      <c r="L14" s="6"/>
      <c r="M14" s="4"/>
      <c r="N14" s="5"/>
      <c r="O14" s="5"/>
      <c r="P14" s="6"/>
    </row>
    <row r="15" spans="1:16" ht="6.75" customHeight="1">
      <c r="A15" s="31" t="s">
        <v>29</v>
      </c>
      <c r="B15" s="48">
        <v>719722</v>
      </c>
      <c r="C15" s="48">
        <v>145625</v>
      </c>
      <c r="D15" s="48">
        <v>88262</v>
      </c>
      <c r="E15" s="48">
        <v>81907</v>
      </c>
      <c r="F15" s="48">
        <v>894</v>
      </c>
      <c r="G15" s="49">
        <v>3510</v>
      </c>
      <c r="H15" s="50">
        <v>1039920</v>
      </c>
      <c r="I15" s="51">
        <v>305229</v>
      </c>
      <c r="J15" s="48">
        <v>0</v>
      </c>
      <c r="K15" s="48">
        <v>305229</v>
      </c>
      <c r="L15" s="6"/>
      <c r="M15" s="4"/>
      <c r="N15" s="5"/>
      <c r="O15" s="5"/>
      <c r="P15" s="6"/>
    </row>
    <row r="16" spans="1:16" ht="6.75" customHeight="1">
      <c r="A16" s="31" t="s">
        <v>30</v>
      </c>
      <c r="B16" s="48">
        <v>321612</v>
      </c>
      <c r="C16" s="48">
        <v>118010</v>
      </c>
      <c r="D16" s="48">
        <v>35930</v>
      </c>
      <c r="E16" s="48">
        <v>23158</v>
      </c>
      <c r="F16" s="48">
        <v>0</v>
      </c>
      <c r="G16" s="49">
        <v>0</v>
      </c>
      <c r="H16" s="50">
        <v>498710</v>
      </c>
      <c r="I16" s="51">
        <v>0</v>
      </c>
      <c r="J16" s="48">
        <v>0</v>
      </c>
      <c r="K16" s="48">
        <v>0</v>
      </c>
      <c r="L16" s="6"/>
      <c r="M16" s="4"/>
      <c r="N16" s="5"/>
      <c r="O16" s="5"/>
      <c r="P16" s="6"/>
    </row>
    <row r="17" spans="1:16" ht="6.75" customHeight="1">
      <c r="A17" s="31" t="s">
        <v>31</v>
      </c>
      <c r="B17" s="48">
        <v>943706</v>
      </c>
      <c r="C17" s="48">
        <v>83103</v>
      </c>
      <c r="D17" s="48">
        <v>109554</v>
      </c>
      <c r="E17" s="48">
        <v>113955</v>
      </c>
      <c r="F17" s="48">
        <v>77085</v>
      </c>
      <c r="G17" s="49">
        <v>200655</v>
      </c>
      <c r="H17" s="50">
        <v>1528058</v>
      </c>
      <c r="I17" s="51">
        <v>442495</v>
      </c>
      <c r="J17" s="48">
        <v>17729</v>
      </c>
      <c r="K17" s="48">
        <v>460224</v>
      </c>
      <c r="L17" s="6"/>
      <c r="M17" s="4"/>
      <c r="N17" s="5"/>
      <c r="O17" s="5"/>
      <c r="P17" s="6"/>
    </row>
    <row r="18" spans="1:16" ht="6.75" customHeight="1">
      <c r="A18" s="31" t="s">
        <v>32</v>
      </c>
      <c r="B18" s="48">
        <v>456710</v>
      </c>
      <c r="C18" s="48">
        <v>141782</v>
      </c>
      <c r="D18" s="48">
        <v>21932</v>
      </c>
      <c r="E18" s="48">
        <v>36214</v>
      </c>
      <c r="F18" s="48">
        <v>0</v>
      </c>
      <c r="G18" s="49">
        <v>0</v>
      </c>
      <c r="H18" s="50">
        <v>656638</v>
      </c>
      <c r="I18" s="51">
        <v>356870</v>
      </c>
      <c r="J18" s="48">
        <v>0</v>
      </c>
      <c r="K18" s="48">
        <v>356870</v>
      </c>
      <c r="L18" s="6"/>
      <c r="M18" s="4"/>
      <c r="N18" s="5"/>
      <c r="O18" s="5"/>
      <c r="P18" s="6"/>
    </row>
    <row r="19" spans="1:16" ht="6.75" customHeight="1">
      <c r="A19" s="24" t="s">
        <v>33</v>
      </c>
      <c r="B19" s="52">
        <v>2576376</v>
      </c>
      <c r="C19" s="52">
        <v>782113</v>
      </c>
      <c r="D19" s="52">
        <v>591537</v>
      </c>
      <c r="E19" s="52">
        <v>938494</v>
      </c>
      <c r="F19" s="52">
        <v>0</v>
      </c>
      <c r="G19" s="53">
        <v>0</v>
      </c>
      <c r="H19" s="54">
        <v>4888520</v>
      </c>
      <c r="I19" s="55">
        <v>3832641</v>
      </c>
      <c r="J19" s="52">
        <v>0</v>
      </c>
      <c r="K19" s="52">
        <v>3832641</v>
      </c>
      <c r="L19" s="6"/>
      <c r="M19" s="4"/>
      <c r="N19" s="5"/>
      <c r="O19" s="5"/>
      <c r="P19" s="6"/>
    </row>
    <row r="20" spans="1:16" ht="6.75" customHeight="1">
      <c r="A20" s="31" t="s">
        <v>34</v>
      </c>
      <c r="B20" s="48">
        <v>702660</v>
      </c>
      <c r="C20" s="48">
        <v>247168</v>
      </c>
      <c r="D20" s="48">
        <v>47307</v>
      </c>
      <c r="E20" s="48">
        <v>87717</v>
      </c>
      <c r="F20" s="48">
        <v>4748</v>
      </c>
      <c r="G20" s="49">
        <v>0</v>
      </c>
      <c r="H20" s="50">
        <v>1089600</v>
      </c>
      <c r="I20" s="51">
        <v>962529</v>
      </c>
      <c r="J20" s="48">
        <v>0</v>
      </c>
      <c r="K20" s="48">
        <v>962529</v>
      </c>
      <c r="L20" s="6"/>
      <c r="M20" s="4"/>
      <c r="N20" s="5"/>
      <c r="O20" s="5"/>
      <c r="P20" s="6"/>
    </row>
    <row r="21" spans="1:16" ht="6.75" customHeight="1">
      <c r="A21" s="31" t="s">
        <v>35</v>
      </c>
      <c r="B21" s="48">
        <v>552254</v>
      </c>
      <c r="C21" s="48">
        <v>86174</v>
      </c>
      <c r="D21" s="48">
        <v>87726</v>
      </c>
      <c r="E21" s="48">
        <v>76797</v>
      </c>
      <c r="F21" s="48">
        <v>174512</v>
      </c>
      <c r="G21" s="49">
        <v>270529</v>
      </c>
      <c r="H21" s="50">
        <v>1247992</v>
      </c>
      <c r="I21" s="51">
        <v>147111</v>
      </c>
      <c r="J21" s="48">
        <v>524785</v>
      </c>
      <c r="K21" s="48">
        <v>671896</v>
      </c>
      <c r="L21" s="6"/>
      <c r="M21" s="4"/>
      <c r="N21" s="5"/>
      <c r="O21" s="5"/>
      <c r="P21" s="6"/>
    </row>
    <row r="22" spans="1:16" ht="6.75" customHeight="1">
      <c r="A22" s="31" t="s">
        <v>36</v>
      </c>
      <c r="B22" s="48">
        <v>297648</v>
      </c>
      <c r="C22" s="48">
        <v>94184</v>
      </c>
      <c r="D22" s="48">
        <v>71457</v>
      </c>
      <c r="E22" s="48">
        <v>42112</v>
      </c>
      <c r="F22" s="48">
        <v>47945</v>
      </c>
      <c r="G22" s="49">
        <v>41295</v>
      </c>
      <c r="H22" s="50">
        <v>594641</v>
      </c>
      <c r="I22" s="51">
        <v>281506</v>
      </c>
      <c r="J22" s="48">
        <v>96688</v>
      </c>
      <c r="K22" s="48">
        <v>378194</v>
      </c>
      <c r="L22" s="6"/>
      <c r="M22" s="4"/>
      <c r="N22" s="5"/>
      <c r="O22" s="5"/>
      <c r="P22" s="6"/>
    </row>
    <row r="23" spans="1:16" ht="0.75" customHeight="1">
      <c r="A23" s="56"/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3">
        <v>0</v>
      </c>
      <c r="H23" s="54">
        <v>0</v>
      </c>
      <c r="I23" s="55">
        <v>0</v>
      </c>
      <c r="J23" s="52">
        <v>0</v>
      </c>
      <c r="K23" s="52">
        <v>0</v>
      </c>
      <c r="L23" s="6"/>
      <c r="M23" s="4"/>
      <c r="N23" s="5"/>
      <c r="O23" s="5"/>
      <c r="P23" s="6"/>
    </row>
    <row r="24" spans="1:16" ht="6.75" customHeight="1">
      <c r="A24" s="31" t="s">
        <v>37</v>
      </c>
      <c r="B24" s="48">
        <v>2420787</v>
      </c>
      <c r="C24" s="48">
        <v>638258</v>
      </c>
      <c r="D24" s="48">
        <v>168747</v>
      </c>
      <c r="E24" s="48">
        <v>201661</v>
      </c>
      <c r="F24" s="48">
        <v>254450</v>
      </c>
      <c r="G24" s="49">
        <v>220861</v>
      </c>
      <c r="H24" s="50">
        <v>3904764</v>
      </c>
      <c r="I24" s="51">
        <v>1227410</v>
      </c>
      <c r="J24" s="48">
        <v>409408</v>
      </c>
      <c r="K24" s="48">
        <v>1636818</v>
      </c>
      <c r="L24" s="6"/>
      <c r="M24" s="4"/>
      <c r="N24" s="5"/>
      <c r="O24" s="5"/>
      <c r="P24" s="6"/>
    </row>
    <row r="25" spans="1:16" ht="6.75" customHeight="1">
      <c r="A25" s="31" t="s">
        <v>38</v>
      </c>
      <c r="B25" s="48">
        <v>982582</v>
      </c>
      <c r="C25" s="48">
        <v>161475</v>
      </c>
      <c r="D25" s="48">
        <v>77801</v>
      </c>
      <c r="E25" s="48">
        <v>58508</v>
      </c>
      <c r="F25" s="48">
        <v>67879</v>
      </c>
      <c r="G25" s="49">
        <v>94400</v>
      </c>
      <c r="H25" s="50">
        <v>1442645</v>
      </c>
      <c r="I25" s="51">
        <v>1402681</v>
      </c>
      <c r="J25" s="48">
        <v>157000</v>
      </c>
      <c r="K25" s="48">
        <v>1559681</v>
      </c>
      <c r="L25" s="6"/>
      <c r="M25" s="4"/>
      <c r="N25" s="5"/>
      <c r="O25" s="5"/>
      <c r="P25" s="6"/>
    </row>
    <row r="26" spans="1:16" ht="6.75" customHeight="1">
      <c r="A26" s="31" t="s">
        <v>39</v>
      </c>
      <c r="B26" s="48">
        <v>148304</v>
      </c>
      <c r="C26" s="48">
        <v>22195</v>
      </c>
      <c r="D26" s="48">
        <v>45285</v>
      </c>
      <c r="E26" s="48">
        <v>5326</v>
      </c>
      <c r="F26" s="48">
        <v>17896</v>
      </c>
      <c r="G26" s="49">
        <v>19446</v>
      </c>
      <c r="H26" s="50">
        <v>258452</v>
      </c>
      <c r="I26" s="51">
        <v>302798</v>
      </c>
      <c r="J26" s="48">
        <v>0</v>
      </c>
      <c r="K26" s="48">
        <v>302798</v>
      </c>
      <c r="L26" s="6"/>
      <c r="M26" s="4"/>
      <c r="N26" s="5"/>
      <c r="O26" s="5"/>
      <c r="P26" s="6"/>
    </row>
    <row r="27" spans="1:16" ht="6.75" customHeight="1">
      <c r="A27" s="31" t="s">
        <v>40</v>
      </c>
      <c r="B27" s="48">
        <v>236204</v>
      </c>
      <c r="C27" s="48">
        <v>70332</v>
      </c>
      <c r="D27" s="48">
        <v>23173</v>
      </c>
      <c r="E27" s="48">
        <v>21877</v>
      </c>
      <c r="F27" s="48">
        <v>0</v>
      </c>
      <c r="G27" s="49">
        <v>0</v>
      </c>
      <c r="H27" s="50">
        <v>351586</v>
      </c>
      <c r="I27" s="51">
        <v>183399</v>
      </c>
      <c r="J27" s="48">
        <v>0</v>
      </c>
      <c r="K27" s="48">
        <v>183399</v>
      </c>
      <c r="L27" s="6"/>
      <c r="M27" s="4"/>
      <c r="N27" s="5"/>
      <c r="O27" s="5"/>
      <c r="P27" s="6"/>
    </row>
    <row r="28" spans="1:16" ht="6.75" customHeight="1">
      <c r="A28" s="24" t="s">
        <v>41</v>
      </c>
      <c r="B28" s="52">
        <v>1613768</v>
      </c>
      <c r="C28" s="52">
        <v>398791</v>
      </c>
      <c r="D28" s="52">
        <v>210246</v>
      </c>
      <c r="E28" s="52">
        <v>143915</v>
      </c>
      <c r="F28" s="52">
        <v>112330</v>
      </c>
      <c r="G28" s="53">
        <v>150147</v>
      </c>
      <c r="H28" s="54">
        <v>2629197</v>
      </c>
      <c r="I28" s="55">
        <v>1618978.311</v>
      </c>
      <c r="J28" s="52">
        <v>186154.689</v>
      </c>
      <c r="K28" s="52">
        <v>1805133</v>
      </c>
      <c r="L28" s="6"/>
      <c r="M28" s="4"/>
      <c r="N28" s="5"/>
      <c r="O28" s="5"/>
      <c r="P28" s="6"/>
    </row>
    <row r="29" spans="1:16" ht="6.75" customHeight="1">
      <c r="A29" s="31" t="s">
        <v>42</v>
      </c>
      <c r="B29" s="48">
        <v>1035129</v>
      </c>
      <c r="C29" s="48">
        <v>265093</v>
      </c>
      <c r="D29" s="48">
        <v>81989</v>
      </c>
      <c r="E29" s="48">
        <v>62928</v>
      </c>
      <c r="F29" s="48">
        <v>61140</v>
      </c>
      <c r="G29" s="49">
        <v>44975</v>
      </c>
      <c r="H29" s="50">
        <v>1551254</v>
      </c>
      <c r="I29" s="51">
        <v>800758</v>
      </c>
      <c r="J29" s="48">
        <v>27888</v>
      </c>
      <c r="K29" s="48">
        <v>828646</v>
      </c>
      <c r="L29" s="6"/>
      <c r="M29" s="4"/>
      <c r="N29" s="5"/>
      <c r="O29" s="5"/>
      <c r="P29" s="6"/>
    </row>
    <row r="30" spans="1:16" ht="6.75" customHeight="1">
      <c r="A30" s="31" t="s">
        <v>43</v>
      </c>
      <c r="B30" s="48">
        <v>696081</v>
      </c>
      <c r="C30" s="48">
        <v>127518</v>
      </c>
      <c r="D30" s="48">
        <v>48384</v>
      </c>
      <c r="E30" s="48">
        <v>96266</v>
      </c>
      <c r="F30" s="48">
        <v>0</v>
      </c>
      <c r="G30" s="49">
        <v>0</v>
      </c>
      <c r="H30" s="50">
        <v>968249</v>
      </c>
      <c r="I30" s="51">
        <v>49054</v>
      </c>
      <c r="J30" s="48">
        <v>0</v>
      </c>
      <c r="K30" s="48">
        <v>49054</v>
      </c>
      <c r="L30" s="6"/>
      <c r="M30" s="4"/>
      <c r="N30" s="5"/>
      <c r="O30" s="5"/>
      <c r="P30" s="6"/>
    </row>
    <row r="31" spans="1:16" ht="6.75" customHeight="1">
      <c r="A31" s="31" t="s">
        <v>44</v>
      </c>
      <c r="B31" s="48">
        <v>589171</v>
      </c>
      <c r="C31" s="48">
        <v>113890</v>
      </c>
      <c r="D31" s="48">
        <v>62806</v>
      </c>
      <c r="E31" s="48">
        <v>50704</v>
      </c>
      <c r="F31" s="48">
        <v>72740</v>
      </c>
      <c r="G31" s="49">
        <v>48095</v>
      </c>
      <c r="H31" s="50">
        <v>937406</v>
      </c>
      <c r="I31" s="51">
        <v>1089734</v>
      </c>
      <c r="J31" s="48">
        <v>57714</v>
      </c>
      <c r="K31" s="48">
        <v>1147448</v>
      </c>
      <c r="L31" s="6"/>
      <c r="M31" s="4"/>
      <c r="N31" s="5"/>
      <c r="O31" s="5"/>
      <c r="P31" s="6"/>
    </row>
    <row r="32" spans="1:16" ht="6.75" customHeight="1">
      <c r="A32" s="24" t="s">
        <v>45</v>
      </c>
      <c r="B32" s="52">
        <v>911249</v>
      </c>
      <c r="C32" s="52">
        <v>176967</v>
      </c>
      <c r="D32" s="52">
        <v>135659</v>
      </c>
      <c r="E32" s="52">
        <v>48602</v>
      </c>
      <c r="F32" s="52">
        <v>72986</v>
      </c>
      <c r="G32" s="53">
        <v>85795</v>
      </c>
      <c r="H32" s="54">
        <v>1431258</v>
      </c>
      <c r="I32" s="55">
        <v>1095865</v>
      </c>
      <c r="J32" s="52">
        <v>36356</v>
      </c>
      <c r="K32" s="52">
        <v>1132221</v>
      </c>
      <c r="L32" s="6"/>
      <c r="M32" s="4"/>
      <c r="N32" s="5"/>
      <c r="O32" s="5"/>
      <c r="P32" s="6"/>
    </row>
    <row r="33" spans="1:16" ht="6.75" customHeight="1">
      <c r="A33" s="31" t="s">
        <v>46</v>
      </c>
      <c r="B33" s="48">
        <v>767993</v>
      </c>
      <c r="C33" s="48">
        <v>169903</v>
      </c>
      <c r="D33" s="48">
        <v>187102</v>
      </c>
      <c r="E33" s="48">
        <v>76066</v>
      </c>
      <c r="F33" s="48">
        <v>15857</v>
      </c>
      <c r="G33" s="49">
        <v>34651</v>
      </c>
      <c r="H33" s="50">
        <v>1251572</v>
      </c>
      <c r="I33" s="51">
        <v>557996</v>
      </c>
      <c r="J33" s="48">
        <v>44095</v>
      </c>
      <c r="K33" s="48">
        <v>602091</v>
      </c>
      <c r="L33" s="6"/>
      <c r="M33" s="4"/>
      <c r="N33" s="5"/>
      <c r="O33" s="5"/>
      <c r="P33" s="6"/>
    </row>
    <row r="34" spans="1:16" ht="6.75" customHeight="1">
      <c r="A34" s="31" t="s">
        <v>47</v>
      </c>
      <c r="B34" s="48">
        <v>215597</v>
      </c>
      <c r="C34" s="48">
        <v>161991</v>
      </c>
      <c r="D34" s="48">
        <v>14498</v>
      </c>
      <c r="E34" s="48">
        <v>27419</v>
      </c>
      <c r="F34" s="48">
        <v>16023</v>
      </c>
      <c r="G34" s="49">
        <v>23315</v>
      </c>
      <c r="H34" s="50">
        <v>458843</v>
      </c>
      <c r="I34" s="51">
        <v>684332</v>
      </c>
      <c r="J34" s="48">
        <v>6997</v>
      </c>
      <c r="K34" s="48">
        <v>691329</v>
      </c>
      <c r="L34" s="6"/>
      <c r="M34" s="4"/>
      <c r="N34" s="5"/>
      <c r="O34" s="5"/>
      <c r="P34" s="6"/>
    </row>
    <row r="35" spans="1:16" ht="6.75" customHeight="1">
      <c r="A35" s="31" t="s">
        <v>48</v>
      </c>
      <c r="B35" s="48">
        <v>568270</v>
      </c>
      <c r="C35" s="48">
        <v>247271</v>
      </c>
      <c r="D35" s="48">
        <v>41277</v>
      </c>
      <c r="E35" s="48">
        <v>145187</v>
      </c>
      <c r="F35" s="48">
        <v>44529</v>
      </c>
      <c r="G35" s="49">
        <v>111395</v>
      </c>
      <c r="H35" s="50">
        <v>1157929</v>
      </c>
      <c r="I35" s="51">
        <v>269245</v>
      </c>
      <c r="J35" s="48">
        <v>78642</v>
      </c>
      <c r="K35" s="48">
        <v>347887</v>
      </c>
      <c r="L35" s="6"/>
      <c r="M35" s="4"/>
      <c r="N35" s="5"/>
      <c r="O35" s="5"/>
      <c r="P35" s="6"/>
    </row>
    <row r="36" spans="1:16" ht="6.75" customHeight="1">
      <c r="A36" s="24" t="s">
        <v>49</v>
      </c>
      <c r="B36" s="52">
        <v>2089620</v>
      </c>
      <c r="C36" s="52">
        <v>196062</v>
      </c>
      <c r="D36" s="52">
        <v>173898</v>
      </c>
      <c r="E36" s="52">
        <v>203788</v>
      </c>
      <c r="F36" s="52">
        <v>295225</v>
      </c>
      <c r="G36" s="53">
        <v>219320</v>
      </c>
      <c r="H36" s="54">
        <v>3177913</v>
      </c>
      <c r="I36" s="55">
        <v>484604</v>
      </c>
      <c r="J36" s="52">
        <v>463696</v>
      </c>
      <c r="K36" s="52">
        <v>948300</v>
      </c>
      <c r="L36" s="6"/>
      <c r="M36" s="4"/>
      <c r="N36" s="5"/>
      <c r="O36" s="5"/>
      <c r="P36" s="6"/>
    </row>
    <row r="37" spans="1:16" ht="6.75" customHeight="1">
      <c r="A37" s="31" t="s">
        <v>50</v>
      </c>
      <c r="B37" s="48">
        <v>1142434</v>
      </c>
      <c r="C37" s="48">
        <v>228573</v>
      </c>
      <c r="D37" s="48">
        <v>82597</v>
      </c>
      <c r="E37" s="48">
        <v>218810</v>
      </c>
      <c r="F37" s="48">
        <v>27810</v>
      </c>
      <c r="G37" s="49">
        <v>19251</v>
      </c>
      <c r="H37" s="50">
        <v>1719475</v>
      </c>
      <c r="I37" s="51">
        <v>563758</v>
      </c>
      <c r="J37" s="48">
        <v>828</v>
      </c>
      <c r="K37" s="48">
        <v>564586</v>
      </c>
      <c r="L37" s="6"/>
      <c r="M37" s="4"/>
      <c r="N37" s="5"/>
      <c r="O37" s="5"/>
      <c r="P37" s="6"/>
    </row>
    <row r="38" spans="1:16" ht="6.75" customHeight="1">
      <c r="A38" s="31" t="s">
        <v>51</v>
      </c>
      <c r="B38" s="48">
        <v>600841</v>
      </c>
      <c r="C38" s="48">
        <v>322383</v>
      </c>
      <c r="D38" s="48">
        <v>83690</v>
      </c>
      <c r="E38" s="48">
        <v>89268</v>
      </c>
      <c r="F38" s="48">
        <v>7786</v>
      </c>
      <c r="G38" s="49">
        <v>9315</v>
      </c>
      <c r="H38" s="50">
        <v>1113283</v>
      </c>
      <c r="I38" s="51">
        <v>389012</v>
      </c>
      <c r="J38" s="48">
        <v>10300</v>
      </c>
      <c r="K38" s="48">
        <v>399312</v>
      </c>
      <c r="L38" s="6"/>
      <c r="M38" s="4"/>
      <c r="N38" s="5"/>
      <c r="O38" s="5"/>
      <c r="P38" s="6"/>
    </row>
    <row r="39" spans="1:16" ht="6.75" customHeight="1">
      <c r="A39" s="31" t="s">
        <v>52</v>
      </c>
      <c r="B39" s="48">
        <v>604647</v>
      </c>
      <c r="C39" s="48">
        <v>80338</v>
      </c>
      <c r="D39" s="48">
        <v>53673</v>
      </c>
      <c r="E39" s="48">
        <v>61021</v>
      </c>
      <c r="F39" s="48">
        <v>16026</v>
      </c>
      <c r="G39" s="49">
        <v>21065</v>
      </c>
      <c r="H39" s="50">
        <v>836770</v>
      </c>
      <c r="I39" s="51">
        <v>150626</v>
      </c>
      <c r="J39" s="48">
        <v>51030</v>
      </c>
      <c r="K39" s="48">
        <v>201656</v>
      </c>
      <c r="L39" s="6"/>
      <c r="M39" s="4"/>
      <c r="N39" s="5"/>
      <c r="O39" s="5"/>
      <c r="P39" s="6"/>
    </row>
    <row r="40" spans="1:16" ht="6.75" customHeight="1">
      <c r="A40" s="24" t="s">
        <v>53</v>
      </c>
      <c r="B40" s="52">
        <v>959378</v>
      </c>
      <c r="C40" s="52">
        <v>372909</v>
      </c>
      <c r="D40" s="52">
        <v>65592</v>
      </c>
      <c r="E40" s="52">
        <v>123437</v>
      </c>
      <c r="F40" s="52">
        <v>1648</v>
      </c>
      <c r="G40" s="53">
        <v>0</v>
      </c>
      <c r="H40" s="54">
        <v>1522964</v>
      </c>
      <c r="I40" s="55">
        <v>274815</v>
      </c>
      <c r="J40" s="52">
        <v>0</v>
      </c>
      <c r="K40" s="52">
        <v>274815</v>
      </c>
      <c r="L40" s="6"/>
      <c r="M40" s="4"/>
      <c r="N40" s="5"/>
      <c r="O40" s="5"/>
      <c r="P40" s="6"/>
    </row>
    <row r="41" spans="1:16" ht="6.75" customHeight="1">
      <c r="A41" s="31" t="s">
        <v>54</v>
      </c>
      <c r="B41" s="48">
        <v>300018</v>
      </c>
      <c r="C41" s="48">
        <v>69874</v>
      </c>
      <c r="D41" s="48">
        <v>38315</v>
      </c>
      <c r="E41" s="48">
        <v>26495</v>
      </c>
      <c r="F41" s="48">
        <v>2316</v>
      </c>
      <c r="G41" s="49">
        <v>11355</v>
      </c>
      <c r="H41" s="50">
        <v>448373</v>
      </c>
      <c r="I41" s="51">
        <v>72965</v>
      </c>
      <c r="J41" s="48">
        <v>0</v>
      </c>
      <c r="K41" s="48">
        <v>72965</v>
      </c>
      <c r="L41" s="6"/>
      <c r="M41" s="4"/>
      <c r="N41" s="5"/>
      <c r="O41" s="5"/>
      <c r="P41" s="6"/>
    </row>
    <row r="42" spans="1:16" ht="6.75" customHeight="1">
      <c r="A42" s="31" t="s">
        <v>55</v>
      </c>
      <c r="B42" s="48">
        <v>382069</v>
      </c>
      <c r="C42" s="48">
        <v>85020</v>
      </c>
      <c r="D42" s="48">
        <v>19624</v>
      </c>
      <c r="E42" s="48">
        <v>34566</v>
      </c>
      <c r="F42" s="48">
        <v>0</v>
      </c>
      <c r="G42" s="49">
        <v>0</v>
      </c>
      <c r="H42" s="50">
        <v>521279</v>
      </c>
      <c r="I42" s="51">
        <v>148734</v>
      </c>
      <c r="J42" s="48">
        <v>0</v>
      </c>
      <c r="K42" s="48">
        <v>148734</v>
      </c>
      <c r="L42" s="6"/>
      <c r="M42" s="4"/>
      <c r="N42" s="5"/>
      <c r="O42" s="5"/>
      <c r="P42" s="6"/>
    </row>
    <row r="43" spans="1:16" ht="6.75" customHeight="1">
      <c r="A43" s="31" t="s">
        <v>56</v>
      </c>
      <c r="B43" s="48">
        <v>424280</v>
      </c>
      <c r="C43" s="48">
        <v>69874</v>
      </c>
      <c r="D43" s="48">
        <v>45438</v>
      </c>
      <c r="E43" s="48">
        <v>54201</v>
      </c>
      <c r="F43" s="48">
        <v>0</v>
      </c>
      <c r="G43" s="49">
        <v>0</v>
      </c>
      <c r="H43" s="50">
        <v>593793</v>
      </c>
      <c r="I43" s="51">
        <v>140251</v>
      </c>
      <c r="J43" s="48">
        <v>0</v>
      </c>
      <c r="K43" s="48">
        <v>140251</v>
      </c>
      <c r="L43" s="6"/>
      <c r="M43" s="4"/>
      <c r="N43" s="5"/>
      <c r="O43" s="5"/>
      <c r="P43" s="6"/>
    </row>
    <row r="44" spans="1:16" ht="6.75" customHeight="1">
      <c r="A44" s="24" t="s">
        <v>57</v>
      </c>
      <c r="B44" s="52">
        <v>163572</v>
      </c>
      <c r="C44" s="52">
        <v>57718</v>
      </c>
      <c r="D44" s="52">
        <v>29896</v>
      </c>
      <c r="E44" s="52">
        <v>42759</v>
      </c>
      <c r="F44" s="52">
        <v>29092</v>
      </c>
      <c r="G44" s="53">
        <v>14338</v>
      </c>
      <c r="H44" s="54">
        <v>337375</v>
      </c>
      <c r="I44" s="55">
        <v>182955</v>
      </c>
      <c r="J44" s="52">
        <v>0</v>
      </c>
      <c r="K44" s="52">
        <v>182955</v>
      </c>
      <c r="L44" s="6"/>
      <c r="M44" s="4"/>
      <c r="N44" s="5"/>
      <c r="O44" s="5"/>
      <c r="P44" s="6"/>
    </row>
    <row r="45" spans="1:16" ht="6.75" customHeight="1">
      <c r="A45" s="31" t="s">
        <v>58</v>
      </c>
      <c r="B45" s="48">
        <v>1857191</v>
      </c>
      <c r="C45" s="48">
        <v>339196</v>
      </c>
      <c r="D45" s="48">
        <v>255584</v>
      </c>
      <c r="E45" s="48">
        <v>221221</v>
      </c>
      <c r="F45" s="48">
        <v>439214</v>
      </c>
      <c r="G45" s="49">
        <v>1128855</v>
      </c>
      <c r="H45" s="50">
        <v>4241261</v>
      </c>
      <c r="I45" s="51">
        <v>2528784</v>
      </c>
      <c r="J45" s="48">
        <v>300942</v>
      </c>
      <c r="K45" s="48">
        <v>2829726</v>
      </c>
      <c r="L45" s="6"/>
      <c r="M45" s="4"/>
      <c r="N45" s="5"/>
      <c r="O45" s="5"/>
      <c r="P45" s="6"/>
    </row>
    <row r="46" spans="1:16" ht="6.75" customHeight="1">
      <c r="A46" s="31" t="s">
        <v>59</v>
      </c>
      <c r="B46" s="48">
        <v>439998</v>
      </c>
      <c r="C46" s="48">
        <v>137711</v>
      </c>
      <c r="D46" s="48">
        <v>389720</v>
      </c>
      <c r="E46" s="48">
        <v>61133</v>
      </c>
      <c r="F46" s="48">
        <v>28658</v>
      </c>
      <c r="G46" s="49">
        <v>25003</v>
      </c>
      <c r="H46" s="50">
        <v>1082223</v>
      </c>
      <c r="I46" s="51">
        <v>128212</v>
      </c>
      <c r="J46" s="48">
        <v>0</v>
      </c>
      <c r="K46" s="48">
        <v>128212</v>
      </c>
      <c r="L46" s="6"/>
      <c r="M46" s="4"/>
      <c r="N46" s="5"/>
      <c r="O46" s="5"/>
      <c r="P46" s="6"/>
    </row>
    <row r="47" spans="1:16" ht="6.75" customHeight="1">
      <c r="A47" s="31" t="s">
        <v>60</v>
      </c>
      <c r="B47" s="48">
        <v>2247825</v>
      </c>
      <c r="C47" s="48">
        <v>860152</v>
      </c>
      <c r="D47" s="48">
        <v>230578</v>
      </c>
      <c r="E47" s="48">
        <v>261456</v>
      </c>
      <c r="F47" s="48">
        <v>360395</v>
      </c>
      <c r="G47" s="49">
        <v>529792</v>
      </c>
      <c r="H47" s="50">
        <v>4490198</v>
      </c>
      <c r="I47" s="51">
        <v>-184650</v>
      </c>
      <c r="J47" s="48">
        <v>105673</v>
      </c>
      <c r="K47" s="48">
        <v>-78977</v>
      </c>
      <c r="L47" s="6"/>
      <c r="M47" s="4"/>
      <c r="N47" s="5"/>
      <c r="O47" s="5"/>
      <c r="P47" s="6"/>
    </row>
    <row r="48" spans="1:16" ht="6.75" customHeight="1">
      <c r="A48" s="24" t="s">
        <v>61</v>
      </c>
      <c r="B48" s="52">
        <v>1464209</v>
      </c>
      <c r="C48" s="52">
        <v>525556</v>
      </c>
      <c r="D48" s="52">
        <v>134298</v>
      </c>
      <c r="E48" s="52">
        <v>259306</v>
      </c>
      <c r="F48" s="52">
        <v>10933</v>
      </c>
      <c r="G48" s="53">
        <v>16675</v>
      </c>
      <c r="H48" s="54">
        <v>2410977</v>
      </c>
      <c r="I48" s="55">
        <v>987825</v>
      </c>
      <c r="J48" s="52">
        <v>0</v>
      </c>
      <c r="K48" s="52">
        <v>987825</v>
      </c>
      <c r="L48" s="6"/>
      <c r="M48" s="4"/>
      <c r="N48" s="5"/>
      <c r="O48" s="5"/>
      <c r="P48" s="6"/>
    </row>
    <row r="49" spans="1:16" ht="6.75" customHeight="1">
      <c r="A49" s="31" t="s">
        <v>62</v>
      </c>
      <c r="B49" s="48">
        <v>157014</v>
      </c>
      <c r="C49" s="48">
        <v>82676</v>
      </c>
      <c r="D49" s="48">
        <v>39676</v>
      </c>
      <c r="E49" s="48">
        <v>13166</v>
      </c>
      <c r="F49" s="48">
        <v>0</v>
      </c>
      <c r="G49" s="49">
        <v>0</v>
      </c>
      <c r="H49" s="50">
        <v>292532</v>
      </c>
      <c r="I49" s="51">
        <v>42973</v>
      </c>
      <c r="J49" s="48">
        <v>0</v>
      </c>
      <c r="K49" s="48">
        <v>42973</v>
      </c>
      <c r="L49" s="6"/>
      <c r="M49" s="4"/>
      <c r="N49" s="5"/>
      <c r="O49" s="5"/>
      <c r="P49" s="6"/>
    </row>
    <row r="50" spans="1:16" ht="6.75" customHeight="1">
      <c r="A50" s="31" t="s">
        <v>63</v>
      </c>
      <c r="B50" s="48">
        <v>1486679</v>
      </c>
      <c r="C50" s="48">
        <v>353467</v>
      </c>
      <c r="D50" s="48">
        <v>170614</v>
      </c>
      <c r="E50" s="48">
        <v>108509</v>
      </c>
      <c r="F50" s="48">
        <v>80138</v>
      </c>
      <c r="G50" s="49">
        <v>132293</v>
      </c>
      <c r="H50" s="50">
        <v>2331700</v>
      </c>
      <c r="I50" s="51">
        <v>1389411</v>
      </c>
      <c r="J50" s="48">
        <v>43500</v>
      </c>
      <c r="K50" s="48">
        <v>1432911</v>
      </c>
      <c r="L50" s="6"/>
      <c r="M50" s="4"/>
      <c r="N50" s="5"/>
      <c r="O50" s="5"/>
      <c r="P50" s="6"/>
    </row>
    <row r="51" spans="1:16" ht="6.75" customHeight="1">
      <c r="A51" s="31" t="s">
        <v>64</v>
      </c>
      <c r="B51" s="48">
        <v>779750</v>
      </c>
      <c r="C51" s="48">
        <v>133364</v>
      </c>
      <c r="D51" s="48">
        <v>68538</v>
      </c>
      <c r="E51" s="48">
        <v>87844</v>
      </c>
      <c r="F51" s="48">
        <v>62271</v>
      </c>
      <c r="G51" s="49">
        <v>40170</v>
      </c>
      <c r="H51" s="50">
        <v>1171937</v>
      </c>
      <c r="I51" s="51">
        <v>616913</v>
      </c>
      <c r="J51" s="48">
        <v>169566</v>
      </c>
      <c r="K51" s="48">
        <v>786479</v>
      </c>
      <c r="L51" s="6"/>
      <c r="M51" s="4"/>
      <c r="N51" s="5"/>
      <c r="O51" s="5"/>
      <c r="P51" s="6"/>
    </row>
    <row r="52" spans="1:16" ht="6.75" customHeight="1">
      <c r="A52" s="24" t="s">
        <v>65</v>
      </c>
      <c r="B52" s="52">
        <v>357751</v>
      </c>
      <c r="C52" s="52">
        <v>194330</v>
      </c>
      <c r="D52" s="52">
        <v>124161</v>
      </c>
      <c r="E52" s="52">
        <v>58528</v>
      </c>
      <c r="F52" s="52">
        <v>283</v>
      </c>
      <c r="G52" s="53">
        <v>0</v>
      </c>
      <c r="H52" s="54">
        <v>735053</v>
      </c>
      <c r="I52" s="55">
        <v>40201</v>
      </c>
      <c r="J52" s="52">
        <v>0</v>
      </c>
      <c r="K52" s="52">
        <v>40201</v>
      </c>
      <c r="L52" s="6"/>
      <c r="M52" s="4"/>
      <c r="N52" s="5"/>
      <c r="O52" s="5"/>
      <c r="P52" s="6"/>
    </row>
    <row r="53" spans="1:16" ht="6.75" customHeight="1">
      <c r="A53" s="31" t="s">
        <v>66</v>
      </c>
      <c r="B53" s="48">
        <v>2323646</v>
      </c>
      <c r="C53" s="48">
        <v>1129830</v>
      </c>
      <c r="D53" s="48">
        <v>177965</v>
      </c>
      <c r="E53" s="48">
        <v>378681</v>
      </c>
      <c r="F53" s="48">
        <v>164140</v>
      </c>
      <c r="G53" s="49">
        <v>141393</v>
      </c>
      <c r="H53" s="50">
        <v>4315655</v>
      </c>
      <c r="I53" s="51">
        <v>1497370</v>
      </c>
      <c r="J53" s="48">
        <v>238908</v>
      </c>
      <c r="K53" s="48">
        <v>1736278</v>
      </c>
      <c r="L53" s="6"/>
      <c r="M53" s="4"/>
      <c r="N53" s="5"/>
      <c r="O53" s="5"/>
      <c r="P53" s="6"/>
    </row>
    <row r="54" spans="1:16" ht="6.75" customHeight="1">
      <c r="A54" s="31" t="s">
        <v>67</v>
      </c>
      <c r="B54" s="48">
        <v>109947</v>
      </c>
      <c r="C54" s="48">
        <v>51191</v>
      </c>
      <c r="D54" s="48">
        <v>18779</v>
      </c>
      <c r="E54" s="48">
        <v>13281</v>
      </c>
      <c r="F54" s="48">
        <v>23921</v>
      </c>
      <c r="G54" s="49">
        <v>18899</v>
      </c>
      <c r="H54" s="50">
        <v>236018</v>
      </c>
      <c r="I54" s="51">
        <v>39734</v>
      </c>
      <c r="J54" s="48">
        <v>4559</v>
      </c>
      <c r="K54" s="48">
        <v>44293</v>
      </c>
      <c r="L54" s="6"/>
      <c r="M54" s="4"/>
      <c r="N54" s="5"/>
      <c r="O54" s="5"/>
      <c r="P54" s="6"/>
    </row>
    <row r="55" spans="1:16" ht="6.75" customHeight="1">
      <c r="A55" s="31" t="s">
        <v>68</v>
      </c>
      <c r="B55" s="48">
        <v>482620</v>
      </c>
      <c r="C55" s="48">
        <v>231833</v>
      </c>
      <c r="D55" s="48">
        <v>59989</v>
      </c>
      <c r="E55" s="48">
        <v>95570</v>
      </c>
      <c r="F55" s="48">
        <v>16699</v>
      </c>
      <c r="G55" s="49">
        <v>6605</v>
      </c>
      <c r="H55" s="50">
        <v>893316</v>
      </c>
      <c r="I55" s="51">
        <v>240475</v>
      </c>
      <c r="J55" s="48">
        <v>0</v>
      </c>
      <c r="K55" s="48">
        <v>240475</v>
      </c>
      <c r="L55" s="6"/>
      <c r="M55" s="4"/>
      <c r="N55" s="5"/>
      <c r="O55" s="5"/>
      <c r="P55" s="6"/>
    </row>
    <row r="56" spans="1:16" ht="6.75" customHeight="1">
      <c r="A56" s="24" t="s">
        <v>69</v>
      </c>
      <c r="B56" s="52">
        <v>319989</v>
      </c>
      <c r="C56" s="52">
        <v>38959</v>
      </c>
      <c r="D56" s="52">
        <v>25281</v>
      </c>
      <c r="E56" s="52">
        <v>16419</v>
      </c>
      <c r="F56" s="52">
        <v>0</v>
      </c>
      <c r="G56" s="53">
        <v>0</v>
      </c>
      <c r="H56" s="54">
        <v>400648</v>
      </c>
      <c r="I56" s="55">
        <v>25369</v>
      </c>
      <c r="J56" s="52">
        <v>0</v>
      </c>
      <c r="K56" s="52">
        <v>25369</v>
      </c>
      <c r="L56" s="6"/>
      <c r="M56" s="4"/>
      <c r="N56" s="5"/>
      <c r="O56" s="5"/>
      <c r="P56" s="6"/>
    </row>
    <row r="57" spans="1:16" ht="6.75" customHeight="1">
      <c r="A57" s="31" t="s">
        <v>70</v>
      </c>
      <c r="B57" s="48">
        <v>803504</v>
      </c>
      <c r="C57" s="48">
        <v>242017</v>
      </c>
      <c r="D57" s="48">
        <v>106892</v>
      </c>
      <c r="E57" s="48">
        <v>36898</v>
      </c>
      <c r="F57" s="48">
        <v>0</v>
      </c>
      <c r="G57" s="49">
        <v>0</v>
      </c>
      <c r="H57" s="50">
        <v>1189311</v>
      </c>
      <c r="I57" s="51">
        <v>1109137</v>
      </c>
      <c r="J57" s="48">
        <v>0</v>
      </c>
      <c r="K57" s="48">
        <v>1109137</v>
      </c>
      <c r="L57" s="6"/>
      <c r="M57" s="4"/>
      <c r="N57" s="5"/>
      <c r="O57" s="5"/>
      <c r="P57" s="6"/>
    </row>
    <row r="58" spans="1:16" ht="6.75" customHeight="1">
      <c r="A58" s="31" t="s">
        <v>71</v>
      </c>
      <c r="B58" s="48">
        <v>3421427</v>
      </c>
      <c r="C58" s="48">
        <v>1021985</v>
      </c>
      <c r="D58" s="48">
        <v>361129</v>
      </c>
      <c r="E58" s="48">
        <v>401870</v>
      </c>
      <c r="F58" s="48">
        <v>46502</v>
      </c>
      <c r="G58" s="49">
        <v>7600</v>
      </c>
      <c r="H58" s="50">
        <v>5260513</v>
      </c>
      <c r="I58" s="51">
        <v>887402</v>
      </c>
      <c r="J58" s="48">
        <v>89082</v>
      </c>
      <c r="K58" s="48">
        <v>976484</v>
      </c>
      <c r="L58" s="6"/>
      <c r="M58" s="4"/>
      <c r="N58" s="5"/>
      <c r="O58" s="5"/>
      <c r="P58" s="6"/>
    </row>
    <row r="59" spans="1:16" ht="6.75" customHeight="1">
      <c r="A59" s="31" t="s">
        <v>72</v>
      </c>
      <c r="B59" s="48">
        <v>689455</v>
      </c>
      <c r="C59" s="48">
        <v>88079</v>
      </c>
      <c r="D59" s="48">
        <v>66215</v>
      </c>
      <c r="E59" s="48">
        <v>45521</v>
      </c>
      <c r="F59" s="48">
        <v>42406</v>
      </c>
      <c r="G59" s="49">
        <v>0</v>
      </c>
      <c r="H59" s="50">
        <v>931676</v>
      </c>
      <c r="I59" s="51">
        <v>92158</v>
      </c>
      <c r="J59" s="48">
        <v>0</v>
      </c>
      <c r="K59" s="48">
        <v>92158</v>
      </c>
      <c r="L59" s="6"/>
      <c r="M59" s="4"/>
      <c r="N59" s="5"/>
      <c r="O59" s="5"/>
      <c r="P59" s="6"/>
    </row>
    <row r="60" spans="1:16" ht="6.75" customHeight="1">
      <c r="A60" s="24" t="s">
        <v>73</v>
      </c>
      <c r="B60" s="52">
        <v>116640</v>
      </c>
      <c r="C60" s="52">
        <v>45639</v>
      </c>
      <c r="D60" s="52">
        <v>29364</v>
      </c>
      <c r="E60" s="52">
        <v>47877</v>
      </c>
      <c r="F60" s="52">
        <v>1029</v>
      </c>
      <c r="G60" s="53">
        <v>2008</v>
      </c>
      <c r="H60" s="54">
        <v>242557</v>
      </c>
      <c r="I60" s="55">
        <v>-5046</v>
      </c>
      <c r="J60" s="52">
        <v>0</v>
      </c>
      <c r="K60" s="52">
        <v>-5046</v>
      </c>
      <c r="L60" s="6"/>
      <c r="M60" s="4"/>
      <c r="N60" s="5"/>
      <c r="O60" s="5"/>
      <c r="P60" s="6"/>
    </row>
    <row r="61" spans="1:16" ht="6.75" customHeight="1">
      <c r="A61" s="31" t="s">
        <v>74</v>
      </c>
      <c r="B61" s="48">
        <v>1270665</v>
      </c>
      <c r="C61" s="48">
        <v>777712</v>
      </c>
      <c r="D61" s="48">
        <v>186730</v>
      </c>
      <c r="E61" s="48">
        <v>112447</v>
      </c>
      <c r="F61" s="48">
        <v>79146</v>
      </c>
      <c r="G61" s="49">
        <v>41063</v>
      </c>
      <c r="H61" s="50">
        <v>2467763</v>
      </c>
      <c r="I61" s="51">
        <v>867479</v>
      </c>
      <c r="J61" s="48">
        <v>26821</v>
      </c>
      <c r="K61" s="48">
        <v>894300</v>
      </c>
      <c r="L61" s="6"/>
      <c r="M61" s="4"/>
      <c r="N61" s="5"/>
      <c r="O61" s="5"/>
      <c r="P61" s="6"/>
    </row>
    <row r="62" spans="1:16" ht="6.75" customHeight="1">
      <c r="A62" s="31" t="s">
        <v>75</v>
      </c>
      <c r="B62" s="48">
        <v>691572</v>
      </c>
      <c r="C62" s="48">
        <v>281560</v>
      </c>
      <c r="D62" s="48">
        <v>93989</v>
      </c>
      <c r="E62" s="48">
        <v>132082</v>
      </c>
      <c r="F62" s="48">
        <v>53377</v>
      </c>
      <c r="G62" s="49">
        <v>70494</v>
      </c>
      <c r="H62" s="50">
        <v>1323074</v>
      </c>
      <c r="I62" s="51">
        <v>282379</v>
      </c>
      <c r="J62" s="48">
        <v>56547</v>
      </c>
      <c r="K62" s="48">
        <v>338926</v>
      </c>
      <c r="L62" s="6"/>
      <c r="M62" s="4"/>
      <c r="N62" s="5"/>
      <c r="O62" s="5"/>
      <c r="P62" s="6"/>
    </row>
    <row r="63" spans="1:16" ht="6.75" customHeight="1">
      <c r="A63" s="31" t="s">
        <v>76</v>
      </c>
      <c r="B63" s="48">
        <v>673882</v>
      </c>
      <c r="C63" s="48">
        <v>304069</v>
      </c>
      <c r="D63" s="48">
        <v>53093</v>
      </c>
      <c r="E63" s="48">
        <v>70289</v>
      </c>
      <c r="F63" s="48">
        <v>26616</v>
      </c>
      <c r="G63" s="49">
        <v>42485</v>
      </c>
      <c r="H63" s="50">
        <v>1170434</v>
      </c>
      <c r="I63" s="51">
        <v>277323</v>
      </c>
      <c r="J63" s="48">
        <v>3779</v>
      </c>
      <c r="K63" s="48">
        <v>281102</v>
      </c>
      <c r="L63" s="6"/>
      <c r="M63" s="4"/>
      <c r="N63" s="5"/>
      <c r="O63" s="5"/>
      <c r="P63" s="6"/>
    </row>
    <row r="64" spans="1:16" ht="6.75" customHeight="1">
      <c r="A64" s="24" t="s">
        <v>77</v>
      </c>
      <c r="B64" s="52">
        <v>716077</v>
      </c>
      <c r="C64" s="52">
        <v>147946</v>
      </c>
      <c r="D64" s="52">
        <v>122987</v>
      </c>
      <c r="E64" s="52">
        <v>61123</v>
      </c>
      <c r="F64" s="52">
        <v>45182</v>
      </c>
      <c r="G64" s="53">
        <v>42269</v>
      </c>
      <c r="H64" s="54">
        <v>1135584</v>
      </c>
      <c r="I64" s="55">
        <v>321431</v>
      </c>
      <c r="J64" s="52">
        <v>0</v>
      </c>
      <c r="K64" s="52">
        <v>321431</v>
      </c>
      <c r="L64" s="6"/>
      <c r="M64" s="4"/>
      <c r="N64" s="5"/>
      <c r="O64" s="5"/>
      <c r="P64" s="6"/>
    </row>
    <row r="65" spans="1:16" ht="6.75" customHeight="1">
      <c r="A65" s="31" t="s">
        <v>78</v>
      </c>
      <c r="B65" s="48">
        <v>236615</v>
      </c>
      <c r="C65" s="48">
        <v>72649</v>
      </c>
      <c r="D65" s="48">
        <v>14563</v>
      </c>
      <c r="E65" s="48">
        <v>18896</v>
      </c>
      <c r="F65" s="48">
        <v>0</v>
      </c>
      <c r="G65" s="49">
        <v>0</v>
      </c>
      <c r="H65" s="50">
        <v>342723</v>
      </c>
      <c r="I65" s="51">
        <v>71785</v>
      </c>
      <c r="J65" s="48">
        <v>0</v>
      </c>
      <c r="K65" s="48">
        <v>71785</v>
      </c>
      <c r="L65" s="6"/>
      <c r="M65" s="4"/>
      <c r="N65" s="5"/>
      <c r="O65" s="5"/>
      <c r="P65" s="6"/>
    </row>
    <row r="66" spans="1:16" ht="0.75" customHeight="1" thickBot="1">
      <c r="A66" s="31"/>
      <c r="B66" s="48"/>
      <c r="C66" s="48"/>
      <c r="D66" s="48"/>
      <c r="E66" s="48"/>
      <c r="F66" s="48"/>
      <c r="G66" s="49"/>
      <c r="H66" s="50"/>
      <c r="I66" s="51"/>
      <c r="J66" s="48"/>
      <c r="K66" s="48"/>
      <c r="L66" s="6"/>
      <c r="M66" s="4"/>
      <c r="N66" s="5"/>
      <c r="O66" s="5"/>
      <c r="P66" s="6"/>
    </row>
    <row r="67" spans="1:16" ht="7.5" customHeight="1" thickTop="1">
      <c r="A67" s="8" t="s">
        <v>79</v>
      </c>
      <c r="B67" s="57">
        <v>44069138</v>
      </c>
      <c r="C67" s="57">
        <v>12794515</v>
      </c>
      <c r="D67" s="57">
        <v>5473540</v>
      </c>
      <c r="E67" s="57">
        <v>5695275</v>
      </c>
      <c r="F67" s="57">
        <v>2901827</v>
      </c>
      <c r="G67" s="58">
        <v>3889317</v>
      </c>
      <c r="H67" s="59">
        <v>74823612</v>
      </c>
      <c r="I67" s="60">
        <v>29275016.311</v>
      </c>
      <c r="J67" s="57">
        <v>3208687.6890000002</v>
      </c>
      <c r="K67" s="57">
        <v>32483704</v>
      </c>
      <c r="L67" s="6"/>
      <c r="M67" s="4"/>
      <c r="N67" s="9"/>
      <c r="O67" s="5"/>
      <c r="P67" s="6"/>
    </row>
    <row r="68" spans="1:16" ht="1.5" customHeight="1">
      <c r="A68" s="61"/>
      <c r="B68" s="19"/>
      <c r="C68" s="19"/>
      <c r="D68" s="19"/>
      <c r="E68" s="19"/>
      <c r="F68" s="19"/>
      <c r="G68" s="18"/>
      <c r="H68" s="18"/>
      <c r="I68" s="18"/>
      <c r="J68" s="18"/>
      <c r="K68" s="62"/>
      <c r="L68" s="6"/>
      <c r="M68" s="4"/>
      <c r="N68" s="5"/>
      <c r="O68" s="5"/>
      <c r="P68" s="6"/>
    </row>
    <row r="69" spans="1:16" ht="6.75" customHeight="1">
      <c r="A69" s="63" t="s">
        <v>80</v>
      </c>
      <c r="B69" s="18"/>
      <c r="C69" s="18"/>
      <c r="D69" s="18"/>
      <c r="E69" s="18"/>
      <c r="F69" s="19"/>
      <c r="G69" s="64" t="s">
        <v>81</v>
      </c>
      <c r="H69" s="18"/>
      <c r="I69" s="18"/>
      <c r="J69" s="18"/>
      <c r="K69" s="62"/>
      <c r="L69" s="6"/>
      <c r="M69" s="4"/>
      <c r="N69" s="5"/>
      <c r="O69" s="5"/>
      <c r="P69" s="6"/>
    </row>
    <row r="70" spans="1:16" ht="6.75" customHeight="1">
      <c r="A70" s="63" t="s">
        <v>82</v>
      </c>
      <c r="B70" s="18"/>
      <c r="C70" s="18"/>
      <c r="D70" s="18"/>
      <c r="E70" s="18"/>
      <c r="F70" s="19"/>
      <c r="G70" s="64" t="s">
        <v>83</v>
      </c>
      <c r="H70" s="18"/>
      <c r="I70" s="18"/>
      <c r="J70" s="18"/>
      <c r="K70" s="62"/>
      <c r="L70" s="6"/>
      <c r="M70" s="4"/>
      <c r="N70" s="5"/>
      <c r="O70" s="5"/>
      <c r="P70" s="6"/>
    </row>
    <row r="71" spans="1:16" ht="6.75" customHeight="1">
      <c r="A71" s="63" t="s">
        <v>84</v>
      </c>
      <c r="B71" s="18"/>
      <c r="C71" s="18"/>
      <c r="D71" s="18"/>
      <c r="E71" s="18"/>
      <c r="F71" s="19"/>
      <c r="G71" s="64" t="s">
        <v>85</v>
      </c>
      <c r="H71" s="18"/>
      <c r="I71" s="18"/>
      <c r="J71" s="18"/>
      <c r="K71" s="62"/>
      <c r="L71" s="6"/>
      <c r="M71" s="4"/>
      <c r="N71" s="5"/>
      <c r="O71" s="5"/>
      <c r="P71" s="6"/>
    </row>
    <row r="72" spans="1:16" ht="6.75" customHeight="1">
      <c r="A72" s="63" t="s">
        <v>86</v>
      </c>
      <c r="B72" s="18"/>
      <c r="C72" s="18"/>
      <c r="D72" s="18"/>
      <c r="E72" s="18"/>
      <c r="F72" s="19"/>
      <c r="G72" s="64"/>
      <c r="H72" s="18"/>
      <c r="I72" s="18"/>
      <c r="J72" s="18"/>
      <c r="K72" s="62"/>
      <c r="L72" s="6"/>
      <c r="M72" s="4"/>
      <c r="N72" s="5"/>
      <c r="O72" s="5"/>
      <c r="P72" s="6"/>
    </row>
    <row r="73" spans="1:16" ht="3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6"/>
      <c r="M73" s="4"/>
      <c r="N73" s="5"/>
      <c r="O73" s="5"/>
      <c r="P73" s="6"/>
    </row>
    <row r="74" spans="1:16" ht="4.5" customHeight="1">
      <c r="A74" s="13"/>
      <c r="B74" s="2"/>
      <c r="C74" s="2"/>
      <c r="D74" s="2"/>
      <c r="E74" s="2"/>
      <c r="F74" s="2"/>
      <c r="G74" s="2"/>
      <c r="H74" s="2"/>
      <c r="I74" s="2"/>
      <c r="J74" s="2"/>
      <c r="K74" s="14"/>
      <c r="L74" s="3"/>
      <c r="M74" s="4"/>
      <c r="N74" s="5"/>
      <c r="O74" s="5"/>
      <c r="P74" s="6"/>
    </row>
    <row r="75" spans="1:16" ht="9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  <c r="M75" s="5"/>
      <c r="N75" s="5"/>
      <c r="O75" s="5"/>
      <c r="P75" s="6"/>
    </row>
    <row r="76" spans="1:16" ht="9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  <c r="M76" s="5"/>
      <c r="N76" s="5"/>
      <c r="O76" s="5"/>
      <c r="P76" s="6"/>
    </row>
    <row r="77" ht="9.75"/>
    <row r="78" ht="9.75"/>
    <row r="79" ht="9.75"/>
    <row r="80" ht="9.75"/>
    <row r="81" ht="9.75"/>
    <row r="82" spans="1:2" ht="9.75">
      <c r="A82" s="6"/>
      <c r="B82" s="5"/>
    </row>
    <row r="83" spans="1:2" ht="9.75">
      <c r="A83" s="5"/>
      <c r="B83" s="15"/>
    </row>
    <row r="84" spans="1:2" ht="9.75">
      <c r="A84" s="5"/>
      <c r="B84" s="15"/>
    </row>
    <row r="85" spans="1:2" ht="9.75">
      <c r="A85" s="5"/>
      <c r="B85" s="6"/>
    </row>
    <row r="86" spans="1:2" ht="9.75">
      <c r="A86" s="5"/>
      <c r="B86" s="5"/>
    </row>
    <row r="87" spans="1:2" ht="9.75">
      <c r="A87" s="5"/>
      <c r="B87" s="16"/>
    </row>
    <row r="88" spans="1:2" ht="9.75">
      <c r="A88" s="5"/>
      <c r="B88" s="5"/>
    </row>
    <row r="89" spans="1:2" ht="9.75">
      <c r="A89" s="5"/>
      <c r="B89" s="5"/>
    </row>
    <row r="90" spans="1:2" ht="9.75">
      <c r="A90" s="5"/>
      <c r="B90" s="5"/>
    </row>
    <row r="91" spans="1:2" ht="9.75">
      <c r="A91" s="5"/>
      <c r="B91" s="5"/>
    </row>
    <row r="92" spans="1:2" ht="9.75">
      <c r="A92" s="5"/>
      <c r="B92" s="5"/>
    </row>
    <row r="93" spans="1:2" ht="9.75">
      <c r="A93" s="5"/>
      <c r="B93" s="5"/>
    </row>
    <row r="94" spans="1:2" ht="9.75">
      <c r="A94" s="5"/>
      <c r="B94" s="5"/>
    </row>
    <row r="95" spans="1:2" ht="9.75">
      <c r="A95" s="5"/>
      <c r="B95" s="5"/>
    </row>
    <row r="96" spans="1:2" ht="9.75">
      <c r="A96" s="5"/>
      <c r="B96" s="6"/>
    </row>
    <row r="97" spans="1:2" ht="9.75">
      <c r="A97" s="5"/>
      <c r="B97" s="5"/>
    </row>
    <row r="98" spans="1:2" ht="9.75">
      <c r="A98" s="5"/>
      <c r="B98" s="6"/>
    </row>
    <row r="99" spans="1:2" ht="9.75">
      <c r="A99" s="5"/>
      <c r="B99" s="5"/>
    </row>
    <row r="100" spans="1:2" ht="9.75">
      <c r="A100" s="5"/>
      <c r="B100" s="6"/>
    </row>
    <row r="101" ht="9.75"/>
    <row r="102" ht="9.75"/>
    <row r="103" ht="9.75"/>
    <row r="104" ht="9.75"/>
  </sheetData>
  <printOptions/>
  <pageMargins left="0.6" right="0.6" top="0.5" bottom="0.75" header="0.5" footer="0.5"/>
  <pageSetup horizontalDpi="600" verticalDpi="600" orientation="landscape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2001-10-26T13:12:51Z</cp:lastPrinted>
  <dcterms:created xsi:type="dcterms:W3CDTF">2000-08-25T19:32:03Z</dcterms:created>
  <dcterms:modified xsi:type="dcterms:W3CDTF">2001-10-26T13:13:04Z</dcterms:modified>
  <cp:category/>
  <cp:version/>
  <cp:contentType/>
  <cp:contentStatus/>
</cp:coreProperties>
</file>