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MALES" sheetId="1" r:id="rId1"/>
    <sheet name="FEMALES" sheetId="2" r:id="rId2"/>
    <sheet name="TOTAL" sheetId="3" r:id="rId3"/>
    <sheet name="MACROS" sheetId="4" r:id="rId4"/>
    <sheet name="Current" sheetId="5" r:id="rId5"/>
  </sheets>
  <externalReferences>
    <externalReference r:id="rId8"/>
  </externalReferences>
  <definedNames>
    <definedName name="\C">'FEMALES'!$T$19</definedName>
    <definedName name="\D">'MACROS'!$B$6</definedName>
    <definedName name="\E">'MACROS'!$B$36</definedName>
    <definedName name="\F">'FEMALES'!$T$8</definedName>
    <definedName name="\O">'MACROS'!$B$27</definedName>
    <definedName name="\P">'MACROS'!$B$27</definedName>
    <definedName name="\Y">'MACROS'!$B$9</definedName>
    <definedName name="__123Graph_A" hidden="1">'TOTAL'!$B$15:$B$68</definedName>
    <definedName name="__123Graph_B" hidden="1">'TOTAL'!$C$15:$C$68</definedName>
    <definedName name="__123Graph_C" hidden="1">'TOTAL'!$D$15:$D$68</definedName>
    <definedName name="__123Graph_D" hidden="1">'TOTAL'!$E$15:$E$68</definedName>
    <definedName name="__123Graph_E" hidden="1">'TOTAL'!$F$15:$F$68</definedName>
    <definedName name="__123Graph_F" hidden="1">'TOTAL'!$G$15:$G$68</definedName>
    <definedName name="__123Graph_X" hidden="1">'TOTAL'!$A$15:$A$68</definedName>
    <definedName name="DATE1">'FEMALES'!$P$12</definedName>
    <definedName name="DATE2">'MALES'!$P$12</definedName>
    <definedName name="DATE3">'TOTAL'!$P$12</definedName>
    <definedName name="FEMALEU19">'FEMALES'!$B$66</definedName>
    <definedName name="FTOT">'FEMALES'!$Q$66</definedName>
    <definedName name="MALEU19">'MALES'!$B$66</definedName>
    <definedName name="MARY">'MALES'!$N$18:$P$18</definedName>
    <definedName name="MTOT">'MALES'!$Q$66</definedName>
    <definedName name="_xlnm.Print_Area" localSheetId="2">'TOTAL'!$A$8:$Q$68</definedName>
    <definedName name="SHEET1">'MALES'!$A$8:$Q$66</definedName>
    <definedName name="SHEET1A">'MALES'!$S$8:$AC$66</definedName>
    <definedName name="SHEET2">'FEMALES'!$A$8:$Q$66</definedName>
    <definedName name="SHEET2A">'FEMALES'!$S$8:$AC$66</definedName>
    <definedName name="SHEET3">'TOTAL'!$A$8:$Q$68</definedName>
    <definedName name="SHEET3A">'TOTAL'!$S$8:$AC$66</definedName>
    <definedName name="SHEET4">'FEMALES'!$S$8:$AC$66</definedName>
    <definedName name="SHEET5">'MALES'!$S$1:$AC$66</definedName>
    <definedName name="SHEET6">'TOTAL'!$S$8:$AC$66</definedName>
    <definedName name="TOT">'TOTAL'!$Q$66</definedName>
    <definedName name="TOTAL">'TOTAL'!$Q$66</definedName>
    <definedName name="TOTALDL">'TOTAL'!$Q$66</definedName>
    <definedName name="TOTDL">'TOTAL'!$Q$66</definedName>
    <definedName name="YEAR_2">'MALES'!$A$8</definedName>
    <definedName name="YEAR1">'FEMALES'!$A$8</definedName>
    <definedName name="YEAR2">'MALES'!$A$8</definedName>
    <definedName name="YEAR3">'TOTAL'!$A$8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<sst xmlns="http://schemas.openxmlformats.org/spreadsheetml/2006/main" count="472" uniqueCount="129">
  <si>
    <t>LICENSED MALE DRIVERS, BY AGE - 1997</t>
  </si>
  <si>
    <t>TABLE DL-22</t>
  </si>
  <si>
    <t/>
  </si>
  <si>
    <t>OCTOBER 1998</t>
  </si>
  <si>
    <t>SHEET 1 OF 3</t>
  </si>
  <si>
    <t>19 AND</t>
  </si>
  <si>
    <t>70-74</t>
  </si>
  <si>
    <t>75-79</t>
  </si>
  <si>
    <t>80-84</t>
  </si>
  <si>
    <t>85 AND</t>
  </si>
  <si>
    <t>STATE</t>
  </si>
  <si>
    <t>UNDER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</si>
  <si>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</si>
  <si>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</si>
  <si>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</si>
  <si>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</si>
  <si>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</si>
  <si>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</si>
  <si>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</si>
  <si>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</si>
  <si>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</si>
  <si>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</si>
  <si>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3/</t>
  </si>
  <si>
    <t>OVER  3/</t>
  </si>
  <si>
    <t>TOTAL</t>
  </si>
  <si>
    <t>&lt;16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</si>
  <si>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</si>
  <si>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</si>
  <si>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</si>
  <si>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</si>
  <si>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</si>
  <si>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</si>
  <si>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</si>
  <si>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</si>
  <si>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</si>
  <si>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Alabama</t>
  </si>
  <si>
    <t>Alaska  1/</t>
  </si>
  <si>
    <t xml:space="preserve">Arizona </t>
  </si>
  <si>
    <t>Arkansas  1/</t>
  </si>
  <si>
    <t>California</t>
  </si>
  <si>
    <t>Colorado 2/</t>
  </si>
  <si>
    <t>Connecticut</t>
  </si>
  <si>
    <t>Delaware</t>
  </si>
  <si>
    <t>Dist. of Col.</t>
  </si>
  <si>
    <t>Florida</t>
  </si>
  <si>
    <t>Georgia  2/</t>
  </si>
  <si>
    <t>Hawaii</t>
  </si>
  <si>
    <t>Idaho</t>
  </si>
  <si>
    <t>Illinois  1/</t>
  </si>
  <si>
    <t>Indiana  1/</t>
  </si>
  <si>
    <t>Iowa</t>
  </si>
  <si>
    <t>Kansas</t>
  </si>
  <si>
    <t>Kentucky</t>
  </si>
  <si>
    <t xml:space="preserve">Louisiana </t>
  </si>
  <si>
    <t>Maine  2/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</si>
  <si>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</si>
  <si>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</si>
  <si>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</si>
  <si>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</si>
  <si>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</si>
  <si>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</si>
  <si>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</si>
  <si>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  1/</t>
  </si>
  <si>
    <t>Nevada  1/</t>
  </si>
  <si>
    <t>New Hampshire</t>
  </si>
  <si>
    <t>New Jersey</t>
  </si>
  <si>
    <t>New Mexico  1/</t>
  </si>
  <si>
    <t>New York</t>
  </si>
  <si>
    <t>North Carolina</t>
  </si>
  <si>
    <t>North Dakota</t>
  </si>
  <si>
    <t>Ohio</t>
  </si>
  <si>
    <t>Oklahoma</t>
  </si>
  <si>
    <t>Oregon  1/</t>
  </si>
  <si>
    <t>Pennsylvania</t>
  </si>
  <si>
    <t>Rhode Island</t>
  </si>
  <si>
    <t>South Carolina</t>
  </si>
  <si>
    <t>South Dakota</t>
  </si>
  <si>
    <t>Tennessee 1/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</si>
  <si>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</si>
  <si>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</si>
  <si>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</si>
  <si>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</si>
  <si>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</si>
  <si>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</si>
  <si>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</si>
  <si>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</si>
  <si>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</si>
  <si>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LICENSED FEMALE DRIVERS, BY AGE - 1997</t>
  </si>
  <si>
    <t>SHEET 2 OF 3</t>
  </si>
  <si>
    <t>TOTAL LICENSED DRIVERS, BY AGE - 1997</t>
  </si>
  <si>
    <t xml:space="preserve">   COMPILED FOR THE CALENDAR YEAR FROM REPORTS</t>
  </si>
  <si>
    <t>SHEET 3 OF 3</t>
  </si>
  <si>
    <t xml:space="preserve">   OF STATE AUTHORITIES AND OTHER SOURCES</t>
  </si>
  <si>
    <t xml:space="preserve">       1/  Age and/or sex distribution estimated by FHWA.</t>
  </si>
  <si>
    <t xml:space="preserve">       3/  Data for older age groups have been estimated based on the last breakout provided by that State against the</t>
  </si>
  <si>
    <t xml:space="preserve">       2/  Licensed drivers estimated by FHWA.</t>
  </si>
  <si>
    <t>Census population figures for that State and age group.</t>
  </si>
  <si>
    <t>MACROS</t>
  </si>
  <si>
    <t>\d</t>
  </si>
  <si>
    <t>{goto}date1~/fccndate~{ce}d:\dl\date.wk3~</t>
  </si>
  <si>
    <t>{goto}date2~/fccndate~{ce}d:\dl\date.wk3~</t>
  </si>
  <si>
    <t>{goto}date3~/fccndate~{ce}d:\dl\date.wk3~</t>
  </si>
  <si>
    <t>\y</t>
  </si>
  <si>
    <t>{goto}YEAR1~{edit}{bs 4}</t>
  </si>
  <si>
    <t>~</t>
  </si>
  <si>
    <t>{goto}YEAR2~{edit}{bs 4}</t>
  </si>
  <si>
    <t>{goto}YEAR3~{edit}{bs 4}</t>
  </si>
  <si>
    <t>/rsb:e9..c:ac59~dl</t>
  </si>
  <si>
    <t>~brDL</t>
  </si>
  <si>
    <t>~a</t>
  </si>
  <si>
    <t>\o</t>
  </si>
  <si>
    <t>:PRSSHEET1~LMT.75~B.5~l.6~r.6~QQG</t>
  </si>
  <si>
    <t>:PRSSHEET2~LMT.5~B.750~l.6~r.6~QQG</t>
  </si>
  <si>
    <t>:PRSSHEET3~LMT.75~B.5~l.6~r.6~QQG</t>
  </si>
  <si>
    <t>:PRSSHEET4~LMT.75~B.5~l.6~r.6~QQG</t>
  </si>
  <si>
    <t>:PRSSHEET5~LMT.75~B.5~l.6~r.6~QQG</t>
  </si>
  <si>
    <t>:PRSSHEET6~LMT.75~B.5~l.6~r.6~QQG</t>
  </si>
  <si>
    <t>\e</t>
  </si>
  <si>
    <t>:PRSSHEET1~LMT.5~B.75~l.6~r.6~QQG</t>
  </si>
  <si>
    <t>:PRSSHEET2~LMT.75~B.5~l.6~r.6~QQG</t>
  </si>
  <si>
    <t>:PRSSHEET3~LMT.5~B.75~l.6~r.6~QQG</t>
  </si>
  <si>
    <t>e\</t>
  </si>
  <si>
    <t>/pfdl22_1.dat~oml0~mr1000~ouobsq</t>
  </si>
  <si>
    <t>Sets up print files for CTIPS</t>
  </si>
  <si>
    <t>rf:a9..f:z60~g{esc}</t>
  </si>
  <si>
    <t>/fdl22_2.dat~oml0~mr1000~ouobsq</t>
  </si>
  <si>
    <t>re:a9..e:z60~g{esc}</t>
  </si>
  <si>
    <t>/fdl22_3.dat~oml0~mr1000~ouobsq</t>
  </si>
  <si>
    <t>rd:a9..d:z60~g{esc}q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</si>
</sst>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P-AVGARD"/>
      <family val="0"/>
    </font>
    <font>
      <sz val="10"/>
      <name val="Arial"/>
      <family val="0"/>
    </font>
    <font>
      <sz val="10"/>
      <color indexed="8"/>
      <name val="P-AVGARD"/>
      <family val="0"/>
    </font>
    <font>
      <b/>
      <sz val="20"/>
      <color indexed="8"/>
      <name val="P-AVGARD"/>
      <family val="0"/>
    </font>
    <font>
      <b/>
      <sz val="8"/>
      <color indexed="8"/>
      <name val="P-AVGARD"/>
      <family val="0"/>
    </font>
    <font>
      <b/>
      <sz val="10"/>
      <color indexed="8"/>
      <name val="P-AVGARD"/>
      <family val="0"/>
    </font>
    <font>
      <b/>
      <sz val="6"/>
      <color indexed="8"/>
      <name val="P-AVGARD"/>
      <family val="0"/>
    </font>
    <font>
      <b/>
      <sz val="12"/>
      <color indexed="8"/>
      <name val="P-AVGARD"/>
      <family val="0"/>
    </font>
    <font>
      <b/>
      <sz val="20"/>
      <name val="P-AVGAR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16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37" fontId="2" fillId="0" borderId="24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Continuous"/>
      <protection/>
    </xf>
    <xf numFmtId="0" fontId="5" fillId="0" borderId="27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TOTAL!$A$15:$A$65</c:f>
              <c:strCache>
                <c:ptCount val="51"/>
                <c:pt idx="0">
                  <c:v>Alabama</c:v>
                </c:pt>
                <c:pt idx="1">
                  <c:v>Alaska  1/</c:v>
                </c:pt>
                <c:pt idx="2">
                  <c:v>Arizona </c:v>
                </c:pt>
                <c:pt idx="3">
                  <c:v>Arkansas  1/</c:v>
                </c:pt>
                <c:pt idx="4">
                  <c:v>California</c:v>
                </c:pt>
                <c:pt idx="5">
                  <c:v>Colorado 2/</c:v>
                </c:pt>
                <c:pt idx="6">
                  <c:v>Connecticut</c:v>
                </c:pt>
                <c:pt idx="7">
                  <c:v>Delaware</c:v>
                </c:pt>
                <c:pt idx="8">
                  <c:v>Dist. of Col.</c:v>
                </c:pt>
                <c:pt idx="9">
                  <c:v>Florida</c:v>
                </c:pt>
                <c:pt idx="10">
                  <c:v>Georgia  2/</c:v>
                </c:pt>
                <c:pt idx="11">
                  <c:v>Hawaii</c:v>
                </c:pt>
                <c:pt idx="12">
                  <c:v>Idaho</c:v>
                </c:pt>
                <c:pt idx="13">
                  <c:v>Illinois  1/</c:v>
                </c:pt>
                <c:pt idx="14">
                  <c:v>Indiana  1/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 </c:v>
                </c:pt>
                <c:pt idx="19">
                  <c:v>Maine  2/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 </c:v>
                </c:pt>
                <c:pt idx="27">
                  <c:v>Nebraska  1/</c:v>
                </c:pt>
                <c:pt idx="28">
                  <c:v>Nevada  1/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  1/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  1/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 1/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TOTAL!$B$15:$B$65</c:f>
              <c:numCache>
                <c:ptCount val="51"/>
                <c:pt idx="0">
                  <c:v>207994</c:v>
                </c:pt>
                <c:pt idx="1">
                  <c:v>22699</c:v>
                </c:pt>
                <c:pt idx="2">
                  <c:v>256474</c:v>
                </c:pt>
                <c:pt idx="3">
                  <c:v>107687</c:v>
                </c:pt>
                <c:pt idx="4">
                  <c:v>797795</c:v>
                </c:pt>
                <c:pt idx="5">
                  <c:v>153789.74</c:v>
                </c:pt>
                <c:pt idx="6">
                  <c:v>73884</c:v>
                </c:pt>
                <c:pt idx="7">
                  <c:v>31031</c:v>
                </c:pt>
                <c:pt idx="8">
                  <c:v>8637</c:v>
                </c:pt>
                <c:pt idx="9">
                  <c:v>541929</c:v>
                </c:pt>
                <c:pt idx="10">
                  <c:v>317297.9655</c:v>
                </c:pt>
                <c:pt idx="11">
                  <c:v>36785</c:v>
                </c:pt>
                <c:pt idx="12">
                  <c:v>68391</c:v>
                </c:pt>
                <c:pt idx="13">
                  <c:v>465542</c:v>
                </c:pt>
                <c:pt idx="14">
                  <c:v>199043.57183124006</c:v>
                </c:pt>
                <c:pt idx="15">
                  <c:v>136418</c:v>
                </c:pt>
                <c:pt idx="16">
                  <c:v>137093</c:v>
                </c:pt>
                <c:pt idx="17">
                  <c:v>134549</c:v>
                </c:pt>
                <c:pt idx="18">
                  <c:v>165171</c:v>
                </c:pt>
                <c:pt idx="19">
                  <c:v>42597.36</c:v>
                </c:pt>
                <c:pt idx="20">
                  <c:v>145745</c:v>
                </c:pt>
                <c:pt idx="21">
                  <c:v>169601</c:v>
                </c:pt>
                <c:pt idx="22">
                  <c:v>398057</c:v>
                </c:pt>
                <c:pt idx="23">
                  <c:v>168825</c:v>
                </c:pt>
                <c:pt idx="24">
                  <c:v>119236</c:v>
                </c:pt>
                <c:pt idx="25">
                  <c:v>229014</c:v>
                </c:pt>
                <c:pt idx="26">
                  <c:v>51507</c:v>
                </c:pt>
                <c:pt idx="27">
                  <c:v>87692</c:v>
                </c:pt>
                <c:pt idx="28">
                  <c:v>56157</c:v>
                </c:pt>
                <c:pt idx="29">
                  <c:v>47743</c:v>
                </c:pt>
                <c:pt idx="30">
                  <c:v>215506</c:v>
                </c:pt>
                <c:pt idx="31">
                  <c:v>77561</c:v>
                </c:pt>
                <c:pt idx="32">
                  <c:v>434747</c:v>
                </c:pt>
                <c:pt idx="33">
                  <c:v>306784</c:v>
                </c:pt>
                <c:pt idx="34">
                  <c:v>38862</c:v>
                </c:pt>
                <c:pt idx="35">
                  <c:v>413982</c:v>
                </c:pt>
                <c:pt idx="36">
                  <c:v>153082</c:v>
                </c:pt>
                <c:pt idx="37">
                  <c:v>169368.3</c:v>
                </c:pt>
                <c:pt idx="38">
                  <c:v>373040</c:v>
                </c:pt>
                <c:pt idx="39">
                  <c:v>27422</c:v>
                </c:pt>
                <c:pt idx="40">
                  <c:v>144590</c:v>
                </c:pt>
                <c:pt idx="41">
                  <c:v>41506</c:v>
                </c:pt>
                <c:pt idx="42">
                  <c:v>222387</c:v>
                </c:pt>
                <c:pt idx="43">
                  <c:v>708290</c:v>
                </c:pt>
                <c:pt idx="44">
                  <c:v>137750</c:v>
                </c:pt>
                <c:pt idx="45">
                  <c:v>23781</c:v>
                </c:pt>
                <c:pt idx="46">
                  <c:v>228773</c:v>
                </c:pt>
                <c:pt idx="47">
                  <c:v>212017</c:v>
                </c:pt>
                <c:pt idx="48">
                  <c:v>70430</c:v>
                </c:pt>
                <c:pt idx="49">
                  <c:v>227714</c:v>
                </c:pt>
                <c:pt idx="50">
                  <c:v>20967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TOTAL!$A$15:$A$65</c:f>
              <c:strCache>
                <c:ptCount val="51"/>
                <c:pt idx="0">
                  <c:v>Alabama</c:v>
                </c:pt>
                <c:pt idx="1">
                  <c:v>Alaska  1/</c:v>
                </c:pt>
                <c:pt idx="2">
                  <c:v>Arizona </c:v>
                </c:pt>
                <c:pt idx="3">
                  <c:v>Arkansas  1/</c:v>
                </c:pt>
                <c:pt idx="4">
                  <c:v>California</c:v>
                </c:pt>
                <c:pt idx="5">
                  <c:v>Colorado 2/</c:v>
                </c:pt>
                <c:pt idx="6">
                  <c:v>Connecticut</c:v>
                </c:pt>
                <c:pt idx="7">
                  <c:v>Delaware</c:v>
                </c:pt>
                <c:pt idx="8">
                  <c:v>Dist. of Col.</c:v>
                </c:pt>
                <c:pt idx="9">
                  <c:v>Florida</c:v>
                </c:pt>
                <c:pt idx="10">
                  <c:v>Georgia  2/</c:v>
                </c:pt>
                <c:pt idx="11">
                  <c:v>Hawaii</c:v>
                </c:pt>
                <c:pt idx="12">
                  <c:v>Idaho</c:v>
                </c:pt>
                <c:pt idx="13">
                  <c:v>Illinois  1/</c:v>
                </c:pt>
                <c:pt idx="14">
                  <c:v>Indiana  1/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 </c:v>
                </c:pt>
                <c:pt idx="19">
                  <c:v>Maine  2/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 </c:v>
                </c:pt>
                <c:pt idx="27">
                  <c:v>Nebraska  1/</c:v>
                </c:pt>
                <c:pt idx="28">
                  <c:v>Nevada  1/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  1/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  1/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 1/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TOTAL!$C$15:$C$65</c:f>
              <c:numCache>
                <c:ptCount val="51"/>
                <c:pt idx="0">
                  <c:v>315227</c:v>
                </c:pt>
                <c:pt idx="1">
                  <c:v>40249</c:v>
                </c:pt>
                <c:pt idx="2">
                  <c:v>313474</c:v>
                </c:pt>
                <c:pt idx="3">
                  <c:v>167073</c:v>
                </c:pt>
                <c:pt idx="4">
                  <c:v>1705820</c:v>
                </c:pt>
                <c:pt idx="5">
                  <c:v>283633.48</c:v>
                </c:pt>
                <c:pt idx="6">
                  <c:v>154853</c:v>
                </c:pt>
                <c:pt idx="7">
                  <c:v>42855</c:v>
                </c:pt>
                <c:pt idx="8">
                  <c:v>27389</c:v>
                </c:pt>
                <c:pt idx="9">
                  <c:v>856924</c:v>
                </c:pt>
                <c:pt idx="10">
                  <c:v>494556.3915</c:v>
                </c:pt>
                <c:pt idx="11">
                  <c:v>59474</c:v>
                </c:pt>
                <c:pt idx="12">
                  <c:v>79074</c:v>
                </c:pt>
                <c:pt idx="13">
                  <c:v>647888</c:v>
                </c:pt>
                <c:pt idx="14">
                  <c:v>374347.4418163434</c:v>
                </c:pt>
                <c:pt idx="15">
                  <c:v>159557</c:v>
                </c:pt>
                <c:pt idx="16">
                  <c:v>161771</c:v>
                </c:pt>
                <c:pt idx="17">
                  <c:v>228658</c:v>
                </c:pt>
                <c:pt idx="18">
                  <c:v>241081</c:v>
                </c:pt>
                <c:pt idx="19">
                  <c:v>73343.583</c:v>
                </c:pt>
                <c:pt idx="20">
                  <c:v>236190</c:v>
                </c:pt>
                <c:pt idx="21">
                  <c:v>336223</c:v>
                </c:pt>
                <c:pt idx="22">
                  <c:v>579882</c:v>
                </c:pt>
                <c:pt idx="23">
                  <c:v>191641</c:v>
                </c:pt>
                <c:pt idx="24">
                  <c:v>161829</c:v>
                </c:pt>
                <c:pt idx="25">
                  <c:v>311831</c:v>
                </c:pt>
                <c:pt idx="26">
                  <c:v>57862</c:v>
                </c:pt>
                <c:pt idx="27">
                  <c:v>105627</c:v>
                </c:pt>
                <c:pt idx="28">
                  <c:v>88198</c:v>
                </c:pt>
                <c:pt idx="29">
                  <c:v>66548</c:v>
                </c:pt>
                <c:pt idx="30">
                  <c:v>409009</c:v>
                </c:pt>
                <c:pt idx="31">
                  <c:v>102907</c:v>
                </c:pt>
                <c:pt idx="32">
                  <c:v>798225</c:v>
                </c:pt>
                <c:pt idx="33">
                  <c:v>478699</c:v>
                </c:pt>
                <c:pt idx="34">
                  <c:v>42326</c:v>
                </c:pt>
                <c:pt idx="35">
                  <c:v>635047</c:v>
                </c:pt>
                <c:pt idx="36">
                  <c:v>196595</c:v>
                </c:pt>
                <c:pt idx="37">
                  <c:v>184021.2</c:v>
                </c:pt>
                <c:pt idx="38">
                  <c:v>613348</c:v>
                </c:pt>
                <c:pt idx="39">
                  <c:v>50822</c:v>
                </c:pt>
                <c:pt idx="40">
                  <c:v>230287</c:v>
                </c:pt>
                <c:pt idx="41">
                  <c:v>47399</c:v>
                </c:pt>
                <c:pt idx="42">
                  <c:v>334797</c:v>
                </c:pt>
                <c:pt idx="43">
                  <c:v>1205450</c:v>
                </c:pt>
                <c:pt idx="44">
                  <c:v>177045</c:v>
                </c:pt>
                <c:pt idx="45">
                  <c:v>37993</c:v>
                </c:pt>
                <c:pt idx="46">
                  <c:v>409891</c:v>
                </c:pt>
                <c:pt idx="47">
                  <c:v>329686</c:v>
                </c:pt>
                <c:pt idx="48">
                  <c:v>113900</c:v>
                </c:pt>
                <c:pt idx="49">
                  <c:v>308113</c:v>
                </c:pt>
                <c:pt idx="50">
                  <c:v>31654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TOTAL!$A$15:$A$65</c:f>
              <c:strCache>
                <c:ptCount val="51"/>
                <c:pt idx="0">
                  <c:v>Alabama</c:v>
                </c:pt>
                <c:pt idx="1">
                  <c:v>Alaska  1/</c:v>
                </c:pt>
                <c:pt idx="2">
                  <c:v>Arizona </c:v>
                </c:pt>
                <c:pt idx="3">
                  <c:v>Arkansas  1/</c:v>
                </c:pt>
                <c:pt idx="4">
                  <c:v>California</c:v>
                </c:pt>
                <c:pt idx="5">
                  <c:v>Colorado 2/</c:v>
                </c:pt>
                <c:pt idx="6">
                  <c:v>Connecticut</c:v>
                </c:pt>
                <c:pt idx="7">
                  <c:v>Delaware</c:v>
                </c:pt>
                <c:pt idx="8">
                  <c:v>Dist. of Col.</c:v>
                </c:pt>
                <c:pt idx="9">
                  <c:v>Florida</c:v>
                </c:pt>
                <c:pt idx="10">
                  <c:v>Georgia  2/</c:v>
                </c:pt>
                <c:pt idx="11">
                  <c:v>Hawaii</c:v>
                </c:pt>
                <c:pt idx="12">
                  <c:v>Idaho</c:v>
                </c:pt>
                <c:pt idx="13">
                  <c:v>Illinois  1/</c:v>
                </c:pt>
                <c:pt idx="14">
                  <c:v>Indiana  1/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 </c:v>
                </c:pt>
                <c:pt idx="19">
                  <c:v>Maine  2/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 </c:v>
                </c:pt>
                <c:pt idx="27">
                  <c:v>Nebraska  1/</c:v>
                </c:pt>
                <c:pt idx="28">
                  <c:v>Nevada  1/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  1/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  1/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 1/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TOTAL!$D$15:$D$65</c:f>
              <c:numCache>
                <c:ptCount val="51"/>
                <c:pt idx="0">
                  <c:v>351688</c:v>
                </c:pt>
                <c:pt idx="1">
                  <c:v>48728</c:v>
                </c:pt>
                <c:pt idx="2">
                  <c:v>277324</c:v>
                </c:pt>
                <c:pt idx="3">
                  <c:v>177816</c:v>
                </c:pt>
                <c:pt idx="4">
                  <c:v>2238275</c:v>
                </c:pt>
                <c:pt idx="5">
                  <c:v>312140.66</c:v>
                </c:pt>
                <c:pt idx="6">
                  <c:v>198657</c:v>
                </c:pt>
                <c:pt idx="7">
                  <c:v>53691</c:v>
                </c:pt>
                <c:pt idx="8">
                  <c:v>47551</c:v>
                </c:pt>
                <c:pt idx="9">
                  <c:v>1105487</c:v>
                </c:pt>
                <c:pt idx="10">
                  <c:v>579325.7775</c:v>
                </c:pt>
                <c:pt idx="11">
                  <c:v>72725</c:v>
                </c:pt>
                <c:pt idx="12">
                  <c:v>77056</c:v>
                </c:pt>
                <c:pt idx="13">
                  <c:v>770918</c:v>
                </c:pt>
                <c:pt idx="14">
                  <c:v>461655.2256550827</c:v>
                </c:pt>
                <c:pt idx="15">
                  <c:v>163574</c:v>
                </c:pt>
                <c:pt idx="16">
                  <c:v>162808</c:v>
                </c:pt>
                <c:pt idx="17">
                  <c:v>252597</c:v>
                </c:pt>
                <c:pt idx="18">
                  <c:v>258253</c:v>
                </c:pt>
                <c:pt idx="19">
                  <c:v>81553.365</c:v>
                </c:pt>
                <c:pt idx="20">
                  <c:v>318695</c:v>
                </c:pt>
                <c:pt idx="21">
                  <c:v>460255</c:v>
                </c:pt>
                <c:pt idx="22">
                  <c:v>653396</c:v>
                </c:pt>
                <c:pt idx="23">
                  <c:v>230725</c:v>
                </c:pt>
                <c:pt idx="24">
                  <c:v>168207</c:v>
                </c:pt>
                <c:pt idx="25">
                  <c:v>340705</c:v>
                </c:pt>
                <c:pt idx="26">
                  <c:v>55498</c:v>
                </c:pt>
                <c:pt idx="27">
                  <c:v>109875</c:v>
                </c:pt>
                <c:pt idx="28">
                  <c:v>121829</c:v>
                </c:pt>
                <c:pt idx="29">
                  <c:v>81246</c:v>
                </c:pt>
                <c:pt idx="30">
                  <c:v>504263</c:v>
                </c:pt>
                <c:pt idx="31">
                  <c:v>113752</c:v>
                </c:pt>
                <c:pt idx="32">
                  <c:v>1030421</c:v>
                </c:pt>
                <c:pt idx="33">
                  <c:v>588404</c:v>
                </c:pt>
                <c:pt idx="34">
                  <c:v>38866</c:v>
                </c:pt>
                <c:pt idx="35">
                  <c:v>743361</c:v>
                </c:pt>
                <c:pt idx="36">
                  <c:v>203512</c:v>
                </c:pt>
                <c:pt idx="37">
                  <c:v>186705.9</c:v>
                </c:pt>
                <c:pt idx="38">
                  <c:v>734360</c:v>
                </c:pt>
                <c:pt idx="39">
                  <c:v>62379</c:v>
                </c:pt>
                <c:pt idx="40">
                  <c:v>269977</c:v>
                </c:pt>
                <c:pt idx="41">
                  <c:v>46159</c:v>
                </c:pt>
                <c:pt idx="42">
                  <c:v>395208</c:v>
                </c:pt>
                <c:pt idx="43">
                  <c:v>1423334</c:v>
                </c:pt>
                <c:pt idx="44">
                  <c:v>153393</c:v>
                </c:pt>
                <c:pt idx="45">
                  <c:v>44120</c:v>
                </c:pt>
                <c:pt idx="46">
                  <c:v>538579</c:v>
                </c:pt>
                <c:pt idx="47">
                  <c:v>396709</c:v>
                </c:pt>
                <c:pt idx="48">
                  <c:v>116724</c:v>
                </c:pt>
                <c:pt idx="49">
                  <c:v>344956</c:v>
                </c:pt>
                <c:pt idx="50">
                  <c:v>29023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TOTAL!$A$15:$A$65</c:f>
              <c:strCache>
                <c:ptCount val="51"/>
                <c:pt idx="0">
                  <c:v>Alabama</c:v>
                </c:pt>
                <c:pt idx="1">
                  <c:v>Alaska  1/</c:v>
                </c:pt>
                <c:pt idx="2">
                  <c:v>Arizona </c:v>
                </c:pt>
                <c:pt idx="3">
                  <c:v>Arkansas  1/</c:v>
                </c:pt>
                <c:pt idx="4">
                  <c:v>California</c:v>
                </c:pt>
                <c:pt idx="5">
                  <c:v>Colorado 2/</c:v>
                </c:pt>
                <c:pt idx="6">
                  <c:v>Connecticut</c:v>
                </c:pt>
                <c:pt idx="7">
                  <c:v>Delaware</c:v>
                </c:pt>
                <c:pt idx="8">
                  <c:v>Dist. of Col.</c:v>
                </c:pt>
                <c:pt idx="9">
                  <c:v>Florida</c:v>
                </c:pt>
                <c:pt idx="10">
                  <c:v>Georgia  2/</c:v>
                </c:pt>
                <c:pt idx="11">
                  <c:v>Hawaii</c:v>
                </c:pt>
                <c:pt idx="12">
                  <c:v>Idaho</c:v>
                </c:pt>
                <c:pt idx="13">
                  <c:v>Illinois  1/</c:v>
                </c:pt>
                <c:pt idx="14">
                  <c:v>Indiana  1/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 </c:v>
                </c:pt>
                <c:pt idx="19">
                  <c:v>Maine  2/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 </c:v>
                </c:pt>
                <c:pt idx="27">
                  <c:v>Nebraska  1/</c:v>
                </c:pt>
                <c:pt idx="28">
                  <c:v>Nevada  1/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  1/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  1/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 1/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TOTAL!$E$15:$E$65</c:f>
              <c:numCache>
                <c:ptCount val="51"/>
                <c:pt idx="0">
                  <c:v>341629</c:v>
                </c:pt>
                <c:pt idx="1">
                  <c:v>52179</c:v>
                </c:pt>
                <c:pt idx="2">
                  <c:v>302360</c:v>
                </c:pt>
                <c:pt idx="3">
                  <c:v>179996</c:v>
                </c:pt>
                <c:pt idx="4">
                  <c:v>2460654</c:v>
                </c:pt>
                <c:pt idx="5">
                  <c:v>344575.66</c:v>
                </c:pt>
                <c:pt idx="6">
                  <c:v>243501</c:v>
                </c:pt>
                <c:pt idx="7">
                  <c:v>60167</c:v>
                </c:pt>
                <c:pt idx="8">
                  <c:v>49327</c:v>
                </c:pt>
                <c:pt idx="9">
                  <c:v>1211658</c:v>
                </c:pt>
                <c:pt idx="10">
                  <c:v>616472.2795</c:v>
                </c:pt>
                <c:pt idx="11">
                  <c:v>80358</c:v>
                </c:pt>
                <c:pt idx="12">
                  <c:v>77249</c:v>
                </c:pt>
                <c:pt idx="13">
                  <c:v>816991</c:v>
                </c:pt>
                <c:pt idx="14">
                  <c:v>491132.160119511</c:v>
                </c:pt>
                <c:pt idx="15">
                  <c:v>175232</c:v>
                </c:pt>
                <c:pt idx="16">
                  <c:v>166772</c:v>
                </c:pt>
                <c:pt idx="17">
                  <c:v>269461</c:v>
                </c:pt>
                <c:pt idx="18">
                  <c:v>272942</c:v>
                </c:pt>
                <c:pt idx="19">
                  <c:v>96249.654</c:v>
                </c:pt>
                <c:pt idx="20">
                  <c:v>380441</c:v>
                </c:pt>
                <c:pt idx="21">
                  <c:v>520112</c:v>
                </c:pt>
                <c:pt idx="22">
                  <c:v>693278</c:v>
                </c:pt>
                <c:pt idx="23">
                  <c:v>270284</c:v>
                </c:pt>
                <c:pt idx="24">
                  <c:v>170860</c:v>
                </c:pt>
                <c:pt idx="25">
                  <c:v>360325</c:v>
                </c:pt>
                <c:pt idx="26">
                  <c:v>56605</c:v>
                </c:pt>
                <c:pt idx="27">
                  <c:v>116817</c:v>
                </c:pt>
                <c:pt idx="28">
                  <c:v>131832</c:v>
                </c:pt>
                <c:pt idx="29">
                  <c:v>97735</c:v>
                </c:pt>
                <c:pt idx="30">
                  <c:v>608162</c:v>
                </c:pt>
                <c:pt idx="31">
                  <c:v>121477</c:v>
                </c:pt>
                <c:pt idx="32">
                  <c:v>1194673</c:v>
                </c:pt>
                <c:pt idx="33">
                  <c:v>584974</c:v>
                </c:pt>
                <c:pt idx="34">
                  <c:v>38782</c:v>
                </c:pt>
                <c:pt idx="35">
                  <c:v>814088</c:v>
                </c:pt>
                <c:pt idx="36">
                  <c:v>203074</c:v>
                </c:pt>
                <c:pt idx="37">
                  <c:v>204130.8</c:v>
                </c:pt>
                <c:pt idx="38">
                  <c:v>813405</c:v>
                </c:pt>
                <c:pt idx="39">
                  <c:v>72937</c:v>
                </c:pt>
                <c:pt idx="40">
                  <c:v>273190</c:v>
                </c:pt>
                <c:pt idx="41">
                  <c:v>47168</c:v>
                </c:pt>
                <c:pt idx="42">
                  <c:v>402463</c:v>
                </c:pt>
                <c:pt idx="43">
                  <c:v>1465466</c:v>
                </c:pt>
                <c:pt idx="44">
                  <c:v>132349</c:v>
                </c:pt>
                <c:pt idx="45">
                  <c:v>48229</c:v>
                </c:pt>
                <c:pt idx="46">
                  <c:v>574573</c:v>
                </c:pt>
                <c:pt idx="47">
                  <c:v>417784</c:v>
                </c:pt>
                <c:pt idx="48">
                  <c:v>116327</c:v>
                </c:pt>
                <c:pt idx="49">
                  <c:v>380257</c:v>
                </c:pt>
                <c:pt idx="50">
                  <c:v>28522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TOTAL!$A$15:$A$65</c:f>
              <c:strCache>
                <c:ptCount val="51"/>
                <c:pt idx="0">
                  <c:v>Alabama</c:v>
                </c:pt>
                <c:pt idx="1">
                  <c:v>Alaska  1/</c:v>
                </c:pt>
                <c:pt idx="2">
                  <c:v>Arizona </c:v>
                </c:pt>
                <c:pt idx="3">
                  <c:v>Arkansas  1/</c:v>
                </c:pt>
                <c:pt idx="4">
                  <c:v>California</c:v>
                </c:pt>
                <c:pt idx="5">
                  <c:v>Colorado 2/</c:v>
                </c:pt>
                <c:pt idx="6">
                  <c:v>Connecticut</c:v>
                </c:pt>
                <c:pt idx="7">
                  <c:v>Delaware</c:v>
                </c:pt>
                <c:pt idx="8">
                  <c:v>Dist. of Col.</c:v>
                </c:pt>
                <c:pt idx="9">
                  <c:v>Florida</c:v>
                </c:pt>
                <c:pt idx="10">
                  <c:v>Georgia  2/</c:v>
                </c:pt>
                <c:pt idx="11">
                  <c:v>Hawaii</c:v>
                </c:pt>
                <c:pt idx="12">
                  <c:v>Idaho</c:v>
                </c:pt>
                <c:pt idx="13">
                  <c:v>Illinois  1/</c:v>
                </c:pt>
                <c:pt idx="14">
                  <c:v>Indiana  1/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 </c:v>
                </c:pt>
                <c:pt idx="19">
                  <c:v>Maine  2/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 </c:v>
                </c:pt>
                <c:pt idx="27">
                  <c:v>Nebraska  1/</c:v>
                </c:pt>
                <c:pt idx="28">
                  <c:v>Nevada  1/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  1/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  1/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 1/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TOTAL!$F$15:$F$65</c:f>
              <c:numCache>
                <c:ptCount val="51"/>
                <c:pt idx="0">
                  <c:v>359435</c:v>
                </c:pt>
                <c:pt idx="1">
                  <c:v>61100</c:v>
                </c:pt>
                <c:pt idx="2">
                  <c:v>336118</c:v>
                </c:pt>
                <c:pt idx="3">
                  <c:v>193909</c:v>
                </c:pt>
                <c:pt idx="4">
                  <c:v>2566699</c:v>
                </c:pt>
                <c:pt idx="5">
                  <c:v>355336.02</c:v>
                </c:pt>
                <c:pt idx="6">
                  <c:v>272130</c:v>
                </c:pt>
                <c:pt idx="7">
                  <c:v>61716</c:v>
                </c:pt>
                <c:pt idx="8">
                  <c:v>44498</c:v>
                </c:pt>
                <c:pt idx="9">
                  <c:v>1286785</c:v>
                </c:pt>
                <c:pt idx="10">
                  <c:v>588111.8285</c:v>
                </c:pt>
                <c:pt idx="11">
                  <c:v>86672</c:v>
                </c:pt>
                <c:pt idx="12">
                  <c:v>90177</c:v>
                </c:pt>
                <c:pt idx="13">
                  <c:v>884624</c:v>
                </c:pt>
                <c:pt idx="14">
                  <c:v>444312.07758506754</c:v>
                </c:pt>
                <c:pt idx="15">
                  <c:v>205477</c:v>
                </c:pt>
                <c:pt idx="16">
                  <c:v>196892</c:v>
                </c:pt>
                <c:pt idx="17">
                  <c:v>290967</c:v>
                </c:pt>
                <c:pt idx="18">
                  <c:v>298530</c:v>
                </c:pt>
                <c:pt idx="19">
                  <c:v>103749.89625</c:v>
                </c:pt>
                <c:pt idx="20">
                  <c:v>412102</c:v>
                </c:pt>
                <c:pt idx="21">
                  <c:v>528547</c:v>
                </c:pt>
                <c:pt idx="22">
                  <c:v>756969</c:v>
                </c:pt>
                <c:pt idx="23">
                  <c:v>336607</c:v>
                </c:pt>
                <c:pt idx="24">
                  <c:v>185156</c:v>
                </c:pt>
                <c:pt idx="25">
                  <c:v>416334</c:v>
                </c:pt>
                <c:pt idx="26">
                  <c:v>70461</c:v>
                </c:pt>
                <c:pt idx="27">
                  <c:v>130323</c:v>
                </c:pt>
                <c:pt idx="28">
                  <c:v>136476</c:v>
                </c:pt>
                <c:pt idx="29">
                  <c:v>110772</c:v>
                </c:pt>
                <c:pt idx="30">
                  <c:v>660953</c:v>
                </c:pt>
                <c:pt idx="31">
                  <c:v>137747</c:v>
                </c:pt>
                <c:pt idx="32">
                  <c:v>1253480</c:v>
                </c:pt>
                <c:pt idx="33">
                  <c:v>606157</c:v>
                </c:pt>
                <c:pt idx="34">
                  <c:v>47227</c:v>
                </c:pt>
                <c:pt idx="35">
                  <c:v>901616</c:v>
                </c:pt>
                <c:pt idx="36">
                  <c:v>239367</c:v>
                </c:pt>
                <c:pt idx="37">
                  <c:v>237143.7</c:v>
                </c:pt>
                <c:pt idx="38">
                  <c:v>911737</c:v>
                </c:pt>
                <c:pt idx="39">
                  <c:v>79447</c:v>
                </c:pt>
                <c:pt idx="40">
                  <c:v>285969</c:v>
                </c:pt>
                <c:pt idx="41">
                  <c:v>56091</c:v>
                </c:pt>
                <c:pt idx="42">
                  <c:v>423719</c:v>
                </c:pt>
                <c:pt idx="43">
                  <c:v>1571126</c:v>
                </c:pt>
                <c:pt idx="44">
                  <c:v>141764</c:v>
                </c:pt>
                <c:pt idx="45">
                  <c:v>54774</c:v>
                </c:pt>
                <c:pt idx="46">
                  <c:v>587462</c:v>
                </c:pt>
                <c:pt idx="47">
                  <c:v>467636</c:v>
                </c:pt>
                <c:pt idx="48">
                  <c:v>129441</c:v>
                </c:pt>
                <c:pt idx="49">
                  <c:v>425436</c:v>
                </c:pt>
                <c:pt idx="50">
                  <c:v>36772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TOTAL!$A$15:$A$65</c:f>
              <c:strCache>
                <c:ptCount val="51"/>
                <c:pt idx="0">
                  <c:v>Alabama</c:v>
                </c:pt>
                <c:pt idx="1">
                  <c:v>Alaska  1/</c:v>
                </c:pt>
                <c:pt idx="2">
                  <c:v>Arizona </c:v>
                </c:pt>
                <c:pt idx="3">
                  <c:v>Arkansas  1/</c:v>
                </c:pt>
                <c:pt idx="4">
                  <c:v>California</c:v>
                </c:pt>
                <c:pt idx="5">
                  <c:v>Colorado 2/</c:v>
                </c:pt>
                <c:pt idx="6">
                  <c:v>Connecticut</c:v>
                </c:pt>
                <c:pt idx="7">
                  <c:v>Delaware</c:v>
                </c:pt>
                <c:pt idx="8">
                  <c:v>Dist. of Col.</c:v>
                </c:pt>
                <c:pt idx="9">
                  <c:v>Florida</c:v>
                </c:pt>
                <c:pt idx="10">
                  <c:v>Georgia  2/</c:v>
                </c:pt>
                <c:pt idx="11">
                  <c:v>Hawaii</c:v>
                </c:pt>
                <c:pt idx="12">
                  <c:v>Idaho</c:v>
                </c:pt>
                <c:pt idx="13">
                  <c:v>Illinois  1/</c:v>
                </c:pt>
                <c:pt idx="14">
                  <c:v>Indiana  1/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 </c:v>
                </c:pt>
                <c:pt idx="19">
                  <c:v>Maine  2/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 </c:v>
                </c:pt>
                <c:pt idx="27">
                  <c:v>Nebraska  1/</c:v>
                </c:pt>
                <c:pt idx="28">
                  <c:v>Nevada  1/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  1/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  1/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 1/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TOTAL!$G$15:$G$65</c:f>
              <c:numCache>
                <c:ptCount val="51"/>
                <c:pt idx="0">
                  <c:v>345472</c:v>
                </c:pt>
                <c:pt idx="1">
                  <c:v>61013</c:v>
                </c:pt>
                <c:pt idx="2">
                  <c:v>320031</c:v>
                </c:pt>
                <c:pt idx="3">
                  <c:v>187259</c:v>
                </c:pt>
                <c:pt idx="4">
                  <c:v>2368056</c:v>
                </c:pt>
                <c:pt idx="5">
                  <c:v>326665.56</c:v>
                </c:pt>
                <c:pt idx="6">
                  <c:v>259980</c:v>
                </c:pt>
                <c:pt idx="7">
                  <c:v>56329</c:v>
                </c:pt>
                <c:pt idx="8">
                  <c:v>38479</c:v>
                </c:pt>
                <c:pt idx="9">
                  <c:v>1183718</c:v>
                </c:pt>
                <c:pt idx="10">
                  <c:v>531704.9325</c:v>
                </c:pt>
                <c:pt idx="11">
                  <c:v>86249</c:v>
                </c:pt>
                <c:pt idx="12">
                  <c:v>91999</c:v>
                </c:pt>
                <c:pt idx="13">
                  <c:v>843636</c:v>
                </c:pt>
                <c:pt idx="14">
                  <c:v>385451.3623519797</c:v>
                </c:pt>
                <c:pt idx="15">
                  <c:v>206456</c:v>
                </c:pt>
                <c:pt idx="16">
                  <c:v>194589</c:v>
                </c:pt>
                <c:pt idx="17">
                  <c:v>281631</c:v>
                </c:pt>
                <c:pt idx="18">
                  <c:v>304333</c:v>
                </c:pt>
                <c:pt idx="19">
                  <c:v>99364.536</c:v>
                </c:pt>
                <c:pt idx="20">
                  <c:v>388547</c:v>
                </c:pt>
                <c:pt idx="21">
                  <c:v>479902</c:v>
                </c:pt>
                <c:pt idx="22">
                  <c:v>746526</c:v>
                </c:pt>
                <c:pt idx="23">
                  <c:v>327202</c:v>
                </c:pt>
                <c:pt idx="24">
                  <c:v>178963</c:v>
                </c:pt>
                <c:pt idx="25">
                  <c:v>399782</c:v>
                </c:pt>
                <c:pt idx="26">
                  <c:v>74785</c:v>
                </c:pt>
                <c:pt idx="27">
                  <c:v>122245</c:v>
                </c:pt>
                <c:pt idx="28">
                  <c:v>129016</c:v>
                </c:pt>
                <c:pt idx="29">
                  <c:v>103751</c:v>
                </c:pt>
                <c:pt idx="30">
                  <c:v>619556</c:v>
                </c:pt>
                <c:pt idx="31">
                  <c:v>133171</c:v>
                </c:pt>
                <c:pt idx="32">
                  <c:v>1167212</c:v>
                </c:pt>
                <c:pt idx="33">
                  <c:v>571596</c:v>
                </c:pt>
                <c:pt idx="34">
                  <c:v>48241</c:v>
                </c:pt>
                <c:pt idx="35">
                  <c:v>910414</c:v>
                </c:pt>
                <c:pt idx="36">
                  <c:v>235653</c:v>
                </c:pt>
                <c:pt idx="37">
                  <c:v>250260.3</c:v>
                </c:pt>
                <c:pt idx="38">
                  <c:v>914430</c:v>
                </c:pt>
                <c:pt idx="39">
                  <c:v>77050</c:v>
                </c:pt>
                <c:pt idx="40">
                  <c:v>278856</c:v>
                </c:pt>
                <c:pt idx="41">
                  <c:v>54987</c:v>
                </c:pt>
                <c:pt idx="42">
                  <c:v>415653</c:v>
                </c:pt>
                <c:pt idx="43">
                  <c:v>1456434</c:v>
                </c:pt>
                <c:pt idx="44">
                  <c:v>135689</c:v>
                </c:pt>
                <c:pt idx="45">
                  <c:v>55033</c:v>
                </c:pt>
                <c:pt idx="46">
                  <c:v>546599</c:v>
                </c:pt>
                <c:pt idx="47">
                  <c:v>468086</c:v>
                </c:pt>
                <c:pt idx="48">
                  <c:v>136198</c:v>
                </c:pt>
                <c:pt idx="49">
                  <c:v>406572</c:v>
                </c:pt>
                <c:pt idx="50">
                  <c:v>41681</c:v>
                </c:pt>
              </c:numCache>
            </c:numRef>
          </c:val>
          <c:smooth val="0"/>
        </c:ser>
        <c:marker val="1"/>
        <c:axId val="15023883"/>
        <c:axId val="997220"/>
      </c:lineChart>
      <c:catAx>
        <c:axId val="1502388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997220"/>
        <c:crosses val="autoZero"/>
        <c:auto val="1"/>
        <c:lblOffset val="100"/>
        <c:tickLblSkip val="6"/>
        <c:noMultiLvlLbl val="0"/>
      </c:catAx>
      <c:valAx>
        <c:axId val="9972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023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l\date.W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"/>
      <sheetName val="A"/>
    </sheetNames>
    <definedNames>
      <definedName name="YE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67"/>
  <sheetViews>
    <sheetView showGridLines="0" tabSelected="1" defaultGridColor="0" zoomScale="87" zoomScaleNormal="87" zoomScalePageLayoutView="0" colorId="22" workbookViewId="0" topLeftCell="A4">
      <selection activeCell="J9" sqref="J9"/>
    </sheetView>
  </sheetViews>
  <sheetFormatPr defaultColWidth="9.75390625" defaultRowHeight="12.75"/>
  <cols>
    <col min="1" max="1" width="12.75390625" style="0" customWidth="1"/>
    <col min="2" max="4" width="7.75390625" style="0" customWidth="1"/>
    <col min="5" max="7" width="8.75390625" style="0" customWidth="1"/>
    <col min="8" max="16" width="7.75390625" style="0" customWidth="1"/>
    <col min="17" max="18" width="9.75390625" style="0" customWidth="1"/>
    <col min="19" max="19" width="12.75390625" style="0" customWidth="1"/>
  </cols>
  <sheetData>
    <row r="1" spans="1:2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0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0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0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0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0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6.25">
      <c r="A8" s="3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1" t="s">
        <v>0</v>
      </c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9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0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"/>
      <c r="Q10" s="7"/>
      <c r="R10" s="7"/>
      <c r="S10" s="6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 t="s">
        <v>1</v>
      </c>
      <c r="Q11" s="7"/>
      <c r="R11" s="7" t="s">
        <v>2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.75">
      <c r="A12" s="7" t="s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7" t="s">
        <v>4</v>
      </c>
      <c r="Q12" s="7"/>
      <c r="R12" s="7" t="s">
        <v>2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>
      <c r="A13" s="8"/>
      <c r="B13" s="12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12" t="s">
        <v>6</v>
      </c>
      <c r="N13" s="12" t="s">
        <v>7</v>
      </c>
      <c r="O13" s="12" t="s">
        <v>8</v>
      </c>
      <c r="P13" s="47" t="s">
        <v>9</v>
      </c>
      <c r="Q13" s="9"/>
      <c r="R13" s="10"/>
      <c r="S13" s="11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2" customHeight="1">
      <c r="A14" s="13" t="s">
        <v>10</v>
      </c>
      <c r="B14" s="48" t="s">
        <v>11</v>
      </c>
      <c r="C14" s="48" t="s">
        <v>12</v>
      </c>
      <c r="D14" s="48" t="s">
        <v>13</v>
      </c>
      <c r="E14" s="48" t="s">
        <v>14</v>
      </c>
      <c r="F14" s="48" t="s">
        <v>15</v>
      </c>
      <c r="G14" s="48" t="s">
        <v>16</v>
      </c>
      <c r="H14" s="48" t="s">
        <v>17</v>
      </c>
      <c r="I14" s="48" t="s">
        <v>18</v>
      </c>
      <c r="J14" s="48" t="s">
        <v>19</v>
      </c>
      <c r="K14" s="48" t="s">
        <v>20</v>
      </c>
      <c r="L14" s="48" t="s">
        <v>21</v>
      </c>
      <c r="M14" s="48" t="s">
        <v>22</v>
      </c>
      <c r="N14" s="48" t="s">
        <v>22</v>
      </c>
      <c r="O14" s="48" t="s">
        <v>22</v>
      </c>
      <c r="P14" s="49" t="s">
        <v>23</v>
      </c>
      <c r="Q14" s="48" t="s">
        <v>24</v>
      </c>
      <c r="R14" s="10"/>
      <c r="S14" s="13"/>
      <c r="T14" s="15" t="s">
        <v>25</v>
      </c>
      <c r="U14" s="15" t="s">
        <v>26</v>
      </c>
      <c r="V14" s="15" t="s">
        <v>27</v>
      </c>
      <c r="W14" s="15" t="s">
        <v>28</v>
      </c>
      <c r="X14" s="15" t="s">
        <v>29</v>
      </c>
      <c r="Y14" s="15" t="s">
        <v>30</v>
      </c>
      <c r="Z14" s="15" t="s">
        <v>31</v>
      </c>
      <c r="AA14" s="15" t="s">
        <v>32</v>
      </c>
      <c r="AB14" s="15" t="s">
        <v>33</v>
      </c>
      <c r="AC14" s="15" t="s">
        <v>34</v>
      </c>
    </row>
    <row r="15" spans="1:29" ht="12" customHeight="1">
      <c r="A15" s="17" t="s">
        <v>35</v>
      </c>
      <c r="B15" s="18">
        <v>108244</v>
      </c>
      <c r="C15" s="18">
        <v>161457</v>
      </c>
      <c r="D15" s="18">
        <v>178721</v>
      </c>
      <c r="E15" s="18">
        <v>170943</v>
      </c>
      <c r="F15" s="18">
        <v>177906</v>
      </c>
      <c r="G15" s="18">
        <v>171156</v>
      </c>
      <c r="H15" s="18">
        <v>152079</v>
      </c>
      <c r="I15" s="18">
        <v>129872</v>
      </c>
      <c r="J15" s="18">
        <v>102768</v>
      </c>
      <c r="K15" s="18">
        <v>87323</v>
      </c>
      <c r="L15" s="18">
        <v>79040</v>
      </c>
      <c r="M15" s="18">
        <v>68009</v>
      </c>
      <c r="N15" s="18">
        <v>52371</v>
      </c>
      <c r="O15" s="18">
        <v>31870</v>
      </c>
      <c r="P15" s="19">
        <v>22527</v>
      </c>
      <c r="Q15" s="18">
        <v>1694286</v>
      </c>
      <c r="R15" s="18"/>
      <c r="S15" s="20" t="s">
        <v>35</v>
      </c>
      <c r="T15" s="18">
        <v>0</v>
      </c>
      <c r="U15" s="18">
        <v>23016</v>
      </c>
      <c r="V15" s="18">
        <v>27271</v>
      </c>
      <c r="W15" s="18">
        <v>28739</v>
      </c>
      <c r="X15" s="18">
        <v>29218</v>
      </c>
      <c r="Y15" s="18">
        <v>31458</v>
      </c>
      <c r="Z15" s="18">
        <v>31385</v>
      </c>
      <c r="AA15" s="18">
        <v>31983</v>
      </c>
      <c r="AB15" s="18">
        <v>33240</v>
      </c>
      <c r="AC15" s="18">
        <v>33391</v>
      </c>
    </row>
    <row r="16" spans="1:29" ht="10.5" customHeight="1">
      <c r="A16" s="17" t="s">
        <v>36</v>
      </c>
      <c r="B16" s="18">
        <v>12125</v>
      </c>
      <c r="C16" s="18">
        <v>21426</v>
      </c>
      <c r="D16" s="18">
        <v>25777</v>
      </c>
      <c r="E16" s="18">
        <v>27361</v>
      </c>
      <c r="F16" s="18">
        <v>31975</v>
      </c>
      <c r="G16" s="18">
        <v>32203</v>
      </c>
      <c r="H16" s="18">
        <v>28790</v>
      </c>
      <c r="I16" s="18">
        <v>21554</v>
      </c>
      <c r="J16" s="18">
        <v>14504</v>
      </c>
      <c r="K16" s="18">
        <v>9386</v>
      </c>
      <c r="L16" s="18">
        <v>6716</v>
      </c>
      <c r="M16" s="18">
        <v>4665</v>
      </c>
      <c r="N16" s="18">
        <v>2521.4436574372185</v>
      </c>
      <c r="O16" s="18">
        <v>1193.4707018673535</v>
      </c>
      <c r="P16" s="19">
        <v>698.0856406954282</v>
      </c>
      <c r="Q16" s="18">
        <v>240895</v>
      </c>
      <c r="R16" s="18"/>
      <c r="S16" s="20" t="s">
        <v>36</v>
      </c>
      <c r="T16" s="18">
        <v>0</v>
      </c>
      <c r="U16" s="18">
        <v>1672</v>
      </c>
      <c r="V16" s="18">
        <v>2963</v>
      </c>
      <c r="W16" s="18">
        <v>3581</v>
      </c>
      <c r="X16" s="18">
        <v>3909</v>
      </c>
      <c r="Y16" s="18">
        <v>4308</v>
      </c>
      <c r="Z16" s="18">
        <v>4073</v>
      </c>
      <c r="AA16" s="18">
        <v>4075</v>
      </c>
      <c r="AB16" s="18">
        <v>4508</v>
      </c>
      <c r="AC16" s="18">
        <v>4462</v>
      </c>
    </row>
    <row r="17" spans="1:29" ht="10.5" customHeight="1">
      <c r="A17" s="17" t="s">
        <v>37</v>
      </c>
      <c r="B17" s="18">
        <v>132755</v>
      </c>
      <c r="C17" s="18">
        <v>162843</v>
      </c>
      <c r="D17" s="18">
        <v>148337</v>
      </c>
      <c r="E17" s="18">
        <v>158049</v>
      </c>
      <c r="F17" s="18">
        <v>173267</v>
      </c>
      <c r="G17" s="18">
        <v>165051</v>
      </c>
      <c r="H17" s="18">
        <v>150488</v>
      </c>
      <c r="I17" s="18">
        <v>122239</v>
      </c>
      <c r="J17" s="18">
        <v>92499</v>
      </c>
      <c r="K17" s="18">
        <v>78534</v>
      </c>
      <c r="L17" s="18">
        <v>73346</v>
      </c>
      <c r="M17" s="18">
        <v>62338</v>
      </c>
      <c r="N17" s="18">
        <v>46699</v>
      </c>
      <c r="O17" s="18">
        <v>25489</v>
      </c>
      <c r="P17" s="19">
        <v>11694</v>
      </c>
      <c r="Q17" s="18">
        <v>1603628</v>
      </c>
      <c r="R17" s="18"/>
      <c r="S17" s="20" t="s">
        <v>37</v>
      </c>
      <c r="T17" s="18">
        <v>0</v>
      </c>
      <c r="U17" s="18">
        <v>26078</v>
      </c>
      <c r="V17" s="18">
        <v>33943</v>
      </c>
      <c r="W17" s="18">
        <v>36253</v>
      </c>
      <c r="X17" s="18">
        <v>36481</v>
      </c>
      <c r="Y17" s="18">
        <v>34738</v>
      </c>
      <c r="Z17" s="18">
        <v>35345</v>
      </c>
      <c r="AA17" s="18">
        <v>35843</v>
      </c>
      <c r="AB17" s="18">
        <v>29785</v>
      </c>
      <c r="AC17" s="18">
        <v>27132</v>
      </c>
    </row>
    <row r="18" spans="1:29" ht="10.5" customHeight="1">
      <c r="A18" s="21" t="s">
        <v>38</v>
      </c>
      <c r="B18" s="22">
        <v>55994</v>
      </c>
      <c r="C18" s="22">
        <v>86599</v>
      </c>
      <c r="D18" s="22">
        <v>91125</v>
      </c>
      <c r="E18" s="22">
        <v>90839</v>
      </c>
      <c r="F18" s="22">
        <v>97323</v>
      </c>
      <c r="G18" s="22">
        <v>93045</v>
      </c>
      <c r="H18" s="22">
        <v>84707</v>
      </c>
      <c r="I18" s="22">
        <v>74239</v>
      </c>
      <c r="J18" s="22">
        <v>61313</v>
      </c>
      <c r="K18" s="22">
        <v>52929</v>
      </c>
      <c r="L18" s="22">
        <v>47613</v>
      </c>
      <c r="M18" s="22">
        <v>42667</v>
      </c>
      <c r="N18" s="22">
        <v>32302</v>
      </c>
      <c r="O18" s="22">
        <v>19769</v>
      </c>
      <c r="P18" s="23">
        <v>12299</v>
      </c>
      <c r="Q18" s="22">
        <v>942763</v>
      </c>
      <c r="R18" s="18"/>
      <c r="S18" s="24" t="s">
        <v>38</v>
      </c>
      <c r="T18" s="22">
        <v>0</v>
      </c>
      <c r="U18" s="22">
        <v>9969</v>
      </c>
      <c r="V18" s="22">
        <v>13889</v>
      </c>
      <c r="W18" s="22">
        <v>15780</v>
      </c>
      <c r="X18" s="22">
        <v>16356</v>
      </c>
      <c r="Y18" s="22">
        <v>17165</v>
      </c>
      <c r="Z18" s="22">
        <v>16798</v>
      </c>
      <c r="AA18" s="22">
        <v>16668.326616786428</v>
      </c>
      <c r="AB18" s="22">
        <v>17544.683458033927</v>
      </c>
      <c r="AC18" s="22">
        <v>18422.98992517964</v>
      </c>
    </row>
    <row r="19" spans="1:29" ht="10.5" customHeight="1">
      <c r="A19" s="17" t="s">
        <v>39</v>
      </c>
      <c r="B19" s="18">
        <v>425791</v>
      </c>
      <c r="C19" s="18">
        <v>913902</v>
      </c>
      <c r="D19" s="18">
        <v>1211440</v>
      </c>
      <c r="E19" s="18">
        <v>1318467</v>
      </c>
      <c r="F19" s="18">
        <v>1349099</v>
      </c>
      <c r="G19" s="18">
        <v>1227078</v>
      </c>
      <c r="H19" s="18">
        <v>1045518</v>
      </c>
      <c r="I19" s="18">
        <v>838199</v>
      </c>
      <c r="J19" s="18">
        <v>614186</v>
      </c>
      <c r="K19" s="18">
        <v>488092</v>
      </c>
      <c r="L19" s="18">
        <v>422812</v>
      </c>
      <c r="M19" s="18">
        <v>348273</v>
      </c>
      <c r="N19" s="18">
        <v>253213</v>
      </c>
      <c r="O19" s="18">
        <v>134741</v>
      </c>
      <c r="P19" s="19">
        <v>61527</v>
      </c>
      <c r="Q19" s="18">
        <v>10652338</v>
      </c>
      <c r="R19" s="18"/>
      <c r="S19" s="20" t="s">
        <v>39</v>
      </c>
      <c r="T19" s="18">
        <v>0</v>
      </c>
      <c r="U19" s="18">
        <v>54997</v>
      </c>
      <c r="V19" s="18">
        <v>93935</v>
      </c>
      <c r="W19" s="18">
        <v>127441</v>
      </c>
      <c r="X19" s="18">
        <v>149418</v>
      </c>
      <c r="Y19" s="18">
        <v>162663</v>
      </c>
      <c r="Z19" s="18">
        <v>174026</v>
      </c>
      <c r="AA19" s="18">
        <v>182192</v>
      </c>
      <c r="AB19" s="18">
        <v>189753</v>
      </c>
      <c r="AC19" s="18">
        <v>205268</v>
      </c>
    </row>
    <row r="20" spans="1:29" ht="10.5" customHeight="1">
      <c r="A20" s="17" t="s">
        <v>40</v>
      </c>
      <c r="B20" s="18">
        <v>79113.58</v>
      </c>
      <c r="C20" s="18">
        <v>148156.58</v>
      </c>
      <c r="D20" s="18">
        <v>161335.2</v>
      </c>
      <c r="E20" s="18">
        <v>174175.3</v>
      </c>
      <c r="F20" s="18">
        <v>179710.7</v>
      </c>
      <c r="G20" s="18">
        <v>166162.62</v>
      </c>
      <c r="H20" s="18">
        <v>137665.58</v>
      </c>
      <c r="I20" s="18">
        <v>97316.7</v>
      </c>
      <c r="J20" s="18">
        <v>73495.76</v>
      </c>
      <c r="K20" s="18">
        <v>63401</v>
      </c>
      <c r="L20" s="18">
        <v>53990.82</v>
      </c>
      <c r="M20" s="18">
        <v>53906.06</v>
      </c>
      <c r="N20" s="18">
        <v>26743.946666666667</v>
      </c>
      <c r="O20" s="18">
        <v>15336.88</v>
      </c>
      <c r="P20" s="19">
        <v>9927.146666666667</v>
      </c>
      <c r="Q20" s="18">
        <v>1440437.8733333333</v>
      </c>
      <c r="R20" s="18"/>
      <c r="S20" s="20" t="s">
        <v>40</v>
      </c>
      <c r="T20" s="18">
        <v>0</v>
      </c>
      <c r="U20" s="18">
        <v>17165.2</v>
      </c>
      <c r="V20" s="18">
        <v>31289.96</v>
      </c>
      <c r="W20" s="18">
        <v>14393.34</v>
      </c>
      <c r="X20" s="18">
        <v>16265.08</v>
      </c>
      <c r="Y20" s="18">
        <v>39602.16</v>
      </c>
      <c r="Z20" s="18">
        <v>23157.42</v>
      </c>
      <c r="AA20" s="18">
        <v>26438.88</v>
      </c>
      <c r="AB20" s="18">
        <v>26829.66</v>
      </c>
      <c r="AC20" s="18">
        <v>32128.46</v>
      </c>
    </row>
    <row r="21" spans="1:29" ht="10.5" customHeight="1">
      <c r="A21" s="17" t="s">
        <v>41</v>
      </c>
      <c r="B21" s="18">
        <v>37821</v>
      </c>
      <c r="C21" s="18">
        <v>79661</v>
      </c>
      <c r="D21" s="18">
        <v>100285</v>
      </c>
      <c r="E21" s="18">
        <v>122417</v>
      </c>
      <c r="F21" s="18">
        <v>136767</v>
      </c>
      <c r="G21" s="18">
        <v>130348</v>
      </c>
      <c r="H21" s="18">
        <v>113720</v>
      </c>
      <c r="I21" s="18">
        <v>101223</v>
      </c>
      <c r="J21" s="18">
        <v>76355</v>
      </c>
      <c r="K21" s="18">
        <v>59266</v>
      </c>
      <c r="L21" s="18">
        <v>55515</v>
      </c>
      <c r="M21" s="18">
        <v>48272</v>
      </c>
      <c r="N21" s="18">
        <v>38003</v>
      </c>
      <c r="O21" s="18">
        <v>22508</v>
      </c>
      <c r="P21" s="19">
        <v>11573</v>
      </c>
      <c r="Q21" s="18">
        <v>1133734</v>
      </c>
      <c r="R21" s="18"/>
      <c r="S21" s="20" t="s">
        <v>41</v>
      </c>
      <c r="T21" s="18">
        <v>0</v>
      </c>
      <c r="U21" s="18">
        <v>53</v>
      </c>
      <c r="V21" s="18">
        <v>8974</v>
      </c>
      <c r="W21" s="18">
        <v>13361</v>
      </c>
      <c r="X21" s="18">
        <v>15433</v>
      </c>
      <c r="Y21" s="18">
        <v>15334</v>
      </c>
      <c r="Z21" s="18">
        <v>16072</v>
      </c>
      <c r="AA21" s="18">
        <v>15854</v>
      </c>
      <c r="AB21" s="18">
        <v>17033</v>
      </c>
      <c r="AC21" s="18">
        <v>15368</v>
      </c>
    </row>
    <row r="22" spans="1:29" ht="10.5" customHeight="1">
      <c r="A22" s="21" t="s">
        <v>42</v>
      </c>
      <c r="B22" s="22">
        <v>15459</v>
      </c>
      <c r="C22" s="22">
        <v>21474</v>
      </c>
      <c r="D22" s="22">
        <v>26714</v>
      </c>
      <c r="E22" s="22">
        <v>29523</v>
      </c>
      <c r="F22" s="22">
        <v>30400</v>
      </c>
      <c r="G22" s="22">
        <v>27777</v>
      </c>
      <c r="H22" s="22">
        <v>24143</v>
      </c>
      <c r="I22" s="22">
        <v>20932</v>
      </c>
      <c r="J22" s="22">
        <v>16191</v>
      </c>
      <c r="K22" s="22">
        <v>13885</v>
      </c>
      <c r="L22" s="22">
        <v>13431</v>
      </c>
      <c r="M22" s="22">
        <v>11596</v>
      </c>
      <c r="N22" s="22">
        <v>7473</v>
      </c>
      <c r="O22" s="22">
        <v>3556</v>
      </c>
      <c r="P22" s="23">
        <v>2072</v>
      </c>
      <c r="Q22" s="22">
        <v>264626</v>
      </c>
      <c r="R22" s="18"/>
      <c r="S22" s="24" t="s">
        <v>42</v>
      </c>
      <c r="T22" s="22">
        <v>0</v>
      </c>
      <c r="U22" s="22">
        <v>3389</v>
      </c>
      <c r="V22" s="22">
        <v>3881</v>
      </c>
      <c r="W22" s="22">
        <v>4021</v>
      </c>
      <c r="X22" s="22">
        <v>4168</v>
      </c>
      <c r="Y22" s="22">
        <v>4282</v>
      </c>
      <c r="Z22" s="22">
        <v>3995</v>
      </c>
      <c r="AA22" s="22">
        <v>4248</v>
      </c>
      <c r="AB22" s="22">
        <v>4318</v>
      </c>
      <c r="AC22" s="22">
        <v>4631</v>
      </c>
    </row>
    <row r="23" spans="1:29" ht="10.5" customHeight="1">
      <c r="A23" s="17" t="s">
        <v>43</v>
      </c>
      <c r="B23" s="18">
        <v>4691</v>
      </c>
      <c r="C23" s="18">
        <v>14017</v>
      </c>
      <c r="D23" s="18">
        <v>23629</v>
      </c>
      <c r="E23" s="18">
        <v>26072</v>
      </c>
      <c r="F23" s="18">
        <v>24393</v>
      </c>
      <c r="G23" s="18">
        <v>20312</v>
      </c>
      <c r="H23" s="18">
        <v>17323</v>
      </c>
      <c r="I23" s="18">
        <v>14214</v>
      </c>
      <c r="J23" s="18">
        <v>10959</v>
      </c>
      <c r="K23" s="18">
        <v>8314</v>
      </c>
      <c r="L23" s="18">
        <v>7046</v>
      </c>
      <c r="M23" s="18">
        <v>5788</v>
      </c>
      <c r="N23" s="18">
        <v>4212</v>
      </c>
      <c r="O23" s="18">
        <v>2167</v>
      </c>
      <c r="P23" s="19">
        <v>1138</v>
      </c>
      <c r="Q23" s="18">
        <v>184275</v>
      </c>
      <c r="R23" s="18"/>
      <c r="S23" s="20" t="s">
        <v>43</v>
      </c>
      <c r="T23" s="18">
        <v>0</v>
      </c>
      <c r="U23" s="18">
        <v>329</v>
      </c>
      <c r="V23" s="18">
        <v>949</v>
      </c>
      <c r="W23" s="18">
        <v>1517</v>
      </c>
      <c r="X23" s="18">
        <v>1896</v>
      </c>
      <c r="Y23" s="18">
        <v>2349</v>
      </c>
      <c r="Z23" s="18">
        <v>2519</v>
      </c>
      <c r="AA23" s="18">
        <v>2747</v>
      </c>
      <c r="AB23" s="18">
        <v>2980</v>
      </c>
      <c r="AC23" s="18">
        <v>3422</v>
      </c>
    </row>
    <row r="24" spans="1:29" ht="10.5" customHeight="1">
      <c r="A24" s="17" t="s">
        <v>44</v>
      </c>
      <c r="B24" s="18">
        <v>275418</v>
      </c>
      <c r="C24" s="18">
        <v>434190</v>
      </c>
      <c r="D24" s="18">
        <v>564009</v>
      </c>
      <c r="E24" s="18">
        <v>615530</v>
      </c>
      <c r="F24" s="18">
        <v>649660</v>
      </c>
      <c r="G24" s="18">
        <v>591986</v>
      </c>
      <c r="H24" s="18">
        <v>515952</v>
      </c>
      <c r="I24" s="18">
        <v>449102</v>
      </c>
      <c r="J24" s="18">
        <v>362424</v>
      </c>
      <c r="K24" s="18">
        <v>321293</v>
      </c>
      <c r="L24" s="18">
        <v>333896</v>
      </c>
      <c r="M24" s="18">
        <v>311968</v>
      </c>
      <c r="N24" s="18">
        <v>240944</v>
      </c>
      <c r="O24" s="18">
        <v>142854</v>
      </c>
      <c r="P24" s="19">
        <v>78595</v>
      </c>
      <c r="Q24" s="18">
        <v>5887821</v>
      </c>
      <c r="R24" s="18"/>
      <c r="S24" s="20" t="s">
        <v>44</v>
      </c>
      <c r="T24" s="18">
        <v>0</v>
      </c>
      <c r="U24" s="18">
        <v>56724</v>
      </c>
      <c r="V24" s="18">
        <v>68030</v>
      </c>
      <c r="W24" s="18">
        <v>73961</v>
      </c>
      <c r="X24" s="18">
        <v>76703</v>
      </c>
      <c r="Y24" s="18">
        <v>80566</v>
      </c>
      <c r="Z24" s="18">
        <v>82419</v>
      </c>
      <c r="AA24" s="18">
        <v>87009</v>
      </c>
      <c r="AB24" s="18">
        <v>90485</v>
      </c>
      <c r="AC24" s="18">
        <v>93711</v>
      </c>
    </row>
    <row r="25" spans="1:29" ht="10.5" customHeight="1">
      <c r="A25" s="17" t="s">
        <v>45</v>
      </c>
      <c r="B25" s="18">
        <v>162488.9295</v>
      </c>
      <c r="C25" s="18">
        <v>240515.3425</v>
      </c>
      <c r="D25" s="18">
        <v>273027.1975</v>
      </c>
      <c r="E25" s="18">
        <v>283263.997</v>
      </c>
      <c r="F25" s="18">
        <v>263296.07</v>
      </c>
      <c r="G25" s="18">
        <v>238212.292</v>
      </c>
      <c r="H25" s="18">
        <v>221619.9295</v>
      </c>
      <c r="I25" s="18">
        <v>170721.392</v>
      </c>
      <c r="J25" s="18">
        <v>132531.9415</v>
      </c>
      <c r="K25" s="18">
        <v>110656.53</v>
      </c>
      <c r="L25" s="18">
        <v>94623.873</v>
      </c>
      <c r="M25" s="18">
        <v>76116.8895</v>
      </c>
      <c r="N25" s="18">
        <v>52480.8015</v>
      </c>
      <c r="O25" s="18">
        <v>28380.841</v>
      </c>
      <c r="P25" s="19">
        <v>11511.1745</v>
      </c>
      <c r="Q25" s="18">
        <v>2359447.201</v>
      </c>
      <c r="R25" s="18"/>
      <c r="S25" s="20" t="s">
        <v>45</v>
      </c>
      <c r="T25" s="18">
        <v>0</v>
      </c>
      <c r="U25" s="18">
        <v>36335.9995</v>
      </c>
      <c r="V25" s="18">
        <v>39351.6805</v>
      </c>
      <c r="W25" s="18">
        <v>45309.6385</v>
      </c>
      <c r="X25" s="18">
        <v>41491.611</v>
      </c>
      <c r="Y25" s="18">
        <v>43636.639</v>
      </c>
      <c r="Z25" s="18">
        <v>45072.095</v>
      </c>
      <c r="AA25" s="18">
        <v>47032.5935</v>
      </c>
      <c r="AB25" s="18">
        <v>49755.678</v>
      </c>
      <c r="AC25" s="18">
        <v>55018.337</v>
      </c>
    </row>
    <row r="26" spans="1:29" ht="10.5" customHeight="1">
      <c r="A26" s="21" t="s">
        <v>46</v>
      </c>
      <c r="B26" s="22">
        <v>20120</v>
      </c>
      <c r="C26" s="22">
        <v>31416</v>
      </c>
      <c r="D26" s="22">
        <v>38091</v>
      </c>
      <c r="E26" s="22">
        <v>41193</v>
      </c>
      <c r="F26" s="22">
        <v>44645</v>
      </c>
      <c r="G26" s="22">
        <v>44295</v>
      </c>
      <c r="H26" s="22">
        <v>41884</v>
      </c>
      <c r="I26" s="22">
        <v>34970</v>
      </c>
      <c r="J26" s="22">
        <v>24441</v>
      </c>
      <c r="K26" s="22">
        <v>18650</v>
      </c>
      <c r="L26" s="22">
        <v>17272</v>
      </c>
      <c r="M26" s="22">
        <v>15647</v>
      </c>
      <c r="N26" s="22">
        <v>11004</v>
      </c>
      <c r="O26" s="22">
        <v>5502</v>
      </c>
      <c r="P26" s="23">
        <v>2276</v>
      </c>
      <c r="Q26" s="22">
        <v>391406</v>
      </c>
      <c r="R26" s="18"/>
      <c r="S26" s="24" t="s">
        <v>46</v>
      </c>
      <c r="T26" s="22">
        <v>858</v>
      </c>
      <c r="U26" s="22">
        <v>3070</v>
      </c>
      <c r="V26" s="22">
        <v>4726</v>
      </c>
      <c r="W26" s="22">
        <v>5458</v>
      </c>
      <c r="X26" s="22">
        <v>6008</v>
      </c>
      <c r="Y26" s="22">
        <v>6101</v>
      </c>
      <c r="Z26" s="22">
        <v>6323</v>
      </c>
      <c r="AA26" s="22">
        <v>6155</v>
      </c>
      <c r="AB26" s="22">
        <v>6374</v>
      </c>
      <c r="AC26" s="22">
        <v>6463</v>
      </c>
    </row>
    <row r="27" spans="1:29" ht="10.5" customHeight="1">
      <c r="A27" s="17" t="s">
        <v>47</v>
      </c>
      <c r="B27" s="18">
        <v>33834</v>
      </c>
      <c r="C27" s="18">
        <v>38282</v>
      </c>
      <c r="D27" s="18">
        <v>37164</v>
      </c>
      <c r="E27" s="18">
        <v>37532</v>
      </c>
      <c r="F27" s="18">
        <v>44645</v>
      </c>
      <c r="G27" s="18">
        <v>45744</v>
      </c>
      <c r="H27" s="18">
        <v>40706</v>
      </c>
      <c r="I27" s="18">
        <v>32461</v>
      </c>
      <c r="J27" s="18">
        <v>25297</v>
      </c>
      <c r="K27" s="18">
        <v>20566</v>
      </c>
      <c r="L27" s="18">
        <v>18863</v>
      </c>
      <c r="M27" s="18">
        <v>16443</v>
      </c>
      <c r="N27" s="18">
        <v>13069</v>
      </c>
      <c r="O27" s="18">
        <v>7408</v>
      </c>
      <c r="P27" s="19">
        <v>3375</v>
      </c>
      <c r="Q27" s="18">
        <v>415389</v>
      </c>
      <c r="R27" s="18"/>
      <c r="S27" s="20" t="s">
        <v>47</v>
      </c>
      <c r="T27" s="18">
        <v>0</v>
      </c>
      <c r="U27" s="18">
        <v>7667</v>
      </c>
      <c r="V27" s="18">
        <v>8557</v>
      </c>
      <c r="W27" s="18">
        <v>8985</v>
      </c>
      <c r="X27" s="18">
        <v>8625</v>
      </c>
      <c r="Y27" s="18">
        <v>8221</v>
      </c>
      <c r="Z27" s="18">
        <v>8082</v>
      </c>
      <c r="AA27" s="18">
        <v>7464</v>
      </c>
      <c r="AB27" s="18">
        <v>7481</v>
      </c>
      <c r="AC27" s="18">
        <v>7034</v>
      </c>
    </row>
    <row r="28" spans="1:29" ht="10.5" customHeight="1">
      <c r="A28" s="17" t="s">
        <v>48</v>
      </c>
      <c r="B28" s="18">
        <v>236375</v>
      </c>
      <c r="C28" s="18">
        <v>327582</v>
      </c>
      <c r="D28" s="18">
        <v>389726</v>
      </c>
      <c r="E28" s="18">
        <v>412045</v>
      </c>
      <c r="F28" s="18">
        <v>440478</v>
      </c>
      <c r="G28" s="18">
        <v>420575</v>
      </c>
      <c r="H28" s="18">
        <v>372342</v>
      </c>
      <c r="I28" s="18">
        <v>306745</v>
      </c>
      <c r="J28" s="18">
        <v>241604</v>
      </c>
      <c r="K28" s="18">
        <v>194460</v>
      </c>
      <c r="L28" s="18">
        <v>171623</v>
      </c>
      <c r="M28" s="18">
        <v>150121</v>
      </c>
      <c r="N28" s="18">
        <v>106282</v>
      </c>
      <c r="O28" s="18">
        <v>50232.53610328715</v>
      </c>
      <c r="P28" s="19">
        <v>32192.463896712852</v>
      </c>
      <c r="Q28" s="18">
        <v>3852383</v>
      </c>
      <c r="R28" s="18"/>
      <c r="S28" s="20" t="s">
        <v>48</v>
      </c>
      <c r="T28" s="18">
        <v>0</v>
      </c>
      <c r="U28" s="18">
        <v>43716</v>
      </c>
      <c r="V28" s="18">
        <v>60963</v>
      </c>
      <c r="W28" s="18">
        <v>66181</v>
      </c>
      <c r="X28" s="18">
        <v>65515</v>
      </c>
      <c r="Y28" s="18">
        <v>67273</v>
      </c>
      <c r="Z28" s="18">
        <v>61591</v>
      </c>
      <c r="AA28" s="18">
        <v>64050</v>
      </c>
      <c r="AB28" s="18">
        <v>66520</v>
      </c>
      <c r="AC28" s="18">
        <v>68148</v>
      </c>
    </row>
    <row r="29" spans="1:29" ht="10.5" customHeight="1">
      <c r="A29" s="17" t="s">
        <v>49</v>
      </c>
      <c r="B29" s="18">
        <v>104639.54645704935</v>
      </c>
      <c r="C29" s="18">
        <v>194888.9169999533</v>
      </c>
      <c r="D29" s="18">
        <v>237811.03488700613</v>
      </c>
      <c r="E29" s="18">
        <v>252662.83911573896</v>
      </c>
      <c r="F29" s="18">
        <v>229061.83277219126</v>
      </c>
      <c r="G29" s="18">
        <v>196541.87757931676</v>
      </c>
      <c r="H29" s="18">
        <v>152470.8641111159</v>
      </c>
      <c r="I29" s="18">
        <v>121475.52440565678</v>
      </c>
      <c r="J29" s="18">
        <v>104217.24970289764</v>
      </c>
      <c r="K29" s="18">
        <v>104060.95850221894</v>
      </c>
      <c r="L29" s="18">
        <v>99124.84766753869</v>
      </c>
      <c r="M29" s="18">
        <v>81678.19549111383</v>
      </c>
      <c r="N29" s="18">
        <v>68200.76285906664</v>
      </c>
      <c r="O29" s="18">
        <v>39500.03266054749</v>
      </c>
      <c r="P29" s="19">
        <v>25150.865221536562</v>
      </c>
      <c r="Q29" s="18">
        <v>2011485.3484329483</v>
      </c>
      <c r="R29" s="18"/>
      <c r="S29" s="20" t="s">
        <v>49</v>
      </c>
      <c r="T29" s="18">
        <v>0</v>
      </c>
      <c r="U29" s="18">
        <v>18621.423784175346</v>
      </c>
      <c r="V29" s="18">
        <v>25135.97224160404</v>
      </c>
      <c r="W29" s="18">
        <v>28889.031140021016</v>
      </c>
      <c r="X29" s="18">
        <v>31993.119291248953</v>
      </c>
      <c r="Y29" s="18">
        <v>36285.43458406065</v>
      </c>
      <c r="Z29" s="18">
        <v>39382.27744783991</v>
      </c>
      <c r="AA29" s="18">
        <v>38731.23661852267</v>
      </c>
      <c r="AB29" s="18">
        <v>39313.96473760948</v>
      </c>
      <c r="AC29" s="18">
        <v>41176.003611920605</v>
      </c>
    </row>
    <row r="30" spans="1:29" ht="10.5" customHeight="1">
      <c r="A30" s="21" t="s">
        <v>50</v>
      </c>
      <c r="B30" s="22">
        <v>68453</v>
      </c>
      <c r="C30" s="22">
        <v>79352</v>
      </c>
      <c r="D30" s="22">
        <v>82678</v>
      </c>
      <c r="E30" s="22">
        <v>87562</v>
      </c>
      <c r="F30" s="22">
        <v>101437</v>
      </c>
      <c r="G30" s="22">
        <v>103135</v>
      </c>
      <c r="H30" s="22">
        <v>96046</v>
      </c>
      <c r="I30" s="22">
        <v>76359</v>
      </c>
      <c r="J30" s="22">
        <v>61340</v>
      </c>
      <c r="K30" s="22">
        <v>52431</v>
      </c>
      <c r="L30" s="22">
        <v>48775</v>
      </c>
      <c r="M30" s="22">
        <v>44071</v>
      </c>
      <c r="N30" s="22">
        <v>32417</v>
      </c>
      <c r="O30" s="22">
        <v>19132</v>
      </c>
      <c r="P30" s="23">
        <v>10368</v>
      </c>
      <c r="Q30" s="22">
        <v>963556</v>
      </c>
      <c r="R30" s="18"/>
      <c r="S30" s="24" t="s">
        <v>50</v>
      </c>
      <c r="T30" s="22">
        <v>0</v>
      </c>
      <c r="U30" s="22">
        <v>15491</v>
      </c>
      <c r="V30" s="22">
        <v>17648</v>
      </c>
      <c r="W30" s="22">
        <v>18180</v>
      </c>
      <c r="X30" s="22">
        <v>17134</v>
      </c>
      <c r="Y30" s="22">
        <v>17019</v>
      </c>
      <c r="Z30" s="22">
        <v>15855</v>
      </c>
      <c r="AA30" s="22">
        <v>15954</v>
      </c>
      <c r="AB30" s="22">
        <v>15845</v>
      </c>
      <c r="AC30" s="22">
        <v>14679</v>
      </c>
    </row>
    <row r="31" spans="1:29" ht="10.5" customHeight="1">
      <c r="A31" s="17" t="s">
        <v>51</v>
      </c>
      <c r="B31" s="18">
        <v>70617</v>
      </c>
      <c r="C31" s="18">
        <v>82738</v>
      </c>
      <c r="D31" s="18">
        <v>82827</v>
      </c>
      <c r="E31" s="18">
        <v>83381</v>
      </c>
      <c r="F31" s="18">
        <v>96977</v>
      </c>
      <c r="G31" s="18">
        <v>97110</v>
      </c>
      <c r="H31" s="18">
        <v>86025</v>
      </c>
      <c r="I31" s="18">
        <v>69122</v>
      </c>
      <c r="J31" s="18">
        <v>52780</v>
      </c>
      <c r="K31" s="18">
        <v>44382</v>
      </c>
      <c r="L31" s="18">
        <v>41550</v>
      </c>
      <c r="M31" s="18">
        <v>38668</v>
      </c>
      <c r="N31" s="18">
        <v>29694</v>
      </c>
      <c r="O31" s="18">
        <v>17200</v>
      </c>
      <c r="P31" s="19">
        <v>11015</v>
      </c>
      <c r="Q31" s="18">
        <v>904086</v>
      </c>
      <c r="R31" s="18"/>
      <c r="S31" s="20" t="s">
        <v>51</v>
      </c>
      <c r="T31" s="18">
        <v>0</v>
      </c>
      <c r="U31" s="18">
        <v>16467</v>
      </c>
      <c r="V31" s="18">
        <v>18119</v>
      </c>
      <c r="W31" s="18">
        <v>18574</v>
      </c>
      <c r="X31" s="18">
        <v>17457</v>
      </c>
      <c r="Y31" s="18">
        <v>17228</v>
      </c>
      <c r="Z31" s="18">
        <v>16961</v>
      </c>
      <c r="AA31" s="18">
        <v>16807</v>
      </c>
      <c r="AB31" s="18">
        <v>16095</v>
      </c>
      <c r="AC31" s="18">
        <v>15647</v>
      </c>
    </row>
    <row r="32" spans="1:29" ht="10.5" customHeight="1">
      <c r="A32" s="17" t="s">
        <v>52</v>
      </c>
      <c r="B32" s="18">
        <v>69828</v>
      </c>
      <c r="C32" s="18">
        <v>115799</v>
      </c>
      <c r="D32" s="18">
        <v>126351</v>
      </c>
      <c r="E32" s="18">
        <v>133410</v>
      </c>
      <c r="F32" s="18">
        <v>142652</v>
      </c>
      <c r="G32" s="18">
        <v>139051</v>
      </c>
      <c r="H32" s="18">
        <v>128274</v>
      </c>
      <c r="I32" s="18">
        <v>105487</v>
      </c>
      <c r="J32" s="18">
        <v>83381</v>
      </c>
      <c r="K32" s="18">
        <v>68559</v>
      </c>
      <c r="L32" s="18">
        <v>60895</v>
      </c>
      <c r="M32" s="18">
        <v>50652</v>
      </c>
      <c r="N32" s="18">
        <v>34106</v>
      </c>
      <c r="O32" s="18">
        <v>18116</v>
      </c>
      <c r="P32" s="19">
        <v>9334</v>
      </c>
      <c r="Q32" s="18">
        <v>1285895</v>
      </c>
      <c r="R32" s="18"/>
      <c r="S32" s="20" t="s">
        <v>52</v>
      </c>
      <c r="T32" s="18">
        <v>0</v>
      </c>
      <c r="U32" s="18">
        <v>6486</v>
      </c>
      <c r="V32" s="18">
        <v>18507</v>
      </c>
      <c r="W32" s="18">
        <v>21474</v>
      </c>
      <c r="X32" s="18">
        <v>23361</v>
      </c>
      <c r="Y32" s="18">
        <v>24090</v>
      </c>
      <c r="Z32" s="18">
        <v>21660</v>
      </c>
      <c r="AA32" s="18">
        <v>22826</v>
      </c>
      <c r="AB32" s="18">
        <v>23104</v>
      </c>
      <c r="AC32" s="18">
        <v>24119</v>
      </c>
    </row>
    <row r="33" spans="1:29" ht="10.5" customHeight="1">
      <c r="A33" s="17" t="s">
        <v>53</v>
      </c>
      <c r="B33" s="18">
        <v>85448</v>
      </c>
      <c r="C33" s="18">
        <v>118348</v>
      </c>
      <c r="D33" s="18">
        <v>125972</v>
      </c>
      <c r="E33" s="18">
        <v>131825</v>
      </c>
      <c r="F33" s="18">
        <v>143782</v>
      </c>
      <c r="G33" s="18">
        <v>143868</v>
      </c>
      <c r="H33" s="18">
        <v>127190</v>
      </c>
      <c r="I33" s="18">
        <v>105790</v>
      </c>
      <c r="J33" s="18">
        <v>83061</v>
      </c>
      <c r="K33" s="18">
        <v>68562</v>
      </c>
      <c r="L33" s="18">
        <v>61795</v>
      </c>
      <c r="M33" s="18">
        <v>52584</v>
      </c>
      <c r="N33" s="18">
        <v>37455</v>
      </c>
      <c r="O33" s="18">
        <v>19961</v>
      </c>
      <c r="P33" s="19">
        <v>10631</v>
      </c>
      <c r="Q33" s="18">
        <v>1316272</v>
      </c>
      <c r="R33" s="18"/>
      <c r="S33" s="20" t="s">
        <v>53</v>
      </c>
      <c r="T33" s="18">
        <v>0</v>
      </c>
      <c r="U33" s="18">
        <v>14826</v>
      </c>
      <c r="V33" s="18">
        <v>21201</v>
      </c>
      <c r="W33" s="18">
        <v>24823</v>
      </c>
      <c r="X33" s="18">
        <v>24598</v>
      </c>
      <c r="Y33" s="18">
        <v>25466</v>
      </c>
      <c r="Z33" s="18">
        <v>23951</v>
      </c>
      <c r="AA33" s="18">
        <v>23940</v>
      </c>
      <c r="AB33" s="18">
        <v>22131</v>
      </c>
      <c r="AC33" s="18">
        <v>22860</v>
      </c>
    </row>
    <row r="34" spans="1:29" ht="10.5" customHeight="1">
      <c r="A34" s="21" t="s">
        <v>54</v>
      </c>
      <c r="B34" s="22">
        <v>21540.18825</v>
      </c>
      <c r="C34" s="22">
        <v>35667.297</v>
      </c>
      <c r="D34" s="22">
        <v>39487.473</v>
      </c>
      <c r="E34" s="22">
        <v>46955.997</v>
      </c>
      <c r="F34" s="22">
        <v>50888.31075</v>
      </c>
      <c r="G34" s="22">
        <v>49420.28025</v>
      </c>
      <c r="H34" s="22">
        <v>45895.5585</v>
      </c>
      <c r="I34" s="22">
        <v>34239.97575</v>
      </c>
      <c r="J34" s="22">
        <v>26728.99425</v>
      </c>
      <c r="K34" s="22">
        <v>24686.289</v>
      </c>
      <c r="L34" s="22">
        <v>22825.152</v>
      </c>
      <c r="M34" s="22">
        <v>25283.94075</v>
      </c>
      <c r="N34" s="22">
        <v>12774.213</v>
      </c>
      <c r="O34" s="22">
        <v>7082.91</v>
      </c>
      <c r="P34" s="23">
        <v>3692.304</v>
      </c>
      <c r="Q34" s="22">
        <v>447168.8835</v>
      </c>
      <c r="R34" s="18"/>
      <c r="S34" s="24" t="s">
        <v>54</v>
      </c>
      <c r="T34" s="22">
        <v>0</v>
      </c>
      <c r="U34" s="22">
        <v>2685.312</v>
      </c>
      <c r="V34" s="22">
        <v>5423.571</v>
      </c>
      <c r="W34" s="22">
        <v>6577.16625</v>
      </c>
      <c r="X34" s="22">
        <v>6854.139</v>
      </c>
      <c r="Y34" s="22">
        <v>6590.65275</v>
      </c>
      <c r="Z34" s="22">
        <v>6855.88725</v>
      </c>
      <c r="AA34" s="22">
        <v>7266.726</v>
      </c>
      <c r="AB34" s="22">
        <v>7462.28025</v>
      </c>
      <c r="AC34" s="22">
        <v>7491.75075</v>
      </c>
    </row>
    <row r="35" spans="1:29" ht="10.5" customHeight="1">
      <c r="A35" s="17" t="s">
        <v>55</v>
      </c>
      <c r="B35" s="18">
        <v>74846</v>
      </c>
      <c r="C35" s="18">
        <v>118720</v>
      </c>
      <c r="D35" s="18">
        <v>154872</v>
      </c>
      <c r="E35" s="18">
        <v>183890</v>
      </c>
      <c r="F35" s="18">
        <v>199666</v>
      </c>
      <c r="G35" s="18">
        <v>188154</v>
      </c>
      <c r="H35" s="18">
        <v>169404</v>
      </c>
      <c r="I35" s="18">
        <v>146404</v>
      </c>
      <c r="J35" s="18">
        <v>111126</v>
      </c>
      <c r="K35" s="18">
        <v>84516</v>
      </c>
      <c r="L35" s="18">
        <v>72644</v>
      </c>
      <c r="M35" s="18">
        <v>60380</v>
      </c>
      <c r="N35" s="18">
        <v>43807</v>
      </c>
      <c r="O35" s="18">
        <v>23130</v>
      </c>
      <c r="P35" s="19">
        <v>10886</v>
      </c>
      <c r="Q35" s="18">
        <v>1642445</v>
      </c>
      <c r="R35" s="18"/>
      <c r="S35" s="20" t="s">
        <v>55</v>
      </c>
      <c r="T35" s="18">
        <v>0</v>
      </c>
      <c r="U35" s="18">
        <v>11380</v>
      </c>
      <c r="V35" s="18">
        <v>18681</v>
      </c>
      <c r="W35" s="18">
        <v>21924</v>
      </c>
      <c r="X35" s="18">
        <v>22861</v>
      </c>
      <c r="Y35" s="18">
        <v>24157</v>
      </c>
      <c r="Z35" s="18">
        <v>21755</v>
      </c>
      <c r="AA35" s="18">
        <v>23132</v>
      </c>
      <c r="AB35" s="18">
        <v>24290</v>
      </c>
      <c r="AC35" s="18">
        <v>25386</v>
      </c>
    </row>
    <row r="36" spans="1:29" ht="10.5" customHeight="1">
      <c r="A36" s="17" t="s">
        <v>56</v>
      </c>
      <c r="B36" s="18">
        <v>88492</v>
      </c>
      <c r="C36" s="18">
        <v>174204</v>
      </c>
      <c r="D36" s="18">
        <v>233493</v>
      </c>
      <c r="E36" s="18">
        <v>264055</v>
      </c>
      <c r="F36" s="18">
        <v>266815</v>
      </c>
      <c r="G36" s="18">
        <v>239971</v>
      </c>
      <c r="H36" s="18">
        <v>211924</v>
      </c>
      <c r="I36" s="18">
        <v>174915</v>
      </c>
      <c r="J36" s="18">
        <v>126445</v>
      </c>
      <c r="K36" s="18">
        <v>106610</v>
      </c>
      <c r="L36" s="18">
        <v>101324</v>
      </c>
      <c r="M36" s="18">
        <v>90563</v>
      </c>
      <c r="N36" s="18">
        <v>68954</v>
      </c>
      <c r="O36" s="18">
        <v>41331</v>
      </c>
      <c r="P36" s="19">
        <v>23402</v>
      </c>
      <c r="Q36" s="18">
        <v>2212498</v>
      </c>
      <c r="R36" s="18"/>
      <c r="S36" s="20" t="s">
        <v>56</v>
      </c>
      <c r="T36" s="18">
        <v>0</v>
      </c>
      <c r="U36" s="18">
        <v>5325</v>
      </c>
      <c r="V36" s="18">
        <v>23540</v>
      </c>
      <c r="W36" s="18">
        <v>28566</v>
      </c>
      <c r="X36" s="18">
        <v>31061</v>
      </c>
      <c r="Y36" s="18">
        <v>32100</v>
      </c>
      <c r="Z36" s="18">
        <v>31844</v>
      </c>
      <c r="AA36" s="18">
        <v>33857</v>
      </c>
      <c r="AB36" s="18">
        <v>36133</v>
      </c>
      <c r="AC36" s="18">
        <v>40270</v>
      </c>
    </row>
    <row r="37" spans="1:29" ht="10.5" customHeight="1">
      <c r="A37" s="17" t="s">
        <v>57</v>
      </c>
      <c r="B37" s="18">
        <v>203283</v>
      </c>
      <c r="C37" s="18">
        <v>294967</v>
      </c>
      <c r="D37" s="18">
        <v>329505</v>
      </c>
      <c r="E37" s="18">
        <v>346674</v>
      </c>
      <c r="F37" s="18">
        <v>374781</v>
      </c>
      <c r="G37" s="18">
        <v>368272</v>
      </c>
      <c r="H37" s="18">
        <v>326711</v>
      </c>
      <c r="I37" s="18">
        <v>269747</v>
      </c>
      <c r="J37" s="18">
        <v>211280</v>
      </c>
      <c r="K37" s="18">
        <v>165044</v>
      </c>
      <c r="L37" s="18">
        <v>150388</v>
      </c>
      <c r="M37" s="18">
        <v>133536</v>
      </c>
      <c r="N37" s="18">
        <v>93579</v>
      </c>
      <c r="O37" s="18">
        <v>52002</v>
      </c>
      <c r="P37" s="19">
        <v>26224</v>
      </c>
      <c r="Q37" s="18">
        <v>3345993</v>
      </c>
      <c r="R37" s="18"/>
      <c r="S37" s="20" t="s">
        <v>57</v>
      </c>
      <c r="T37" s="18">
        <v>0</v>
      </c>
      <c r="U37" s="18">
        <v>30425</v>
      </c>
      <c r="V37" s="18">
        <v>52383</v>
      </c>
      <c r="W37" s="18">
        <v>58902</v>
      </c>
      <c r="X37" s="18">
        <v>61573</v>
      </c>
      <c r="Y37" s="18">
        <v>63439</v>
      </c>
      <c r="Z37" s="18">
        <v>53118</v>
      </c>
      <c r="AA37" s="18">
        <v>56825</v>
      </c>
      <c r="AB37" s="18">
        <v>60392</v>
      </c>
      <c r="AC37" s="18">
        <v>61193</v>
      </c>
    </row>
    <row r="38" spans="1:29" ht="10.5" customHeight="1">
      <c r="A38" s="21" t="s">
        <v>58</v>
      </c>
      <c r="B38" s="22">
        <v>86247</v>
      </c>
      <c r="C38" s="22">
        <v>101100</v>
      </c>
      <c r="D38" s="22">
        <v>119443</v>
      </c>
      <c r="E38" s="22">
        <v>137433</v>
      </c>
      <c r="F38" s="22">
        <v>169212</v>
      </c>
      <c r="G38" s="22">
        <v>165521</v>
      </c>
      <c r="H38" s="22">
        <v>148877</v>
      </c>
      <c r="I38" s="22">
        <v>119030</v>
      </c>
      <c r="J38" s="22">
        <v>93358</v>
      </c>
      <c r="K38" s="22">
        <v>74533</v>
      </c>
      <c r="L38" s="22">
        <v>67916</v>
      </c>
      <c r="M38" s="22">
        <v>61439</v>
      </c>
      <c r="N38" s="22">
        <v>47945</v>
      </c>
      <c r="O38" s="22">
        <v>30821</v>
      </c>
      <c r="P38" s="23">
        <v>18932</v>
      </c>
      <c r="Q38" s="22">
        <v>1441807</v>
      </c>
      <c r="R38" s="18"/>
      <c r="S38" s="24" t="s">
        <v>58</v>
      </c>
      <c r="T38" s="22">
        <v>0</v>
      </c>
      <c r="U38" s="22">
        <v>17623</v>
      </c>
      <c r="V38" s="22">
        <v>24132</v>
      </c>
      <c r="W38" s="22">
        <v>23895</v>
      </c>
      <c r="X38" s="22">
        <v>20597</v>
      </c>
      <c r="Y38" s="22">
        <v>18364</v>
      </c>
      <c r="Z38" s="22">
        <v>24738</v>
      </c>
      <c r="AA38" s="22">
        <v>21937</v>
      </c>
      <c r="AB38" s="22">
        <v>19240</v>
      </c>
      <c r="AC38" s="22">
        <v>16821</v>
      </c>
    </row>
    <row r="39" spans="1:29" ht="10.5" customHeight="1">
      <c r="A39" s="17" t="s">
        <v>59</v>
      </c>
      <c r="B39" s="18">
        <v>61885</v>
      </c>
      <c r="C39" s="18">
        <v>79405</v>
      </c>
      <c r="D39" s="18">
        <v>81773</v>
      </c>
      <c r="E39" s="18">
        <v>82111</v>
      </c>
      <c r="F39" s="18">
        <v>88453</v>
      </c>
      <c r="G39" s="18">
        <v>86778</v>
      </c>
      <c r="H39" s="18">
        <v>78912</v>
      </c>
      <c r="I39" s="18">
        <v>65571</v>
      </c>
      <c r="J39" s="18">
        <v>52828</v>
      </c>
      <c r="K39" s="18">
        <v>45546</v>
      </c>
      <c r="L39" s="18">
        <v>40621</v>
      </c>
      <c r="M39" s="18">
        <v>33850</v>
      </c>
      <c r="N39" s="18">
        <v>23506</v>
      </c>
      <c r="O39" s="18">
        <v>13445</v>
      </c>
      <c r="P39" s="19">
        <v>7617</v>
      </c>
      <c r="Q39" s="18">
        <v>842301</v>
      </c>
      <c r="R39" s="18"/>
      <c r="S39" s="20" t="s">
        <v>59</v>
      </c>
      <c r="T39" s="18">
        <v>2356</v>
      </c>
      <c r="U39" s="18">
        <v>11091</v>
      </c>
      <c r="V39" s="18">
        <v>15197</v>
      </c>
      <c r="W39" s="18">
        <v>16412</v>
      </c>
      <c r="X39" s="18">
        <v>16829</v>
      </c>
      <c r="Y39" s="18">
        <v>16534</v>
      </c>
      <c r="Z39" s="18">
        <v>15802</v>
      </c>
      <c r="AA39" s="18">
        <v>15958</v>
      </c>
      <c r="AB39" s="18">
        <v>15499</v>
      </c>
      <c r="AC39" s="18">
        <v>15612</v>
      </c>
    </row>
    <row r="40" spans="1:29" ht="10.5" customHeight="1">
      <c r="A40" s="17" t="s">
        <v>60</v>
      </c>
      <c r="B40" s="18">
        <v>120221</v>
      </c>
      <c r="C40" s="18">
        <v>159326</v>
      </c>
      <c r="D40" s="18">
        <v>171634</v>
      </c>
      <c r="E40" s="18">
        <v>179409</v>
      </c>
      <c r="F40" s="18">
        <v>206476</v>
      </c>
      <c r="G40" s="18">
        <v>197261</v>
      </c>
      <c r="H40" s="18">
        <v>173119</v>
      </c>
      <c r="I40" s="18">
        <v>147183</v>
      </c>
      <c r="J40" s="18">
        <v>120011</v>
      </c>
      <c r="K40" s="18">
        <v>99884</v>
      </c>
      <c r="L40" s="18">
        <v>90714</v>
      </c>
      <c r="M40" s="18">
        <v>79874</v>
      </c>
      <c r="N40" s="18">
        <v>57655</v>
      </c>
      <c r="O40" s="18">
        <v>33401</v>
      </c>
      <c r="P40" s="19">
        <v>18923</v>
      </c>
      <c r="Q40" s="18">
        <v>1855091</v>
      </c>
      <c r="R40" s="18"/>
      <c r="S40" s="20" t="s">
        <v>60</v>
      </c>
      <c r="T40" s="18">
        <v>0</v>
      </c>
      <c r="U40" s="18">
        <v>20813</v>
      </c>
      <c r="V40" s="18">
        <v>31219</v>
      </c>
      <c r="W40" s="18">
        <v>34324</v>
      </c>
      <c r="X40" s="18">
        <v>33865</v>
      </c>
      <c r="Y40" s="18">
        <v>33063</v>
      </c>
      <c r="Z40" s="18">
        <v>32539</v>
      </c>
      <c r="AA40" s="18">
        <v>31357</v>
      </c>
      <c r="AB40" s="18">
        <v>31483</v>
      </c>
      <c r="AC40" s="18">
        <v>30884</v>
      </c>
    </row>
    <row r="41" spans="1:29" ht="10.5" customHeight="1">
      <c r="A41" s="17" t="s">
        <v>61</v>
      </c>
      <c r="B41" s="18">
        <v>26669</v>
      </c>
      <c r="C41" s="18">
        <v>30567</v>
      </c>
      <c r="D41" s="18">
        <v>28860</v>
      </c>
      <c r="E41" s="18">
        <v>28586</v>
      </c>
      <c r="F41" s="18">
        <v>34851</v>
      </c>
      <c r="G41" s="18">
        <v>37215</v>
      </c>
      <c r="H41" s="18">
        <v>35197</v>
      </c>
      <c r="I41" s="18">
        <v>27784</v>
      </c>
      <c r="J41" s="18">
        <v>21577</v>
      </c>
      <c r="K41" s="18">
        <v>17466</v>
      </c>
      <c r="L41" s="18">
        <v>16052</v>
      </c>
      <c r="M41" s="18">
        <v>13664</v>
      </c>
      <c r="N41" s="18">
        <v>10431</v>
      </c>
      <c r="O41" s="18">
        <v>6166</v>
      </c>
      <c r="P41" s="19">
        <v>2481</v>
      </c>
      <c r="Q41" s="18">
        <v>337566</v>
      </c>
      <c r="R41" s="18"/>
      <c r="S41" s="20" t="s">
        <v>61</v>
      </c>
      <c r="T41" s="18">
        <v>2919</v>
      </c>
      <c r="U41" s="18">
        <v>5098</v>
      </c>
      <c r="V41" s="18">
        <v>5901</v>
      </c>
      <c r="W41" s="18">
        <v>6344</v>
      </c>
      <c r="X41" s="18">
        <v>6407</v>
      </c>
      <c r="Y41" s="18">
        <v>6417</v>
      </c>
      <c r="Z41" s="18">
        <v>6176</v>
      </c>
      <c r="AA41" s="18">
        <v>6186</v>
      </c>
      <c r="AB41" s="18">
        <v>6002</v>
      </c>
      <c r="AC41" s="18">
        <v>5786</v>
      </c>
    </row>
    <row r="42" spans="1:29" ht="10.5" customHeight="1">
      <c r="A42" s="21" t="s">
        <v>62</v>
      </c>
      <c r="B42" s="22">
        <v>45721</v>
      </c>
      <c r="C42" s="22">
        <v>54141</v>
      </c>
      <c r="D42" s="22">
        <v>56575</v>
      </c>
      <c r="E42" s="22">
        <v>59283</v>
      </c>
      <c r="F42" s="22">
        <v>65454</v>
      </c>
      <c r="G42" s="22">
        <v>61163</v>
      </c>
      <c r="H42" s="22">
        <v>55487</v>
      </c>
      <c r="I42" s="22">
        <v>41842</v>
      </c>
      <c r="J42" s="22">
        <v>33006</v>
      </c>
      <c r="K42" s="22">
        <v>29085</v>
      </c>
      <c r="L42" s="22">
        <v>28478</v>
      </c>
      <c r="M42" s="22">
        <v>25356</v>
      </c>
      <c r="N42" s="22">
        <v>17192.380581850623</v>
      </c>
      <c r="O42" s="22">
        <v>11131.06941071517</v>
      </c>
      <c r="P42" s="23">
        <v>8419.550007434207</v>
      </c>
      <c r="Q42" s="22">
        <v>592334</v>
      </c>
      <c r="R42" s="18"/>
      <c r="S42" s="24" t="s">
        <v>62</v>
      </c>
      <c r="T42" s="22">
        <v>0</v>
      </c>
      <c r="U42" s="22">
        <v>10287</v>
      </c>
      <c r="V42" s="22">
        <v>11445</v>
      </c>
      <c r="W42" s="22">
        <v>11755</v>
      </c>
      <c r="X42" s="22">
        <v>12234</v>
      </c>
      <c r="Y42" s="22">
        <v>9465</v>
      </c>
      <c r="Z42" s="22">
        <v>11079</v>
      </c>
      <c r="AA42" s="22">
        <v>12032</v>
      </c>
      <c r="AB42" s="22">
        <v>12022</v>
      </c>
      <c r="AC42" s="22">
        <v>9543</v>
      </c>
    </row>
    <row r="43" spans="1:29" ht="10.5" customHeight="1">
      <c r="A43" s="17" t="s">
        <v>63</v>
      </c>
      <c r="B43" s="18">
        <v>29393</v>
      </c>
      <c r="C43" s="18">
        <v>45903</v>
      </c>
      <c r="D43" s="18">
        <v>63926</v>
      </c>
      <c r="E43" s="18">
        <v>69834</v>
      </c>
      <c r="F43" s="18">
        <v>71363</v>
      </c>
      <c r="G43" s="18">
        <v>66872</v>
      </c>
      <c r="H43" s="18">
        <v>60363</v>
      </c>
      <c r="I43" s="18">
        <v>52899</v>
      </c>
      <c r="J43" s="18">
        <v>42759</v>
      </c>
      <c r="K43" s="18">
        <v>35503</v>
      </c>
      <c r="L43" s="18">
        <v>31154</v>
      </c>
      <c r="M43" s="18">
        <v>22709.075191806856</v>
      </c>
      <c r="N43" s="18">
        <v>15539.406630534244</v>
      </c>
      <c r="O43" s="18">
        <v>7903.239600197086</v>
      </c>
      <c r="P43" s="19">
        <v>3773.2785774618146</v>
      </c>
      <c r="Q43" s="18">
        <v>619894</v>
      </c>
      <c r="R43" s="18"/>
      <c r="S43" s="20" t="s">
        <v>63</v>
      </c>
      <c r="T43" s="18">
        <v>0</v>
      </c>
      <c r="U43" s="18">
        <v>5913</v>
      </c>
      <c r="V43" s="18">
        <v>7036</v>
      </c>
      <c r="W43" s="18">
        <v>8109</v>
      </c>
      <c r="X43" s="18">
        <v>8335</v>
      </c>
      <c r="Y43" s="18">
        <v>8337</v>
      </c>
      <c r="Z43" s="18">
        <v>8755</v>
      </c>
      <c r="AA43" s="18">
        <v>9092</v>
      </c>
      <c r="AB43" s="18">
        <v>9557</v>
      </c>
      <c r="AC43" s="18">
        <v>10162</v>
      </c>
    </row>
    <row r="44" spans="1:29" ht="10.5" customHeight="1">
      <c r="A44" s="17" t="s">
        <v>64</v>
      </c>
      <c r="B44" s="18">
        <v>23587</v>
      </c>
      <c r="C44" s="18">
        <v>33218</v>
      </c>
      <c r="D44" s="18">
        <v>41040</v>
      </c>
      <c r="E44" s="18">
        <v>49009</v>
      </c>
      <c r="F44" s="18">
        <v>55865</v>
      </c>
      <c r="G44" s="18">
        <v>52620</v>
      </c>
      <c r="H44" s="18">
        <v>46209</v>
      </c>
      <c r="I44" s="18">
        <v>37846</v>
      </c>
      <c r="J44" s="18">
        <v>26892</v>
      </c>
      <c r="K44" s="18">
        <v>22198</v>
      </c>
      <c r="L44" s="18">
        <v>19998</v>
      </c>
      <c r="M44" s="18">
        <v>16296</v>
      </c>
      <c r="N44" s="18">
        <v>11624</v>
      </c>
      <c r="O44" s="18">
        <v>6338</v>
      </c>
      <c r="P44" s="19">
        <v>3121</v>
      </c>
      <c r="Q44" s="18">
        <v>445861</v>
      </c>
      <c r="R44" s="18"/>
      <c r="S44" s="20" t="s">
        <v>64</v>
      </c>
      <c r="T44" s="18">
        <v>0</v>
      </c>
      <c r="U44" s="18">
        <v>4586</v>
      </c>
      <c r="V44" s="18">
        <v>6160</v>
      </c>
      <c r="W44" s="18">
        <v>6452</v>
      </c>
      <c r="X44" s="18">
        <v>6389</v>
      </c>
      <c r="Y44" s="18">
        <v>6434</v>
      </c>
      <c r="Z44" s="18">
        <v>6201</v>
      </c>
      <c r="AA44" s="18">
        <v>6805</v>
      </c>
      <c r="AB44" s="18">
        <v>7047</v>
      </c>
      <c r="AC44" s="18">
        <v>6731</v>
      </c>
    </row>
    <row r="45" spans="1:29" ht="10.5" customHeight="1">
      <c r="A45" s="17" t="s">
        <v>65</v>
      </c>
      <c r="B45" s="18">
        <v>110899</v>
      </c>
      <c r="C45" s="18">
        <v>204082</v>
      </c>
      <c r="D45" s="18">
        <v>248065</v>
      </c>
      <c r="E45" s="18">
        <v>300492</v>
      </c>
      <c r="F45" s="18">
        <v>328202</v>
      </c>
      <c r="G45" s="18">
        <v>307846</v>
      </c>
      <c r="H45" s="18">
        <v>267985</v>
      </c>
      <c r="I45" s="18">
        <v>235367</v>
      </c>
      <c r="J45" s="18">
        <v>182534</v>
      </c>
      <c r="K45" s="18">
        <v>147330</v>
      </c>
      <c r="L45" s="18">
        <v>138486</v>
      </c>
      <c r="M45" s="18">
        <v>122560</v>
      </c>
      <c r="N45" s="18">
        <v>93516</v>
      </c>
      <c r="O45" s="18">
        <v>55894</v>
      </c>
      <c r="P45" s="19">
        <v>32128</v>
      </c>
      <c r="Q45" s="18">
        <v>2775386</v>
      </c>
      <c r="R45" s="18"/>
      <c r="S45" s="20" t="s">
        <v>65</v>
      </c>
      <c r="T45" s="18">
        <v>0</v>
      </c>
      <c r="U45" s="18">
        <v>0</v>
      </c>
      <c r="V45" s="18">
        <v>31287</v>
      </c>
      <c r="W45" s="18">
        <v>39369</v>
      </c>
      <c r="X45" s="18">
        <v>40243</v>
      </c>
      <c r="Y45" s="18">
        <v>41502</v>
      </c>
      <c r="Z45" s="18">
        <v>38448</v>
      </c>
      <c r="AA45" s="18">
        <v>39604</v>
      </c>
      <c r="AB45" s="18">
        <v>41447</v>
      </c>
      <c r="AC45" s="18">
        <v>43081</v>
      </c>
    </row>
    <row r="46" spans="1:29" ht="10.5" customHeight="1">
      <c r="A46" s="21" t="s">
        <v>66</v>
      </c>
      <c r="B46" s="22">
        <v>40143</v>
      </c>
      <c r="C46" s="22">
        <v>51624</v>
      </c>
      <c r="D46" s="22">
        <v>56929</v>
      </c>
      <c r="E46" s="22">
        <v>60350</v>
      </c>
      <c r="F46" s="22">
        <v>68065</v>
      </c>
      <c r="G46" s="22">
        <v>65628</v>
      </c>
      <c r="H46" s="22">
        <v>60929</v>
      </c>
      <c r="I46" s="22">
        <v>48745</v>
      </c>
      <c r="J46" s="22">
        <v>37421</v>
      </c>
      <c r="K46" s="22">
        <v>31887</v>
      </c>
      <c r="L46" s="22">
        <v>29070</v>
      </c>
      <c r="M46" s="22">
        <v>23300</v>
      </c>
      <c r="N46" s="22">
        <v>12498.952757074561</v>
      </c>
      <c r="O46" s="22">
        <v>7432.601241203195</v>
      </c>
      <c r="P46" s="23">
        <v>4724.446001722244</v>
      </c>
      <c r="Q46" s="22">
        <v>598747</v>
      </c>
      <c r="R46" s="18"/>
      <c r="S46" s="24" t="s">
        <v>66</v>
      </c>
      <c r="T46" s="22">
        <v>8190.385390428211</v>
      </c>
      <c r="U46" s="22">
        <v>8152.605834971074</v>
      </c>
      <c r="V46" s="22">
        <v>8430.952265618513</v>
      </c>
      <c r="W46" s="22">
        <v>7628.136712154344</v>
      </c>
      <c r="X46" s="22">
        <v>7740.919796827858</v>
      </c>
      <c r="Y46" s="22">
        <v>11535.218151941175</v>
      </c>
      <c r="Z46" s="22">
        <v>10561.810944943316</v>
      </c>
      <c r="AA46" s="22">
        <v>10239.626869387688</v>
      </c>
      <c r="AB46" s="22">
        <v>9686.944080203164</v>
      </c>
      <c r="AC46" s="22">
        <v>9600.399953524657</v>
      </c>
    </row>
    <row r="47" spans="1:29" ht="10.5" customHeight="1">
      <c r="A47" s="17" t="s">
        <v>67</v>
      </c>
      <c r="B47" s="18">
        <v>238245</v>
      </c>
      <c r="C47" s="18">
        <v>432555</v>
      </c>
      <c r="D47" s="18">
        <v>545089</v>
      </c>
      <c r="E47" s="18">
        <v>631363</v>
      </c>
      <c r="F47" s="18">
        <v>660638</v>
      </c>
      <c r="G47" s="18">
        <v>613556</v>
      </c>
      <c r="H47" s="18">
        <v>542967</v>
      </c>
      <c r="I47" s="18">
        <v>459465</v>
      </c>
      <c r="J47" s="18">
        <v>351932</v>
      </c>
      <c r="K47" s="18">
        <v>289116</v>
      </c>
      <c r="L47" s="18">
        <v>260212</v>
      </c>
      <c r="M47" s="18">
        <v>223423</v>
      </c>
      <c r="N47" s="18">
        <v>160715</v>
      </c>
      <c r="O47" s="18">
        <v>90417</v>
      </c>
      <c r="P47" s="19">
        <v>45198</v>
      </c>
      <c r="Q47" s="18">
        <v>5544891</v>
      </c>
      <c r="R47" s="18"/>
      <c r="S47" s="20" t="s">
        <v>67</v>
      </c>
      <c r="T47" s="18">
        <v>0</v>
      </c>
      <c r="U47" s="18">
        <v>33077</v>
      </c>
      <c r="V47" s="18">
        <v>56952</v>
      </c>
      <c r="W47" s="18">
        <v>70542</v>
      </c>
      <c r="X47" s="18">
        <v>77674</v>
      </c>
      <c r="Y47" s="18">
        <v>84381</v>
      </c>
      <c r="Z47" s="18">
        <v>80642</v>
      </c>
      <c r="AA47" s="18">
        <v>86517</v>
      </c>
      <c r="AB47" s="18">
        <v>89509</v>
      </c>
      <c r="AC47" s="18">
        <v>91506</v>
      </c>
    </row>
    <row r="48" spans="1:29" ht="10.5" customHeight="1">
      <c r="A48" s="17" t="s">
        <v>68</v>
      </c>
      <c r="B48" s="18">
        <v>156373</v>
      </c>
      <c r="C48" s="18">
        <v>248210</v>
      </c>
      <c r="D48" s="18">
        <v>299904</v>
      </c>
      <c r="E48" s="18">
        <v>292512</v>
      </c>
      <c r="F48" s="18">
        <v>297762</v>
      </c>
      <c r="G48" s="18">
        <v>279553</v>
      </c>
      <c r="H48" s="18">
        <v>251353</v>
      </c>
      <c r="I48" s="18">
        <v>217123</v>
      </c>
      <c r="J48" s="18">
        <v>163562</v>
      </c>
      <c r="K48" s="18">
        <v>135211</v>
      </c>
      <c r="L48" s="18">
        <v>119372</v>
      </c>
      <c r="M48" s="18">
        <v>99901</v>
      </c>
      <c r="N48" s="18">
        <v>68558</v>
      </c>
      <c r="O48" s="18">
        <v>34861</v>
      </c>
      <c r="P48" s="19">
        <v>15943</v>
      </c>
      <c r="Q48" s="18">
        <v>2680198</v>
      </c>
      <c r="R48" s="18"/>
      <c r="S48" s="20" t="s">
        <v>68</v>
      </c>
      <c r="T48" s="18">
        <v>0</v>
      </c>
      <c r="U48" s="18">
        <v>34409</v>
      </c>
      <c r="V48" s="18">
        <v>37789</v>
      </c>
      <c r="W48" s="18">
        <v>40531</v>
      </c>
      <c r="X48" s="18">
        <v>43644</v>
      </c>
      <c r="Y48" s="18">
        <v>45644</v>
      </c>
      <c r="Z48" s="18">
        <v>46378</v>
      </c>
      <c r="AA48" s="18">
        <v>48779</v>
      </c>
      <c r="AB48" s="18">
        <v>53699</v>
      </c>
      <c r="AC48" s="18">
        <v>53710</v>
      </c>
    </row>
    <row r="49" spans="1:29" ht="10.5" customHeight="1">
      <c r="A49" s="17" t="s">
        <v>69</v>
      </c>
      <c r="B49" s="18">
        <v>20233</v>
      </c>
      <c r="C49" s="18">
        <v>21857</v>
      </c>
      <c r="D49" s="18">
        <v>19928</v>
      </c>
      <c r="E49" s="18">
        <v>19535</v>
      </c>
      <c r="F49" s="18">
        <v>23397</v>
      </c>
      <c r="G49" s="18">
        <v>24222</v>
      </c>
      <c r="H49" s="18">
        <v>22051</v>
      </c>
      <c r="I49" s="18">
        <v>16604</v>
      </c>
      <c r="J49" s="18">
        <v>12768</v>
      </c>
      <c r="K49" s="18">
        <v>11315</v>
      </c>
      <c r="L49" s="18">
        <v>10983</v>
      </c>
      <c r="M49" s="18">
        <v>9887</v>
      </c>
      <c r="N49" s="18">
        <v>7588</v>
      </c>
      <c r="O49" s="18">
        <v>4880</v>
      </c>
      <c r="P49" s="19">
        <v>2892</v>
      </c>
      <c r="Q49" s="18">
        <v>228140</v>
      </c>
      <c r="R49" s="18"/>
      <c r="S49" s="20" t="s">
        <v>69</v>
      </c>
      <c r="T49" s="18">
        <v>2824</v>
      </c>
      <c r="U49" s="18">
        <v>3770</v>
      </c>
      <c r="V49" s="18">
        <v>4447</v>
      </c>
      <c r="W49" s="18">
        <v>4614</v>
      </c>
      <c r="X49" s="18">
        <v>4578</v>
      </c>
      <c r="Y49" s="18">
        <v>4721</v>
      </c>
      <c r="Z49" s="18">
        <v>4547</v>
      </c>
      <c r="AA49" s="18">
        <v>4317</v>
      </c>
      <c r="AB49" s="18">
        <v>4333</v>
      </c>
      <c r="AC49" s="18">
        <v>3939</v>
      </c>
    </row>
    <row r="50" spans="1:29" ht="10.5" customHeight="1">
      <c r="A50" s="21" t="s">
        <v>70</v>
      </c>
      <c r="B50" s="22">
        <v>211606</v>
      </c>
      <c r="C50" s="22">
        <v>315013</v>
      </c>
      <c r="D50" s="22">
        <v>369006</v>
      </c>
      <c r="E50" s="22">
        <v>402575</v>
      </c>
      <c r="F50" s="22">
        <v>440736</v>
      </c>
      <c r="G50" s="22">
        <v>433857</v>
      </c>
      <c r="H50" s="22">
        <v>393273</v>
      </c>
      <c r="I50" s="22">
        <v>320843</v>
      </c>
      <c r="J50" s="22">
        <v>252104</v>
      </c>
      <c r="K50" s="22">
        <v>208237</v>
      </c>
      <c r="L50" s="22">
        <v>191602</v>
      </c>
      <c r="M50" s="22">
        <v>171091</v>
      </c>
      <c r="N50" s="22">
        <v>120005</v>
      </c>
      <c r="O50" s="22">
        <v>66163</v>
      </c>
      <c r="P50" s="23">
        <v>34237</v>
      </c>
      <c r="Q50" s="22">
        <v>3930348</v>
      </c>
      <c r="R50" s="18"/>
      <c r="S50" s="24" t="s">
        <v>70</v>
      </c>
      <c r="T50" s="22">
        <v>0</v>
      </c>
      <c r="U50" s="22">
        <v>32791</v>
      </c>
      <c r="V50" s="22">
        <v>53872</v>
      </c>
      <c r="W50" s="22">
        <v>61715</v>
      </c>
      <c r="X50" s="22">
        <v>63228</v>
      </c>
      <c r="Y50" s="22">
        <v>64963</v>
      </c>
      <c r="Z50" s="22">
        <v>56645</v>
      </c>
      <c r="AA50" s="22">
        <v>61020</v>
      </c>
      <c r="AB50" s="22">
        <v>64887</v>
      </c>
      <c r="AC50" s="22">
        <v>67498</v>
      </c>
    </row>
    <row r="51" spans="1:29" ht="10.5" customHeight="1">
      <c r="A51" s="17" t="s">
        <v>71</v>
      </c>
      <c r="B51" s="18">
        <v>78547</v>
      </c>
      <c r="C51" s="18">
        <v>99054</v>
      </c>
      <c r="D51" s="18">
        <v>101446</v>
      </c>
      <c r="E51" s="18">
        <v>99993</v>
      </c>
      <c r="F51" s="18">
        <v>117189</v>
      </c>
      <c r="G51" s="18">
        <v>115537</v>
      </c>
      <c r="H51" s="18">
        <v>103779</v>
      </c>
      <c r="I51" s="18">
        <v>89822</v>
      </c>
      <c r="J51" s="18">
        <v>72501</v>
      </c>
      <c r="K51" s="18">
        <v>61403</v>
      </c>
      <c r="L51" s="18">
        <v>55257</v>
      </c>
      <c r="M51" s="18">
        <v>47966</v>
      </c>
      <c r="N51" s="18">
        <v>35887</v>
      </c>
      <c r="O51" s="18">
        <v>20229</v>
      </c>
      <c r="P51" s="19">
        <v>13095</v>
      </c>
      <c r="Q51" s="18">
        <v>1111705</v>
      </c>
      <c r="R51" s="18"/>
      <c r="S51" s="20" t="s">
        <v>71</v>
      </c>
      <c r="T51" s="18">
        <v>0</v>
      </c>
      <c r="U51" s="18">
        <v>13982</v>
      </c>
      <c r="V51" s="18">
        <v>21049</v>
      </c>
      <c r="W51" s="18">
        <v>22099</v>
      </c>
      <c r="X51" s="18">
        <v>21417</v>
      </c>
      <c r="Y51" s="18">
        <v>20035</v>
      </c>
      <c r="Z51" s="18">
        <v>20143</v>
      </c>
      <c r="AA51" s="18">
        <v>20117</v>
      </c>
      <c r="AB51" s="18">
        <v>20209</v>
      </c>
      <c r="AC51" s="18">
        <v>18550</v>
      </c>
    </row>
    <row r="52" spans="1:29" ht="10.5" customHeight="1">
      <c r="A52" s="17" t="s">
        <v>72</v>
      </c>
      <c r="B52" s="18">
        <v>87507</v>
      </c>
      <c r="C52" s="18">
        <v>94779.9</v>
      </c>
      <c r="D52" s="18">
        <v>94417.2</v>
      </c>
      <c r="E52" s="18">
        <v>101745.9</v>
      </c>
      <c r="F52" s="18">
        <v>118920.6</v>
      </c>
      <c r="G52" s="18">
        <v>126430.2</v>
      </c>
      <c r="H52" s="18">
        <v>115262.1</v>
      </c>
      <c r="I52" s="18">
        <v>90807.3</v>
      </c>
      <c r="J52" s="18">
        <v>65721.6</v>
      </c>
      <c r="K52" s="18">
        <v>53251.2</v>
      </c>
      <c r="L52" s="18">
        <v>48495.6</v>
      </c>
      <c r="M52" s="18">
        <v>43882.2</v>
      </c>
      <c r="N52" s="18">
        <v>35910.9</v>
      </c>
      <c r="O52" s="18">
        <v>22654.8</v>
      </c>
      <c r="P52" s="19">
        <v>14502.6</v>
      </c>
      <c r="Q52" s="18">
        <v>1114289.1</v>
      </c>
      <c r="R52" s="18"/>
      <c r="S52" s="20" t="s">
        <v>72</v>
      </c>
      <c r="T52" s="18">
        <v>0</v>
      </c>
      <c r="U52" s="18">
        <v>22143.6</v>
      </c>
      <c r="V52" s="18">
        <v>22898.7</v>
      </c>
      <c r="W52" s="18">
        <v>21175.2</v>
      </c>
      <c r="X52" s="18">
        <v>21289.5</v>
      </c>
      <c r="Y52" s="18">
        <v>20897.1</v>
      </c>
      <c r="Z52" s="18">
        <v>19420.2</v>
      </c>
      <c r="AA52" s="18">
        <v>18721.8</v>
      </c>
      <c r="AB52" s="18">
        <v>17688.6</v>
      </c>
      <c r="AC52" s="18">
        <v>18052.2</v>
      </c>
    </row>
    <row r="53" spans="1:29" ht="10.5" customHeight="1">
      <c r="A53" s="17" t="s">
        <v>73</v>
      </c>
      <c r="B53" s="18">
        <v>198311</v>
      </c>
      <c r="C53" s="18">
        <v>315242</v>
      </c>
      <c r="D53" s="18">
        <v>372424</v>
      </c>
      <c r="E53" s="18">
        <v>408513</v>
      </c>
      <c r="F53" s="18">
        <v>456046</v>
      </c>
      <c r="G53" s="18">
        <v>459102</v>
      </c>
      <c r="H53" s="18">
        <v>412450</v>
      </c>
      <c r="I53" s="18">
        <v>346268</v>
      </c>
      <c r="J53" s="18">
        <v>274351</v>
      </c>
      <c r="K53" s="18">
        <v>231974</v>
      </c>
      <c r="L53" s="18">
        <v>227907</v>
      </c>
      <c r="M53" s="18">
        <v>213895</v>
      </c>
      <c r="N53" s="18">
        <v>160980</v>
      </c>
      <c r="O53" s="18">
        <v>93379</v>
      </c>
      <c r="P53" s="19">
        <v>44831</v>
      </c>
      <c r="Q53" s="18">
        <v>4215673</v>
      </c>
      <c r="R53" s="18"/>
      <c r="S53" s="20" t="s">
        <v>73</v>
      </c>
      <c r="T53" s="18">
        <v>0</v>
      </c>
      <c r="U53" s="18">
        <v>26705</v>
      </c>
      <c r="V53" s="18">
        <v>48635</v>
      </c>
      <c r="W53" s="18">
        <v>59625</v>
      </c>
      <c r="X53" s="18">
        <v>63346</v>
      </c>
      <c r="Y53" s="18">
        <v>62775</v>
      </c>
      <c r="Z53" s="18">
        <v>60600</v>
      </c>
      <c r="AA53" s="18">
        <v>62699</v>
      </c>
      <c r="AB53" s="18">
        <v>66058</v>
      </c>
      <c r="AC53" s="18">
        <v>63110</v>
      </c>
    </row>
    <row r="54" spans="1:29" ht="10.5" customHeight="1">
      <c r="A54" s="21" t="s">
        <v>74</v>
      </c>
      <c r="B54" s="22">
        <v>13912</v>
      </c>
      <c r="C54" s="22">
        <v>25479</v>
      </c>
      <c r="D54" s="22">
        <v>30387</v>
      </c>
      <c r="E54" s="22">
        <v>35908</v>
      </c>
      <c r="F54" s="22">
        <v>39100</v>
      </c>
      <c r="G54" s="22">
        <v>38224</v>
      </c>
      <c r="H54" s="22">
        <v>33711</v>
      </c>
      <c r="I54" s="22">
        <v>28603</v>
      </c>
      <c r="J54" s="22">
        <v>20853</v>
      </c>
      <c r="K54" s="22">
        <v>17006</v>
      </c>
      <c r="L54" s="22">
        <v>16599</v>
      </c>
      <c r="M54" s="22">
        <v>15725</v>
      </c>
      <c r="N54" s="22">
        <v>11649</v>
      </c>
      <c r="O54" s="22">
        <v>6593</v>
      </c>
      <c r="P54" s="23">
        <v>3038</v>
      </c>
      <c r="Q54" s="22">
        <v>336787</v>
      </c>
      <c r="R54" s="18"/>
      <c r="S54" s="24" t="s">
        <v>74</v>
      </c>
      <c r="T54" s="22">
        <v>0</v>
      </c>
      <c r="U54" s="22">
        <v>506</v>
      </c>
      <c r="V54" s="22">
        <v>3897</v>
      </c>
      <c r="W54" s="22">
        <v>4577</v>
      </c>
      <c r="X54" s="22">
        <v>4932</v>
      </c>
      <c r="Y54" s="22">
        <v>5096</v>
      </c>
      <c r="Z54" s="22">
        <v>5049</v>
      </c>
      <c r="AA54" s="22">
        <v>5106</v>
      </c>
      <c r="AB54" s="22">
        <v>5083</v>
      </c>
      <c r="AC54" s="22">
        <v>5145</v>
      </c>
    </row>
    <row r="55" spans="1:29" ht="10.5" customHeight="1">
      <c r="A55" s="17" t="s">
        <v>75</v>
      </c>
      <c r="B55" s="18">
        <v>74872</v>
      </c>
      <c r="C55" s="18">
        <v>112798</v>
      </c>
      <c r="D55" s="18">
        <v>130773</v>
      </c>
      <c r="E55" s="18">
        <v>131025</v>
      </c>
      <c r="F55" s="18">
        <v>136272</v>
      </c>
      <c r="G55" s="18">
        <v>132536</v>
      </c>
      <c r="H55" s="18">
        <v>122859</v>
      </c>
      <c r="I55" s="18">
        <v>106650</v>
      </c>
      <c r="J55" s="18">
        <v>83268</v>
      </c>
      <c r="K55" s="18">
        <v>67684</v>
      </c>
      <c r="L55" s="18">
        <v>59524</v>
      </c>
      <c r="M55" s="18">
        <v>48939</v>
      </c>
      <c r="N55" s="18">
        <v>33844</v>
      </c>
      <c r="O55" s="18">
        <v>16312</v>
      </c>
      <c r="P55" s="19">
        <v>7236</v>
      </c>
      <c r="Q55" s="18">
        <v>1264592</v>
      </c>
      <c r="R55" s="18"/>
      <c r="S55" s="20" t="s">
        <v>75</v>
      </c>
      <c r="T55" s="18">
        <v>0</v>
      </c>
      <c r="U55" s="18">
        <v>14006</v>
      </c>
      <c r="V55" s="18">
        <v>18667</v>
      </c>
      <c r="W55" s="18">
        <v>20820</v>
      </c>
      <c r="X55" s="18">
        <v>21379</v>
      </c>
      <c r="Y55" s="18">
        <v>21853</v>
      </c>
      <c r="Z55" s="18">
        <v>21853</v>
      </c>
      <c r="AA55" s="18">
        <v>22191</v>
      </c>
      <c r="AB55" s="18">
        <v>23287</v>
      </c>
      <c r="AC55" s="18">
        <v>23614</v>
      </c>
    </row>
    <row r="56" spans="1:29" ht="10.5" customHeight="1">
      <c r="A56" s="17" t="s">
        <v>76</v>
      </c>
      <c r="B56" s="18">
        <v>21159</v>
      </c>
      <c r="C56" s="18">
        <v>23666</v>
      </c>
      <c r="D56" s="18">
        <v>23424</v>
      </c>
      <c r="E56" s="18">
        <v>23684</v>
      </c>
      <c r="F56" s="18">
        <v>28039</v>
      </c>
      <c r="G56" s="18">
        <v>27781</v>
      </c>
      <c r="H56" s="18">
        <v>24735</v>
      </c>
      <c r="I56" s="18">
        <v>18964</v>
      </c>
      <c r="J56" s="18">
        <v>14989</v>
      </c>
      <c r="K56" s="18">
        <v>13143</v>
      </c>
      <c r="L56" s="18">
        <v>12875</v>
      </c>
      <c r="M56" s="18">
        <v>11815</v>
      </c>
      <c r="N56" s="18">
        <v>8788</v>
      </c>
      <c r="O56" s="18">
        <v>5263</v>
      </c>
      <c r="P56" s="19">
        <v>2939</v>
      </c>
      <c r="Q56" s="18">
        <v>261264</v>
      </c>
      <c r="R56" s="18"/>
      <c r="S56" s="20" t="s">
        <v>76</v>
      </c>
      <c r="T56" s="18">
        <v>0</v>
      </c>
      <c r="U56" s="18">
        <v>5084</v>
      </c>
      <c r="V56" s="18">
        <v>5474</v>
      </c>
      <c r="W56" s="18">
        <v>5520</v>
      </c>
      <c r="X56" s="18">
        <v>5081</v>
      </c>
      <c r="Y56" s="18">
        <v>5010</v>
      </c>
      <c r="Z56" s="18">
        <v>4528</v>
      </c>
      <c r="AA56" s="18">
        <v>4680</v>
      </c>
      <c r="AB56" s="18">
        <v>4879</v>
      </c>
      <c r="AC56" s="18">
        <v>4569</v>
      </c>
    </row>
    <row r="57" spans="1:29" ht="10.5" customHeight="1">
      <c r="A57" s="17" t="s">
        <v>77</v>
      </c>
      <c r="B57" s="18">
        <v>113705</v>
      </c>
      <c r="C57" s="18">
        <v>166523</v>
      </c>
      <c r="D57" s="18">
        <v>195198</v>
      </c>
      <c r="E57" s="18">
        <v>196322</v>
      </c>
      <c r="F57" s="18">
        <v>204889</v>
      </c>
      <c r="G57" s="18">
        <v>200765</v>
      </c>
      <c r="H57" s="18">
        <v>185223</v>
      </c>
      <c r="I57" s="18">
        <v>161681</v>
      </c>
      <c r="J57" s="18">
        <v>126985</v>
      </c>
      <c r="K57" s="18">
        <v>104442</v>
      </c>
      <c r="L57" s="18">
        <v>91191</v>
      </c>
      <c r="M57" s="18">
        <v>77389</v>
      </c>
      <c r="N57" s="18">
        <v>54311</v>
      </c>
      <c r="O57" s="18">
        <v>30454.364792424774</v>
      </c>
      <c r="P57" s="19">
        <v>19886.635207575226</v>
      </c>
      <c r="Q57" s="18">
        <v>1928965</v>
      </c>
      <c r="R57" s="18"/>
      <c r="S57" s="20" t="s">
        <v>77</v>
      </c>
      <c r="T57" s="18">
        <v>0</v>
      </c>
      <c r="U57" s="18">
        <v>23586</v>
      </c>
      <c r="V57" s="18">
        <v>27499</v>
      </c>
      <c r="W57" s="18">
        <v>30676</v>
      </c>
      <c r="X57" s="18">
        <v>31944</v>
      </c>
      <c r="Y57" s="18">
        <v>32818</v>
      </c>
      <c r="Z57" s="18">
        <v>31531</v>
      </c>
      <c r="AA57" s="18">
        <v>32390</v>
      </c>
      <c r="AB57" s="18">
        <v>34373</v>
      </c>
      <c r="AC57" s="18">
        <v>35411</v>
      </c>
    </row>
    <row r="58" spans="1:29" ht="10.5" customHeight="1">
      <c r="A58" s="21" t="s">
        <v>78</v>
      </c>
      <c r="B58" s="22">
        <v>369331</v>
      </c>
      <c r="C58" s="22">
        <v>630913</v>
      </c>
      <c r="D58" s="22">
        <v>737035</v>
      </c>
      <c r="E58" s="22">
        <v>755200</v>
      </c>
      <c r="F58" s="22">
        <v>801525</v>
      </c>
      <c r="G58" s="22">
        <v>739207</v>
      </c>
      <c r="H58" s="22">
        <v>622578</v>
      </c>
      <c r="I58" s="22">
        <v>502223</v>
      </c>
      <c r="J58" s="22">
        <v>366728</v>
      </c>
      <c r="K58" s="22">
        <v>296835</v>
      </c>
      <c r="L58" s="22">
        <v>254338</v>
      </c>
      <c r="M58" s="22">
        <v>202197</v>
      </c>
      <c r="N58" s="22">
        <v>137160</v>
      </c>
      <c r="O58" s="22">
        <v>70893</v>
      </c>
      <c r="P58" s="23">
        <v>34826</v>
      </c>
      <c r="Q58" s="22">
        <v>6520989</v>
      </c>
      <c r="R58" s="18"/>
      <c r="S58" s="24" t="s">
        <v>78</v>
      </c>
      <c r="T58" s="22">
        <v>0</v>
      </c>
      <c r="U58" s="22">
        <v>71245</v>
      </c>
      <c r="V58" s="22">
        <v>84733</v>
      </c>
      <c r="W58" s="22">
        <v>102095</v>
      </c>
      <c r="X58" s="22">
        <v>111258</v>
      </c>
      <c r="Y58" s="22">
        <v>120895</v>
      </c>
      <c r="Z58" s="22">
        <v>124309</v>
      </c>
      <c r="AA58" s="22">
        <v>124823</v>
      </c>
      <c r="AB58" s="22">
        <v>127117</v>
      </c>
      <c r="AC58" s="22">
        <v>133769</v>
      </c>
    </row>
    <row r="59" spans="1:29" ht="10.5" customHeight="1">
      <c r="A59" s="17" t="s">
        <v>79</v>
      </c>
      <c r="B59" s="18">
        <v>69242</v>
      </c>
      <c r="C59" s="18">
        <v>88023</v>
      </c>
      <c r="D59" s="18">
        <v>78683</v>
      </c>
      <c r="E59" s="18">
        <v>67634</v>
      </c>
      <c r="F59" s="18">
        <v>71211</v>
      </c>
      <c r="G59" s="18">
        <v>68347</v>
      </c>
      <c r="H59" s="18">
        <v>57608</v>
      </c>
      <c r="I59" s="18">
        <v>44989</v>
      </c>
      <c r="J59" s="18">
        <v>33974</v>
      </c>
      <c r="K59" s="18">
        <v>27520</v>
      </c>
      <c r="L59" s="18">
        <v>24185</v>
      </c>
      <c r="M59" s="18">
        <v>20731</v>
      </c>
      <c r="N59" s="18">
        <v>15338</v>
      </c>
      <c r="O59" s="18">
        <v>9011</v>
      </c>
      <c r="P59" s="19">
        <v>4735</v>
      </c>
      <c r="Q59" s="18">
        <v>681231</v>
      </c>
      <c r="R59" s="18"/>
      <c r="S59" s="20" t="s">
        <v>79</v>
      </c>
      <c r="T59" s="18">
        <v>0</v>
      </c>
      <c r="U59" s="18">
        <v>14152</v>
      </c>
      <c r="V59" s="18">
        <v>17927</v>
      </c>
      <c r="W59" s="18">
        <v>18678</v>
      </c>
      <c r="X59" s="18">
        <v>18485</v>
      </c>
      <c r="Y59" s="18">
        <v>18622</v>
      </c>
      <c r="Z59" s="18">
        <v>17830</v>
      </c>
      <c r="AA59" s="18">
        <v>17349</v>
      </c>
      <c r="AB59" s="18">
        <v>17333</v>
      </c>
      <c r="AC59" s="18">
        <v>16889</v>
      </c>
    </row>
    <row r="60" spans="1:29" ht="10.5" customHeight="1">
      <c r="A60" s="17" t="s">
        <v>80</v>
      </c>
      <c r="B60" s="18">
        <v>12123</v>
      </c>
      <c r="C60" s="18">
        <v>19796</v>
      </c>
      <c r="D60" s="18">
        <v>22764</v>
      </c>
      <c r="E60" s="18">
        <v>24328</v>
      </c>
      <c r="F60" s="18">
        <v>27629</v>
      </c>
      <c r="G60" s="18">
        <v>27698</v>
      </c>
      <c r="H60" s="18">
        <v>25644</v>
      </c>
      <c r="I60" s="18">
        <v>20915</v>
      </c>
      <c r="J60" s="18">
        <v>15130</v>
      </c>
      <c r="K60" s="18">
        <v>11844</v>
      </c>
      <c r="L60" s="18">
        <v>10547</v>
      </c>
      <c r="M60" s="18">
        <v>9106</v>
      </c>
      <c r="N60" s="18">
        <v>6622</v>
      </c>
      <c r="O60" s="18">
        <v>4099</v>
      </c>
      <c r="P60" s="19">
        <v>3024</v>
      </c>
      <c r="Q60" s="18">
        <v>241269</v>
      </c>
      <c r="R60" s="18"/>
      <c r="S60" s="20" t="s">
        <v>80</v>
      </c>
      <c r="T60" s="18">
        <v>0</v>
      </c>
      <c r="U60" s="18">
        <v>1748</v>
      </c>
      <c r="V60" s="18">
        <v>3139</v>
      </c>
      <c r="W60" s="18">
        <v>3560</v>
      </c>
      <c r="X60" s="18">
        <v>3676</v>
      </c>
      <c r="Y60" s="18">
        <v>3774</v>
      </c>
      <c r="Z60" s="18">
        <v>4079</v>
      </c>
      <c r="AA60" s="18">
        <v>4026</v>
      </c>
      <c r="AB60" s="18">
        <v>4023</v>
      </c>
      <c r="AC60" s="18">
        <v>3894</v>
      </c>
    </row>
    <row r="61" spans="1:29" ht="10.5" customHeight="1">
      <c r="A61" s="17" t="s">
        <v>81</v>
      </c>
      <c r="B61" s="18">
        <v>113472</v>
      </c>
      <c r="C61" s="18">
        <v>202666</v>
      </c>
      <c r="D61" s="18">
        <v>267314</v>
      </c>
      <c r="E61" s="18">
        <v>282981</v>
      </c>
      <c r="F61" s="18">
        <v>288676</v>
      </c>
      <c r="G61" s="18">
        <v>267666</v>
      </c>
      <c r="H61" s="18">
        <v>240985</v>
      </c>
      <c r="I61" s="18">
        <v>204049</v>
      </c>
      <c r="J61" s="18">
        <v>151470</v>
      </c>
      <c r="K61" s="18">
        <v>118962</v>
      </c>
      <c r="L61" s="18">
        <v>102221</v>
      </c>
      <c r="M61" s="18">
        <v>81584</v>
      </c>
      <c r="N61" s="18">
        <v>57528</v>
      </c>
      <c r="O61" s="18">
        <v>29454</v>
      </c>
      <c r="P61" s="19">
        <v>13333</v>
      </c>
      <c r="Q61" s="18">
        <v>2422361</v>
      </c>
      <c r="R61" s="18"/>
      <c r="S61" s="20" t="s">
        <v>81</v>
      </c>
      <c r="T61" s="18">
        <v>0</v>
      </c>
      <c r="U61" s="18">
        <v>17794</v>
      </c>
      <c r="V61" s="18">
        <v>27969</v>
      </c>
      <c r="W61" s="18">
        <v>32475</v>
      </c>
      <c r="X61" s="18">
        <v>35234</v>
      </c>
      <c r="Y61" s="18">
        <v>33879</v>
      </c>
      <c r="Z61" s="18">
        <v>35408</v>
      </c>
      <c r="AA61" s="18">
        <v>40019</v>
      </c>
      <c r="AB61" s="18">
        <v>43742</v>
      </c>
      <c r="AC61" s="18">
        <v>49618</v>
      </c>
    </row>
    <row r="62" spans="1:29" ht="10.5" customHeight="1">
      <c r="A62" s="21" t="s">
        <v>82</v>
      </c>
      <c r="B62" s="22">
        <v>109451</v>
      </c>
      <c r="C62" s="22">
        <v>169962</v>
      </c>
      <c r="D62" s="22">
        <v>203714</v>
      </c>
      <c r="E62" s="22">
        <v>213166</v>
      </c>
      <c r="F62" s="22">
        <v>235894</v>
      </c>
      <c r="G62" s="22">
        <v>236029</v>
      </c>
      <c r="H62" s="22">
        <v>212306</v>
      </c>
      <c r="I62" s="22">
        <v>174232</v>
      </c>
      <c r="J62" s="22">
        <v>125908</v>
      </c>
      <c r="K62" s="22">
        <v>96099</v>
      </c>
      <c r="L62" s="22">
        <v>83430</v>
      </c>
      <c r="M62" s="22">
        <v>71408</v>
      </c>
      <c r="N62" s="22">
        <v>56461</v>
      </c>
      <c r="O62" s="22">
        <v>32881</v>
      </c>
      <c r="P62" s="23">
        <v>17105</v>
      </c>
      <c r="Q62" s="22">
        <v>2038046</v>
      </c>
      <c r="R62" s="18"/>
      <c r="S62" s="24" t="s">
        <v>82</v>
      </c>
      <c r="T62" s="22">
        <v>0</v>
      </c>
      <c r="U62" s="22">
        <v>17243</v>
      </c>
      <c r="V62" s="22">
        <v>26436</v>
      </c>
      <c r="W62" s="22">
        <v>31924</v>
      </c>
      <c r="X62" s="22">
        <v>33848</v>
      </c>
      <c r="Y62" s="22">
        <v>32932</v>
      </c>
      <c r="Z62" s="22">
        <v>33535</v>
      </c>
      <c r="AA62" s="22">
        <v>33836</v>
      </c>
      <c r="AB62" s="22">
        <v>35854</v>
      </c>
      <c r="AC62" s="22">
        <v>33805</v>
      </c>
    </row>
    <row r="63" spans="1:29" ht="10.5" customHeight="1">
      <c r="A63" s="17" t="s">
        <v>83</v>
      </c>
      <c r="B63" s="18">
        <v>37175</v>
      </c>
      <c r="C63" s="18">
        <v>59001</v>
      </c>
      <c r="D63" s="18">
        <v>59488</v>
      </c>
      <c r="E63" s="18">
        <v>58090</v>
      </c>
      <c r="F63" s="18">
        <v>63667</v>
      </c>
      <c r="G63" s="18">
        <v>68004</v>
      </c>
      <c r="H63" s="18">
        <v>66653</v>
      </c>
      <c r="I63" s="18">
        <v>53724</v>
      </c>
      <c r="J63" s="18">
        <v>42850</v>
      </c>
      <c r="K63" s="18">
        <v>36942</v>
      </c>
      <c r="L63" s="18">
        <v>35033</v>
      </c>
      <c r="M63" s="18">
        <v>31922</v>
      </c>
      <c r="N63" s="18">
        <v>22226</v>
      </c>
      <c r="O63" s="18">
        <v>12396</v>
      </c>
      <c r="P63" s="19">
        <v>6480</v>
      </c>
      <c r="Q63" s="18">
        <v>653651</v>
      </c>
      <c r="R63" s="18"/>
      <c r="S63" s="20" t="s">
        <v>83</v>
      </c>
      <c r="T63" s="18">
        <v>0</v>
      </c>
      <c r="U63" s="18">
        <v>5981</v>
      </c>
      <c r="V63" s="18">
        <v>8945</v>
      </c>
      <c r="W63" s="18">
        <v>10628</v>
      </c>
      <c r="X63" s="18">
        <v>11621</v>
      </c>
      <c r="Y63" s="18">
        <v>12371</v>
      </c>
      <c r="Z63" s="18">
        <v>11921</v>
      </c>
      <c r="AA63" s="18">
        <v>11439</v>
      </c>
      <c r="AB63" s="18">
        <v>11372</v>
      </c>
      <c r="AC63" s="18">
        <v>11898</v>
      </c>
    </row>
    <row r="64" spans="1:29" ht="10.5" customHeight="1">
      <c r="A64" s="17" t="s">
        <v>84</v>
      </c>
      <c r="B64" s="18">
        <v>116224</v>
      </c>
      <c r="C64" s="18">
        <v>156567</v>
      </c>
      <c r="D64" s="18">
        <v>174949</v>
      </c>
      <c r="E64" s="18">
        <v>191749</v>
      </c>
      <c r="F64" s="18">
        <v>213609</v>
      </c>
      <c r="G64" s="18">
        <v>205890</v>
      </c>
      <c r="H64" s="18">
        <v>182953</v>
      </c>
      <c r="I64" s="18">
        <v>143898</v>
      </c>
      <c r="J64" s="18">
        <v>110919</v>
      </c>
      <c r="K64" s="18">
        <v>91813</v>
      </c>
      <c r="L64" s="18">
        <v>85067</v>
      </c>
      <c r="M64" s="18">
        <v>73571</v>
      </c>
      <c r="N64" s="18">
        <v>52935</v>
      </c>
      <c r="O64" s="18">
        <v>31941</v>
      </c>
      <c r="P64" s="19">
        <v>16557</v>
      </c>
      <c r="Q64" s="18">
        <v>1848642</v>
      </c>
      <c r="R64" s="18"/>
      <c r="S64" s="20" t="s">
        <v>84</v>
      </c>
      <c r="T64" s="18">
        <v>0</v>
      </c>
      <c r="U64" s="18">
        <v>22126</v>
      </c>
      <c r="V64" s="18">
        <v>30265</v>
      </c>
      <c r="W64" s="18">
        <v>33001</v>
      </c>
      <c r="X64" s="18">
        <v>30832</v>
      </c>
      <c r="Y64" s="18">
        <v>31864</v>
      </c>
      <c r="Z64" s="18">
        <v>31096</v>
      </c>
      <c r="AA64" s="18">
        <v>32133</v>
      </c>
      <c r="AB64" s="18">
        <v>30892</v>
      </c>
      <c r="AC64" s="18">
        <v>30582</v>
      </c>
    </row>
    <row r="65" spans="1:29" ht="10.5" customHeight="1" thickBot="1">
      <c r="A65" s="25" t="s">
        <v>85</v>
      </c>
      <c r="B65" s="26">
        <v>10723</v>
      </c>
      <c r="C65" s="26">
        <v>16188</v>
      </c>
      <c r="D65" s="26">
        <v>15125</v>
      </c>
      <c r="E65" s="26">
        <v>14486</v>
      </c>
      <c r="F65" s="26">
        <v>18220</v>
      </c>
      <c r="G65" s="26">
        <v>21129</v>
      </c>
      <c r="H65" s="26">
        <v>20089</v>
      </c>
      <c r="I65" s="26">
        <v>16378</v>
      </c>
      <c r="J65" s="26">
        <v>12357</v>
      </c>
      <c r="K65" s="26">
        <v>9708</v>
      </c>
      <c r="L65" s="26">
        <v>8342</v>
      </c>
      <c r="M65" s="26">
        <v>7436</v>
      </c>
      <c r="N65" s="26">
        <v>5319</v>
      </c>
      <c r="O65" s="26">
        <v>3030</v>
      </c>
      <c r="P65" s="27">
        <v>1719</v>
      </c>
      <c r="Q65" s="26">
        <v>180249</v>
      </c>
      <c r="R65" s="18"/>
      <c r="S65" s="28" t="s">
        <v>85</v>
      </c>
      <c r="T65" s="26">
        <v>0</v>
      </c>
      <c r="U65" s="26">
        <v>160</v>
      </c>
      <c r="V65" s="26">
        <v>3005</v>
      </c>
      <c r="W65" s="26">
        <v>3666</v>
      </c>
      <c r="X65" s="26">
        <v>3892</v>
      </c>
      <c r="Y65" s="26">
        <v>3617</v>
      </c>
      <c r="Z65" s="26">
        <v>3624</v>
      </c>
      <c r="AA65" s="26">
        <v>2804</v>
      </c>
      <c r="AB65" s="26">
        <v>3003</v>
      </c>
      <c r="AC65" s="26">
        <v>3140</v>
      </c>
    </row>
    <row r="66" spans="1:29" ht="15" customHeight="1" thickTop="1">
      <c r="A66" s="29" t="s">
        <v>86</v>
      </c>
      <c r="B66" s="30">
        <v>4984352.24420705</v>
      </c>
      <c r="C66" s="30">
        <v>7853864.036499953</v>
      </c>
      <c r="D66" s="30">
        <v>9291690.105387006</v>
      </c>
      <c r="E66" s="30">
        <v>9955143.033115739</v>
      </c>
      <c r="F66" s="30">
        <v>10580985.513522191</v>
      </c>
      <c r="G66" s="30">
        <v>10025905.269829316</v>
      </c>
      <c r="H66" s="30">
        <v>8854435.032111116</v>
      </c>
      <c r="I66" s="30">
        <v>7310832.892155657</v>
      </c>
      <c r="J66" s="30">
        <v>5617684.545452897</v>
      </c>
      <c r="K66" s="30">
        <v>4631543.977502219</v>
      </c>
      <c r="L66" s="30">
        <v>4214778.292667539</v>
      </c>
      <c r="M66" s="30">
        <v>3654142.3609329206</v>
      </c>
      <c r="N66" s="30">
        <v>2650037.80765263</v>
      </c>
      <c r="O66" s="30">
        <v>1485905.7455102422</v>
      </c>
      <c r="P66" s="31">
        <v>793804.549719805</v>
      </c>
      <c r="Q66" s="32">
        <v>91905105.40626629</v>
      </c>
      <c r="R66" s="17"/>
      <c r="S66" s="14"/>
      <c r="T66" s="22">
        <v>17147.38539042821</v>
      </c>
      <c r="U66" s="22">
        <v>849960.1411191464</v>
      </c>
      <c r="V66" s="22">
        <v>1243767.8360072225</v>
      </c>
      <c r="W66" s="22">
        <v>1405099.5126021754</v>
      </c>
      <c r="X66" s="22">
        <v>1468377.3690880768</v>
      </c>
      <c r="Y66" s="22">
        <v>1541870.2044860017</v>
      </c>
      <c r="Z66" s="22">
        <v>1509677.6906427832</v>
      </c>
      <c r="AA66" s="22">
        <v>1557276.1896046968</v>
      </c>
      <c r="AB66" s="22">
        <v>1600698.8105258467</v>
      </c>
      <c r="AC66" s="22">
        <v>1644341.141240625</v>
      </c>
    </row>
    <row r="67" spans="1:29" ht="4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</sheetData>
  <sheetProtection/>
  <printOptions/>
  <pageMargins left="0.6" right="0.6" top="0.5" bottom="0.75" header="0.5" footer="0.5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C66"/>
  <sheetViews>
    <sheetView showGridLines="0" defaultGridColor="0" zoomScale="87" zoomScaleNormal="87" zoomScalePageLayoutView="0" colorId="22" workbookViewId="0" topLeftCell="I1">
      <selection activeCell="T8" sqref="T8"/>
    </sheetView>
  </sheetViews>
  <sheetFormatPr defaultColWidth="9.75390625" defaultRowHeight="12.75"/>
  <cols>
    <col min="1" max="1" width="12.75390625" style="0" customWidth="1"/>
    <col min="2" max="4" width="7.75390625" style="0" customWidth="1"/>
    <col min="5" max="7" width="8.75390625" style="0" customWidth="1"/>
    <col min="8" max="15" width="7.75390625" style="0" customWidth="1"/>
    <col min="16" max="16" width="8.75390625" style="0" customWidth="1"/>
    <col min="17" max="17" width="10.75390625" style="0" customWidth="1"/>
    <col min="18" max="18" width="9.75390625" style="0" customWidth="1"/>
    <col min="19" max="19" width="12.75390625" style="0" customWidth="1"/>
  </cols>
  <sheetData>
    <row r="1" spans="1:2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0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0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0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0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0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6.25">
      <c r="A8" s="3" t="s">
        <v>87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3"/>
      <c r="T8" s="51" t="s">
        <v>87</v>
      </c>
      <c r="U8" s="2"/>
      <c r="V8" s="2"/>
      <c r="W8" s="2"/>
      <c r="X8" s="2"/>
      <c r="Y8" s="2"/>
      <c r="Z8" s="2"/>
      <c r="AA8" s="2"/>
      <c r="AB8" s="2"/>
      <c r="AC8" s="2"/>
    </row>
    <row r="9" spans="1:29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3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7"/>
      <c r="Q10" s="34"/>
      <c r="R10" s="34"/>
      <c r="S10" s="33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7" t="s">
        <v>1</v>
      </c>
      <c r="R11" s="7"/>
      <c r="S11" s="50" t="s">
        <v>2</v>
      </c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.75">
      <c r="A12" s="2" t="s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7" t="s">
        <v>88</v>
      </c>
      <c r="Q12" s="7"/>
      <c r="R12" s="7" t="s">
        <v>2</v>
      </c>
      <c r="S12" s="50" t="s">
        <v>2</v>
      </c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>
      <c r="A13" s="8"/>
      <c r="B13" s="12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12" t="s">
        <v>6</v>
      </c>
      <c r="N13" s="12" t="s">
        <v>7</v>
      </c>
      <c r="O13" s="12" t="s">
        <v>8</v>
      </c>
      <c r="P13" s="47" t="s">
        <v>9</v>
      </c>
      <c r="Q13" s="9"/>
      <c r="R13" s="10"/>
      <c r="S13" s="11"/>
      <c r="T13" s="12" t="s">
        <v>25</v>
      </c>
      <c r="U13" s="12" t="s">
        <v>26</v>
      </c>
      <c r="V13" s="12" t="s">
        <v>27</v>
      </c>
      <c r="W13" s="12" t="s">
        <v>28</v>
      </c>
      <c r="X13" s="12" t="s">
        <v>29</v>
      </c>
      <c r="Y13" s="12" t="s">
        <v>30</v>
      </c>
      <c r="Z13" s="12" t="s">
        <v>31</v>
      </c>
      <c r="AA13" s="12" t="s">
        <v>32</v>
      </c>
      <c r="AB13" s="12" t="s">
        <v>33</v>
      </c>
      <c r="AC13" s="12" t="s">
        <v>34</v>
      </c>
    </row>
    <row r="14" spans="1:29" ht="12" customHeight="1">
      <c r="A14" s="13" t="s">
        <v>10</v>
      </c>
      <c r="B14" s="48" t="s">
        <v>11</v>
      </c>
      <c r="C14" s="48" t="s">
        <v>12</v>
      </c>
      <c r="D14" s="48" t="s">
        <v>13</v>
      </c>
      <c r="E14" s="48" t="s">
        <v>14</v>
      </c>
      <c r="F14" s="48" t="s">
        <v>15</v>
      </c>
      <c r="G14" s="48" t="s">
        <v>16</v>
      </c>
      <c r="H14" s="48" t="s">
        <v>17</v>
      </c>
      <c r="I14" s="48" t="s">
        <v>18</v>
      </c>
      <c r="J14" s="48" t="s">
        <v>19</v>
      </c>
      <c r="K14" s="48" t="s">
        <v>20</v>
      </c>
      <c r="L14" s="48" t="s">
        <v>21</v>
      </c>
      <c r="M14" s="48" t="s">
        <v>22</v>
      </c>
      <c r="N14" s="48" t="s">
        <v>22</v>
      </c>
      <c r="O14" s="48" t="s">
        <v>22</v>
      </c>
      <c r="P14" s="49" t="s">
        <v>23</v>
      </c>
      <c r="Q14" s="48" t="s">
        <v>24</v>
      </c>
      <c r="R14" s="10"/>
      <c r="S14" s="13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5" customHeight="1">
      <c r="A15" s="17" t="s">
        <v>35</v>
      </c>
      <c r="B15" s="18">
        <v>99750</v>
      </c>
      <c r="C15" s="18">
        <v>153770</v>
      </c>
      <c r="D15" s="18">
        <v>172967</v>
      </c>
      <c r="E15" s="18">
        <v>170686</v>
      </c>
      <c r="F15" s="18">
        <v>181529</v>
      </c>
      <c r="G15" s="18">
        <v>174316</v>
      </c>
      <c r="H15" s="18">
        <v>153625</v>
      </c>
      <c r="I15" s="18">
        <v>129483</v>
      </c>
      <c r="J15" s="18">
        <v>103345</v>
      </c>
      <c r="K15" s="18">
        <v>88290</v>
      </c>
      <c r="L15" s="18">
        <v>80720</v>
      </c>
      <c r="M15" s="18">
        <v>72119</v>
      </c>
      <c r="N15" s="18">
        <v>55285</v>
      </c>
      <c r="O15" s="18">
        <v>34718</v>
      </c>
      <c r="P15" s="19">
        <v>22234</v>
      </c>
      <c r="Q15" s="18">
        <v>1692837</v>
      </c>
      <c r="R15" s="18"/>
      <c r="S15" s="20" t="s">
        <v>35</v>
      </c>
      <c r="T15" s="18">
        <v>0</v>
      </c>
      <c r="U15" s="18">
        <v>21175</v>
      </c>
      <c r="V15" s="18">
        <v>24987</v>
      </c>
      <c r="W15" s="18">
        <v>26314</v>
      </c>
      <c r="X15" s="18">
        <v>27274</v>
      </c>
      <c r="Y15" s="18">
        <v>30023</v>
      </c>
      <c r="Z15" s="18">
        <v>29865</v>
      </c>
      <c r="AA15" s="18">
        <v>30344</v>
      </c>
      <c r="AB15" s="18">
        <v>31482</v>
      </c>
      <c r="AC15" s="18">
        <v>32056</v>
      </c>
    </row>
    <row r="16" spans="1:29" ht="10.5" customHeight="1">
      <c r="A16" s="17" t="s">
        <v>36</v>
      </c>
      <c r="B16" s="18">
        <v>10574</v>
      </c>
      <c r="C16" s="18">
        <v>18823</v>
      </c>
      <c r="D16" s="18">
        <v>22951</v>
      </c>
      <c r="E16" s="18">
        <v>24818</v>
      </c>
      <c r="F16" s="18">
        <v>29125</v>
      </c>
      <c r="G16" s="18">
        <v>28810</v>
      </c>
      <c r="H16" s="18">
        <v>23631</v>
      </c>
      <c r="I16" s="18">
        <v>16728</v>
      </c>
      <c r="J16" s="18">
        <v>10833</v>
      </c>
      <c r="K16" s="18">
        <v>6946</v>
      </c>
      <c r="L16" s="18">
        <v>5032</v>
      </c>
      <c r="M16" s="18">
        <v>3538</v>
      </c>
      <c r="N16" s="18">
        <v>1728.8063946015425</v>
      </c>
      <c r="O16" s="18">
        <v>1050.2626928020566</v>
      </c>
      <c r="P16" s="19">
        <v>763.9309125964011</v>
      </c>
      <c r="Q16" s="18">
        <v>205352</v>
      </c>
      <c r="R16" s="18"/>
      <c r="S16" s="20" t="s">
        <v>36</v>
      </c>
      <c r="T16" s="18">
        <v>0</v>
      </c>
      <c r="U16" s="18">
        <v>1459</v>
      </c>
      <c r="V16" s="18">
        <v>2595</v>
      </c>
      <c r="W16" s="18">
        <v>3181</v>
      </c>
      <c r="X16" s="18">
        <v>3339</v>
      </c>
      <c r="Y16" s="18">
        <v>3701</v>
      </c>
      <c r="Z16" s="18">
        <v>3539</v>
      </c>
      <c r="AA16" s="18">
        <v>3632</v>
      </c>
      <c r="AB16" s="18">
        <v>3875</v>
      </c>
      <c r="AC16" s="18">
        <v>4076</v>
      </c>
    </row>
    <row r="17" spans="1:29" ht="10.5" customHeight="1">
      <c r="A17" s="17" t="s">
        <v>37</v>
      </c>
      <c r="B17" s="18">
        <v>123719</v>
      </c>
      <c r="C17" s="18">
        <v>150631</v>
      </c>
      <c r="D17" s="18">
        <v>128987</v>
      </c>
      <c r="E17" s="18">
        <v>144311</v>
      </c>
      <c r="F17" s="18">
        <v>162851</v>
      </c>
      <c r="G17" s="18">
        <v>154980</v>
      </c>
      <c r="H17" s="18">
        <v>139376</v>
      </c>
      <c r="I17" s="18">
        <v>115725</v>
      </c>
      <c r="J17" s="18">
        <v>90453</v>
      </c>
      <c r="K17" s="18">
        <v>76013</v>
      </c>
      <c r="L17" s="18">
        <v>72083</v>
      </c>
      <c r="M17" s="18">
        <v>66923</v>
      </c>
      <c r="N17" s="18">
        <v>50446</v>
      </c>
      <c r="O17" s="18">
        <v>27355</v>
      </c>
      <c r="P17" s="19">
        <v>12056</v>
      </c>
      <c r="Q17" s="18">
        <v>1515909</v>
      </c>
      <c r="R17" s="18"/>
      <c r="S17" s="20" t="s">
        <v>37</v>
      </c>
      <c r="T17" s="18">
        <v>0</v>
      </c>
      <c r="U17" s="18">
        <v>24555</v>
      </c>
      <c r="V17" s="18">
        <v>31091</v>
      </c>
      <c r="W17" s="18">
        <v>33950</v>
      </c>
      <c r="X17" s="18">
        <v>34123</v>
      </c>
      <c r="Y17" s="18">
        <v>33044</v>
      </c>
      <c r="Z17" s="18">
        <v>33033</v>
      </c>
      <c r="AA17" s="18">
        <v>33155</v>
      </c>
      <c r="AB17" s="18">
        <v>27237</v>
      </c>
      <c r="AC17" s="18">
        <v>24162</v>
      </c>
    </row>
    <row r="18" spans="1:29" ht="10.5" customHeight="1">
      <c r="A18" s="21" t="s">
        <v>38</v>
      </c>
      <c r="B18" s="22">
        <v>51693</v>
      </c>
      <c r="C18" s="22">
        <v>80474</v>
      </c>
      <c r="D18" s="22">
        <v>86691</v>
      </c>
      <c r="E18" s="22">
        <v>89157</v>
      </c>
      <c r="F18" s="22">
        <v>96586</v>
      </c>
      <c r="G18" s="22">
        <v>94214</v>
      </c>
      <c r="H18" s="22">
        <v>85133</v>
      </c>
      <c r="I18" s="22">
        <v>74482</v>
      </c>
      <c r="J18" s="22">
        <v>62369</v>
      </c>
      <c r="K18" s="22">
        <v>53322</v>
      </c>
      <c r="L18" s="22">
        <v>49485</v>
      </c>
      <c r="M18" s="22">
        <v>44465</v>
      </c>
      <c r="N18" s="22">
        <v>34989</v>
      </c>
      <c r="O18" s="22">
        <v>21151</v>
      </c>
      <c r="P18" s="23">
        <v>11644</v>
      </c>
      <c r="Q18" s="22">
        <v>935855</v>
      </c>
      <c r="R18" s="18"/>
      <c r="S18" s="24" t="s">
        <v>38</v>
      </c>
      <c r="T18" s="22">
        <v>0</v>
      </c>
      <c r="U18" s="22">
        <v>9652</v>
      </c>
      <c r="V18" s="22">
        <v>12871</v>
      </c>
      <c r="W18" s="22">
        <v>14223</v>
      </c>
      <c r="X18" s="22">
        <v>14947</v>
      </c>
      <c r="Y18" s="22">
        <v>16086</v>
      </c>
      <c r="Z18" s="22">
        <v>15644</v>
      </c>
      <c r="AA18" s="22">
        <v>15435.262964499496</v>
      </c>
      <c r="AB18" s="22">
        <v>16248</v>
      </c>
      <c r="AC18" s="22">
        <v>17060.737035500504</v>
      </c>
    </row>
    <row r="19" spans="1:29" ht="10.5" customHeight="1">
      <c r="A19" s="17" t="s">
        <v>39</v>
      </c>
      <c r="B19" s="18">
        <v>372004</v>
      </c>
      <c r="C19" s="18">
        <v>791918</v>
      </c>
      <c r="D19" s="18">
        <v>1026835</v>
      </c>
      <c r="E19" s="18">
        <v>1142187</v>
      </c>
      <c r="F19" s="18">
        <v>1217600</v>
      </c>
      <c r="G19" s="18">
        <v>1140978</v>
      </c>
      <c r="H19" s="18">
        <v>992777</v>
      </c>
      <c r="I19" s="18">
        <v>790738</v>
      </c>
      <c r="J19" s="18">
        <v>571216</v>
      </c>
      <c r="K19" s="18">
        <v>451545</v>
      </c>
      <c r="L19" s="18">
        <v>403157</v>
      </c>
      <c r="M19" s="18">
        <v>364684</v>
      </c>
      <c r="N19" s="18">
        <v>264052</v>
      </c>
      <c r="O19" s="18">
        <v>141716</v>
      </c>
      <c r="P19" s="19">
        <v>61500</v>
      </c>
      <c r="Q19" s="18">
        <v>9732907</v>
      </c>
      <c r="R19" s="18"/>
      <c r="S19" s="20" t="s">
        <v>39</v>
      </c>
      <c r="T19" s="18">
        <v>0</v>
      </c>
      <c r="U19" s="18">
        <v>49247</v>
      </c>
      <c r="V19" s="18">
        <v>84814</v>
      </c>
      <c r="W19" s="18">
        <v>108546</v>
      </c>
      <c r="X19" s="18">
        <v>129397</v>
      </c>
      <c r="Y19" s="18">
        <v>143751</v>
      </c>
      <c r="Z19" s="18">
        <v>149974</v>
      </c>
      <c r="AA19" s="18">
        <v>160446</v>
      </c>
      <c r="AB19" s="18">
        <v>165325</v>
      </c>
      <c r="AC19" s="18">
        <v>172422</v>
      </c>
    </row>
    <row r="20" spans="1:29" ht="10.5" customHeight="1">
      <c r="A20" s="17" t="s">
        <v>40</v>
      </c>
      <c r="B20" s="18">
        <v>74676.16</v>
      </c>
      <c r="C20" s="18">
        <v>135476.9</v>
      </c>
      <c r="D20" s="18">
        <v>150805.46</v>
      </c>
      <c r="E20" s="18">
        <v>170400.36</v>
      </c>
      <c r="F20" s="18">
        <v>175625.32</v>
      </c>
      <c r="G20" s="18">
        <v>160502.94</v>
      </c>
      <c r="H20" s="18">
        <v>131390.22</v>
      </c>
      <c r="I20" s="18">
        <v>94803.28</v>
      </c>
      <c r="J20" s="18">
        <v>71576.18</v>
      </c>
      <c r="K20" s="18">
        <v>62066.16</v>
      </c>
      <c r="L20" s="18">
        <v>56036.76</v>
      </c>
      <c r="M20" s="18">
        <v>59584.72</v>
      </c>
      <c r="N20" s="18">
        <v>29875.733333333334</v>
      </c>
      <c r="O20" s="18">
        <v>15727.573333333334</v>
      </c>
      <c r="P20" s="19">
        <v>7353.84</v>
      </c>
      <c r="Q20" s="18">
        <v>1395901.6066666667</v>
      </c>
      <c r="R20" s="18"/>
      <c r="S20" s="20" t="s">
        <v>40</v>
      </c>
      <c r="T20" s="18">
        <v>0</v>
      </c>
      <c r="U20" s="18">
        <v>16230.76</v>
      </c>
      <c r="V20" s="18">
        <v>30233.32</v>
      </c>
      <c r="W20" s="18">
        <v>13384.28</v>
      </c>
      <c r="X20" s="18">
        <v>14827.8</v>
      </c>
      <c r="Y20" s="18">
        <v>35771.32</v>
      </c>
      <c r="Z20" s="18">
        <v>23151.96</v>
      </c>
      <c r="AA20" s="18">
        <v>23916.88</v>
      </c>
      <c r="AB20" s="18">
        <v>24155.82</v>
      </c>
      <c r="AC20" s="18">
        <v>28480.92</v>
      </c>
    </row>
    <row r="21" spans="1:29" ht="10.5" customHeight="1">
      <c r="A21" s="17" t="s">
        <v>41</v>
      </c>
      <c r="B21" s="18">
        <v>36063</v>
      </c>
      <c r="C21" s="18">
        <v>75192</v>
      </c>
      <c r="D21" s="18">
        <v>98372</v>
      </c>
      <c r="E21" s="18">
        <v>121084</v>
      </c>
      <c r="F21" s="18">
        <v>135363</v>
      </c>
      <c r="G21" s="18">
        <v>129632</v>
      </c>
      <c r="H21" s="18">
        <v>114932</v>
      </c>
      <c r="I21" s="18">
        <v>102325</v>
      </c>
      <c r="J21" s="18">
        <v>76047</v>
      </c>
      <c r="K21" s="18">
        <v>59166</v>
      </c>
      <c r="L21" s="18">
        <v>56786</v>
      </c>
      <c r="M21" s="18">
        <v>53045</v>
      </c>
      <c r="N21" s="18">
        <v>42484</v>
      </c>
      <c r="O21" s="18">
        <v>24562</v>
      </c>
      <c r="P21" s="19">
        <v>11441</v>
      </c>
      <c r="Q21" s="18">
        <v>1136494</v>
      </c>
      <c r="R21" s="18"/>
      <c r="S21" s="20" t="s">
        <v>41</v>
      </c>
      <c r="T21" s="18">
        <v>0</v>
      </c>
      <c r="U21" s="18">
        <v>67</v>
      </c>
      <c r="V21" s="18">
        <v>8998</v>
      </c>
      <c r="W21" s="18">
        <v>12601</v>
      </c>
      <c r="X21" s="18">
        <v>14397</v>
      </c>
      <c r="Y21" s="18">
        <v>14581</v>
      </c>
      <c r="Z21" s="18">
        <v>15224</v>
      </c>
      <c r="AA21" s="18">
        <v>14886</v>
      </c>
      <c r="AB21" s="18">
        <v>15787</v>
      </c>
      <c r="AC21" s="18">
        <v>14714</v>
      </c>
    </row>
    <row r="22" spans="1:29" ht="10.5" customHeight="1">
      <c r="A22" s="21" t="s">
        <v>42</v>
      </c>
      <c r="B22" s="22">
        <v>15572</v>
      </c>
      <c r="C22" s="22">
        <v>21381</v>
      </c>
      <c r="D22" s="22">
        <v>26977</v>
      </c>
      <c r="E22" s="22">
        <v>30644</v>
      </c>
      <c r="F22" s="22">
        <v>31316</v>
      </c>
      <c r="G22" s="22">
        <v>28552</v>
      </c>
      <c r="H22" s="22">
        <v>25206</v>
      </c>
      <c r="I22" s="22">
        <v>21301</v>
      </c>
      <c r="J22" s="22">
        <v>16532</v>
      </c>
      <c r="K22" s="22">
        <v>14217</v>
      </c>
      <c r="L22" s="22">
        <v>13411</v>
      </c>
      <c r="M22" s="22">
        <v>12113</v>
      </c>
      <c r="N22" s="22">
        <v>7809</v>
      </c>
      <c r="O22" s="22">
        <v>3899</v>
      </c>
      <c r="P22" s="23">
        <v>2156</v>
      </c>
      <c r="Q22" s="22">
        <v>271086</v>
      </c>
      <c r="R22" s="18"/>
      <c r="S22" s="24" t="s">
        <v>42</v>
      </c>
      <c r="T22" s="22">
        <v>0</v>
      </c>
      <c r="U22" s="22">
        <v>3752</v>
      </c>
      <c r="V22" s="22">
        <v>3826</v>
      </c>
      <c r="W22" s="22">
        <v>3922</v>
      </c>
      <c r="X22" s="22">
        <v>4072</v>
      </c>
      <c r="Y22" s="22">
        <v>4209</v>
      </c>
      <c r="Z22" s="22">
        <v>3973</v>
      </c>
      <c r="AA22" s="22">
        <v>4288</v>
      </c>
      <c r="AB22" s="22">
        <v>4362</v>
      </c>
      <c r="AC22" s="22">
        <v>4549</v>
      </c>
    </row>
    <row r="23" spans="1:29" ht="10.5" customHeight="1">
      <c r="A23" s="17" t="s">
        <v>43</v>
      </c>
      <c r="B23" s="18">
        <v>3946</v>
      </c>
      <c r="C23" s="18">
        <v>13372</v>
      </c>
      <c r="D23" s="18">
        <v>23922</v>
      </c>
      <c r="E23" s="18">
        <v>23255</v>
      </c>
      <c r="F23" s="18">
        <v>20105</v>
      </c>
      <c r="G23" s="18">
        <v>18167</v>
      </c>
      <c r="H23" s="18">
        <v>17149</v>
      </c>
      <c r="I23" s="18">
        <v>14072</v>
      </c>
      <c r="J23" s="18">
        <v>10345</v>
      </c>
      <c r="K23" s="18">
        <v>7791</v>
      </c>
      <c r="L23" s="18">
        <v>6649</v>
      </c>
      <c r="M23" s="18">
        <v>5895</v>
      </c>
      <c r="N23" s="18">
        <v>4117</v>
      </c>
      <c r="O23" s="18">
        <v>2207</v>
      </c>
      <c r="P23" s="19">
        <v>914</v>
      </c>
      <c r="Q23" s="18">
        <v>171906</v>
      </c>
      <c r="R23" s="18"/>
      <c r="S23" s="20" t="s">
        <v>43</v>
      </c>
      <c r="T23" s="18">
        <v>0</v>
      </c>
      <c r="U23" s="18">
        <v>283</v>
      </c>
      <c r="V23" s="18">
        <v>811</v>
      </c>
      <c r="W23" s="18">
        <v>1262</v>
      </c>
      <c r="X23" s="18">
        <v>1590</v>
      </c>
      <c r="Y23" s="18">
        <v>2043</v>
      </c>
      <c r="Z23" s="18">
        <v>2307</v>
      </c>
      <c r="AA23" s="18">
        <v>2535</v>
      </c>
      <c r="AB23" s="18">
        <v>2965</v>
      </c>
      <c r="AC23" s="18">
        <v>3522</v>
      </c>
    </row>
    <row r="24" spans="1:29" ht="10.5" customHeight="1">
      <c r="A24" s="17" t="s">
        <v>44</v>
      </c>
      <c r="B24" s="18">
        <v>266511</v>
      </c>
      <c r="C24" s="18">
        <v>422734</v>
      </c>
      <c r="D24" s="18">
        <v>541478</v>
      </c>
      <c r="E24" s="18">
        <v>596128</v>
      </c>
      <c r="F24" s="18">
        <v>637125</v>
      </c>
      <c r="G24" s="18">
        <v>591732</v>
      </c>
      <c r="H24" s="18">
        <v>519829</v>
      </c>
      <c r="I24" s="18">
        <v>451582</v>
      </c>
      <c r="J24" s="18">
        <v>370848</v>
      </c>
      <c r="K24" s="18">
        <v>326104</v>
      </c>
      <c r="L24" s="18">
        <v>331706</v>
      </c>
      <c r="M24" s="18">
        <v>323022</v>
      </c>
      <c r="N24" s="18">
        <v>252724</v>
      </c>
      <c r="O24" s="18">
        <v>149886</v>
      </c>
      <c r="P24" s="19">
        <v>80014</v>
      </c>
      <c r="Q24" s="18">
        <v>5861423</v>
      </c>
      <c r="R24" s="18"/>
      <c r="S24" s="20" t="s">
        <v>44</v>
      </c>
      <c r="T24" s="18">
        <v>0</v>
      </c>
      <c r="U24" s="18">
        <v>54589</v>
      </c>
      <c r="V24" s="18">
        <v>65961</v>
      </c>
      <c r="W24" s="18">
        <v>71506</v>
      </c>
      <c r="X24" s="18">
        <v>74455</v>
      </c>
      <c r="Y24" s="18">
        <v>79749</v>
      </c>
      <c r="Z24" s="18">
        <v>80537</v>
      </c>
      <c r="AA24" s="18">
        <v>84653</v>
      </c>
      <c r="AB24" s="18">
        <v>87451</v>
      </c>
      <c r="AC24" s="18">
        <v>90344</v>
      </c>
    </row>
    <row r="25" spans="1:29" ht="10.5" customHeight="1">
      <c r="A25" s="17" t="s">
        <v>45</v>
      </c>
      <c r="B25" s="18">
        <v>154809.036</v>
      </c>
      <c r="C25" s="18">
        <v>254041.049</v>
      </c>
      <c r="D25" s="18">
        <v>306298.58</v>
      </c>
      <c r="E25" s="18">
        <v>333208.2825</v>
      </c>
      <c r="F25" s="18">
        <v>324815.7585</v>
      </c>
      <c r="G25" s="18">
        <v>293492.6405</v>
      </c>
      <c r="H25" s="18">
        <v>265135.248</v>
      </c>
      <c r="I25" s="18">
        <v>194461.469</v>
      </c>
      <c r="J25" s="18">
        <v>147316.7305</v>
      </c>
      <c r="K25" s="18">
        <v>122276.791</v>
      </c>
      <c r="L25" s="18">
        <v>106838.5025</v>
      </c>
      <c r="M25" s="18">
        <v>89513.1195</v>
      </c>
      <c r="N25" s="18">
        <v>62133.4275</v>
      </c>
      <c r="O25" s="18">
        <v>35435.781</v>
      </c>
      <c r="P25" s="19">
        <v>13968.1695</v>
      </c>
      <c r="Q25" s="18">
        <v>2703744.585</v>
      </c>
      <c r="R25" s="18"/>
      <c r="S25" s="20" t="s">
        <v>45</v>
      </c>
      <c r="T25" s="18">
        <v>0</v>
      </c>
      <c r="U25" s="18">
        <v>34372.4425</v>
      </c>
      <c r="V25" s="18">
        <v>37495.171</v>
      </c>
      <c r="W25" s="18">
        <v>41446.753</v>
      </c>
      <c r="X25" s="18">
        <v>41494.6695</v>
      </c>
      <c r="Y25" s="18">
        <v>44034.244</v>
      </c>
      <c r="Z25" s="18">
        <v>46479.005</v>
      </c>
      <c r="AA25" s="18">
        <v>49344.8195</v>
      </c>
      <c r="AB25" s="18">
        <v>53952.9595</v>
      </c>
      <c r="AC25" s="18">
        <v>60230.021</v>
      </c>
    </row>
    <row r="26" spans="1:29" ht="10.5" customHeight="1">
      <c r="A26" s="21" t="s">
        <v>46</v>
      </c>
      <c r="B26" s="22">
        <v>16665</v>
      </c>
      <c r="C26" s="22">
        <v>28058</v>
      </c>
      <c r="D26" s="22">
        <v>34634</v>
      </c>
      <c r="E26" s="22">
        <v>39165</v>
      </c>
      <c r="F26" s="22">
        <v>42027</v>
      </c>
      <c r="G26" s="22">
        <v>41954</v>
      </c>
      <c r="H26" s="22">
        <v>38020</v>
      </c>
      <c r="I26" s="22">
        <v>30906</v>
      </c>
      <c r="J26" s="22">
        <v>20548</v>
      </c>
      <c r="K26" s="22">
        <v>16149</v>
      </c>
      <c r="L26" s="22">
        <v>15375</v>
      </c>
      <c r="M26" s="22">
        <v>12577</v>
      </c>
      <c r="N26" s="22">
        <v>7421</v>
      </c>
      <c r="O26" s="22">
        <v>3047</v>
      </c>
      <c r="P26" s="23">
        <v>913</v>
      </c>
      <c r="Q26" s="22">
        <v>347459</v>
      </c>
      <c r="R26" s="18"/>
      <c r="S26" s="24" t="s">
        <v>46</v>
      </c>
      <c r="T26" s="22">
        <v>647</v>
      </c>
      <c r="U26" s="22">
        <v>2463</v>
      </c>
      <c r="V26" s="22">
        <v>3826</v>
      </c>
      <c r="W26" s="22">
        <v>4663</v>
      </c>
      <c r="X26" s="22">
        <v>5066</v>
      </c>
      <c r="Y26" s="22">
        <v>5448</v>
      </c>
      <c r="Z26" s="22">
        <v>5524</v>
      </c>
      <c r="AA26" s="22">
        <v>5518</v>
      </c>
      <c r="AB26" s="22">
        <v>5658</v>
      </c>
      <c r="AC26" s="22">
        <v>5910</v>
      </c>
    </row>
    <row r="27" spans="1:29" ht="10.5" customHeight="1">
      <c r="A27" s="17" t="s">
        <v>47</v>
      </c>
      <c r="B27" s="18">
        <v>34557</v>
      </c>
      <c r="C27" s="18">
        <v>40792</v>
      </c>
      <c r="D27" s="18">
        <v>39892</v>
      </c>
      <c r="E27" s="18">
        <v>39717</v>
      </c>
      <c r="F27" s="18">
        <v>45532</v>
      </c>
      <c r="G27" s="18">
        <v>46255</v>
      </c>
      <c r="H27" s="18">
        <v>42232</v>
      </c>
      <c r="I27" s="18">
        <v>34711</v>
      </c>
      <c r="J27" s="18">
        <v>26670</v>
      </c>
      <c r="K27" s="18">
        <v>21533</v>
      </c>
      <c r="L27" s="18">
        <v>18822</v>
      </c>
      <c r="M27" s="18">
        <v>15813</v>
      </c>
      <c r="N27" s="18">
        <v>11805</v>
      </c>
      <c r="O27" s="18">
        <v>6917</v>
      </c>
      <c r="P27" s="19">
        <v>3254</v>
      </c>
      <c r="Q27" s="18">
        <v>428502</v>
      </c>
      <c r="R27" s="18"/>
      <c r="S27" s="20" t="s">
        <v>47</v>
      </c>
      <c r="T27" s="18">
        <v>0</v>
      </c>
      <c r="U27" s="18">
        <v>7757</v>
      </c>
      <c r="V27" s="18">
        <v>8865</v>
      </c>
      <c r="W27" s="18">
        <v>9262</v>
      </c>
      <c r="X27" s="18">
        <v>8673</v>
      </c>
      <c r="Y27" s="18">
        <v>8433</v>
      </c>
      <c r="Z27" s="18">
        <v>8342</v>
      </c>
      <c r="AA27" s="18">
        <v>8202</v>
      </c>
      <c r="AB27" s="18">
        <v>8125</v>
      </c>
      <c r="AC27" s="18">
        <v>7690</v>
      </c>
    </row>
    <row r="28" spans="1:29" ht="10.5" customHeight="1">
      <c r="A28" s="17" t="s">
        <v>48</v>
      </c>
      <c r="B28" s="18">
        <v>229167</v>
      </c>
      <c r="C28" s="18">
        <v>320306</v>
      </c>
      <c r="D28" s="18">
        <v>381192</v>
      </c>
      <c r="E28" s="18">
        <v>404946</v>
      </c>
      <c r="F28" s="18">
        <v>444146</v>
      </c>
      <c r="G28" s="18">
        <v>423061</v>
      </c>
      <c r="H28" s="18">
        <v>373952</v>
      </c>
      <c r="I28" s="18">
        <v>306440</v>
      </c>
      <c r="J28" s="18">
        <v>240233</v>
      </c>
      <c r="K28" s="18">
        <v>189183</v>
      </c>
      <c r="L28" s="18">
        <v>172326</v>
      </c>
      <c r="M28" s="18">
        <v>156089</v>
      </c>
      <c r="N28" s="18">
        <v>113379</v>
      </c>
      <c r="O28" s="18">
        <v>43617.0555429719</v>
      </c>
      <c r="P28" s="19">
        <v>41329.9444570281</v>
      </c>
      <c r="Q28" s="18">
        <v>3839367</v>
      </c>
      <c r="R28" s="18"/>
      <c r="S28" s="20" t="s">
        <v>48</v>
      </c>
      <c r="T28" s="18">
        <v>0</v>
      </c>
      <c r="U28" s="18">
        <v>44182</v>
      </c>
      <c r="V28" s="18">
        <v>59187</v>
      </c>
      <c r="W28" s="18">
        <v>63168</v>
      </c>
      <c r="X28" s="18">
        <v>62630</v>
      </c>
      <c r="Y28" s="18">
        <v>64917</v>
      </c>
      <c r="Z28" s="18">
        <v>60196</v>
      </c>
      <c r="AA28" s="18">
        <v>62791</v>
      </c>
      <c r="AB28" s="18">
        <v>65178</v>
      </c>
      <c r="AC28" s="18">
        <v>67224</v>
      </c>
    </row>
    <row r="29" spans="1:29" ht="10.5" customHeight="1">
      <c r="A29" s="17" t="s">
        <v>49</v>
      </c>
      <c r="B29" s="18">
        <v>94404.0253741907</v>
      </c>
      <c r="C29" s="18">
        <v>179458.52481639007</v>
      </c>
      <c r="D29" s="18">
        <v>223844.19076807654</v>
      </c>
      <c r="E29" s="18">
        <v>238469.32100377206</v>
      </c>
      <c r="F29" s="18">
        <v>215250.24481287628</v>
      </c>
      <c r="G29" s="18">
        <v>188909.48477266295</v>
      </c>
      <c r="H29" s="18">
        <v>145526.7736120868</v>
      </c>
      <c r="I29" s="18">
        <v>116690.52956633475</v>
      </c>
      <c r="J29" s="18">
        <v>100893.73284608105</v>
      </c>
      <c r="K29" s="18">
        <v>100692.93487964617</v>
      </c>
      <c r="L29" s="18">
        <v>98009.07340044176</v>
      </c>
      <c r="M29" s="18">
        <v>82000.09326204812</v>
      </c>
      <c r="N29" s="18">
        <v>54051.25202320751</v>
      </c>
      <c r="O29" s="18">
        <v>38013.224381624794</v>
      </c>
      <c r="P29" s="19">
        <v>35915.246047612185</v>
      </c>
      <c r="Q29" s="18">
        <v>1912128.6515670517</v>
      </c>
      <c r="R29" s="18"/>
      <c r="S29" s="20" t="s">
        <v>49</v>
      </c>
      <c r="T29" s="18">
        <v>0</v>
      </c>
      <c r="U29" s="18">
        <v>15949.982797740096</v>
      </c>
      <c r="V29" s="18">
        <v>22865.09214697446</v>
      </c>
      <c r="W29" s="18">
        <v>26309.70880829043</v>
      </c>
      <c r="X29" s="18">
        <v>29279.241621185713</v>
      </c>
      <c r="Y29" s="18">
        <v>33128.55933856374</v>
      </c>
      <c r="Z29" s="18">
        <v>36299.92515895801</v>
      </c>
      <c r="AA29" s="18">
        <v>35762.738846691485</v>
      </c>
      <c r="AB29" s="18">
        <v>36274.049132355576</v>
      </c>
      <c r="AC29" s="18">
        <v>37993.252339821265</v>
      </c>
    </row>
    <row r="30" spans="1:29" ht="10.5" customHeight="1">
      <c r="A30" s="21" t="s">
        <v>50</v>
      </c>
      <c r="B30" s="22">
        <v>67965</v>
      </c>
      <c r="C30" s="22">
        <v>80205</v>
      </c>
      <c r="D30" s="22">
        <v>80896</v>
      </c>
      <c r="E30" s="22">
        <v>87670</v>
      </c>
      <c r="F30" s="22">
        <v>104040</v>
      </c>
      <c r="G30" s="22">
        <v>103321</v>
      </c>
      <c r="H30" s="22">
        <v>93401</v>
      </c>
      <c r="I30" s="22">
        <v>75476</v>
      </c>
      <c r="J30" s="22">
        <v>62123</v>
      </c>
      <c r="K30" s="22">
        <v>54855</v>
      </c>
      <c r="L30" s="22">
        <v>52913</v>
      </c>
      <c r="M30" s="22">
        <v>48972</v>
      </c>
      <c r="N30" s="22">
        <v>39484</v>
      </c>
      <c r="O30" s="22">
        <v>24889</v>
      </c>
      <c r="P30" s="23">
        <v>13169</v>
      </c>
      <c r="Q30" s="22">
        <v>989379</v>
      </c>
      <c r="R30" s="18"/>
      <c r="S30" s="24" t="s">
        <v>50</v>
      </c>
      <c r="T30" s="22">
        <v>0</v>
      </c>
      <c r="U30" s="22">
        <v>15403</v>
      </c>
      <c r="V30" s="22">
        <v>17414</v>
      </c>
      <c r="W30" s="22">
        <v>18047</v>
      </c>
      <c r="X30" s="22">
        <v>17101</v>
      </c>
      <c r="Y30" s="22">
        <v>17603</v>
      </c>
      <c r="Z30" s="22">
        <v>16333</v>
      </c>
      <c r="AA30" s="22">
        <v>16133</v>
      </c>
      <c r="AB30" s="22">
        <v>15293</v>
      </c>
      <c r="AC30" s="22">
        <v>14843</v>
      </c>
    </row>
    <row r="31" spans="1:29" ht="10.5" customHeight="1">
      <c r="A31" s="17" t="s">
        <v>51</v>
      </c>
      <c r="B31" s="18">
        <v>66476</v>
      </c>
      <c r="C31" s="18">
        <v>79033</v>
      </c>
      <c r="D31" s="18">
        <v>79981</v>
      </c>
      <c r="E31" s="18">
        <v>83391</v>
      </c>
      <c r="F31" s="18">
        <v>99915</v>
      </c>
      <c r="G31" s="18">
        <v>97479</v>
      </c>
      <c r="H31" s="18">
        <v>84949</v>
      </c>
      <c r="I31" s="18">
        <v>68735</v>
      </c>
      <c r="J31" s="18">
        <v>53759</v>
      </c>
      <c r="K31" s="18">
        <v>45931</v>
      </c>
      <c r="L31" s="18">
        <v>45102</v>
      </c>
      <c r="M31" s="18">
        <v>42706</v>
      </c>
      <c r="N31" s="18">
        <v>36331</v>
      </c>
      <c r="O31" s="18">
        <v>22832</v>
      </c>
      <c r="P31" s="19">
        <v>14238</v>
      </c>
      <c r="Q31" s="18">
        <v>920858</v>
      </c>
      <c r="R31" s="18"/>
      <c r="S31" s="20" t="s">
        <v>51</v>
      </c>
      <c r="T31" s="18">
        <v>0</v>
      </c>
      <c r="U31" s="18">
        <v>15429</v>
      </c>
      <c r="V31" s="18">
        <v>17025</v>
      </c>
      <c r="W31" s="18">
        <v>17424</v>
      </c>
      <c r="X31" s="18">
        <v>16598</v>
      </c>
      <c r="Y31" s="18">
        <v>16699</v>
      </c>
      <c r="Z31" s="18">
        <v>16179</v>
      </c>
      <c r="AA31" s="18">
        <v>15813</v>
      </c>
      <c r="AB31" s="18">
        <v>15486</v>
      </c>
      <c r="AC31" s="18">
        <v>14856</v>
      </c>
    </row>
    <row r="32" spans="1:29" ht="10.5" customHeight="1">
      <c r="A32" s="17" t="s">
        <v>52</v>
      </c>
      <c r="B32" s="18">
        <v>64721</v>
      </c>
      <c r="C32" s="18">
        <v>112859</v>
      </c>
      <c r="D32" s="18">
        <v>126246</v>
      </c>
      <c r="E32" s="18">
        <v>136051</v>
      </c>
      <c r="F32" s="18">
        <v>148315</v>
      </c>
      <c r="G32" s="18">
        <v>142580</v>
      </c>
      <c r="H32" s="18">
        <v>128853</v>
      </c>
      <c r="I32" s="18">
        <v>104260</v>
      </c>
      <c r="J32" s="18">
        <v>82384</v>
      </c>
      <c r="K32" s="18">
        <v>67110</v>
      </c>
      <c r="L32" s="18">
        <v>59964</v>
      </c>
      <c r="M32" s="18">
        <v>50785</v>
      </c>
      <c r="N32" s="18">
        <v>35909</v>
      </c>
      <c r="O32" s="18">
        <v>19626</v>
      </c>
      <c r="P32" s="19">
        <v>9104</v>
      </c>
      <c r="Q32" s="18">
        <v>1288767</v>
      </c>
      <c r="R32" s="18"/>
      <c r="S32" s="20" t="s">
        <v>52</v>
      </c>
      <c r="T32" s="18">
        <v>0</v>
      </c>
      <c r="U32" s="18">
        <v>6081</v>
      </c>
      <c r="V32" s="18">
        <v>17488</v>
      </c>
      <c r="W32" s="18">
        <v>19831</v>
      </c>
      <c r="X32" s="18">
        <v>21321</v>
      </c>
      <c r="Y32" s="18">
        <v>22443</v>
      </c>
      <c r="Z32" s="18">
        <v>21068</v>
      </c>
      <c r="AA32" s="18">
        <v>22769</v>
      </c>
      <c r="AB32" s="18">
        <v>22683</v>
      </c>
      <c r="AC32" s="18">
        <v>23896</v>
      </c>
    </row>
    <row r="33" spans="1:29" ht="10.5" customHeight="1">
      <c r="A33" s="17" t="s">
        <v>53</v>
      </c>
      <c r="B33" s="18">
        <v>79723</v>
      </c>
      <c r="C33" s="18">
        <v>122733</v>
      </c>
      <c r="D33" s="18">
        <v>132281</v>
      </c>
      <c r="E33" s="18">
        <v>141117</v>
      </c>
      <c r="F33" s="18">
        <v>154748</v>
      </c>
      <c r="G33" s="18">
        <v>160465</v>
      </c>
      <c r="H33" s="18">
        <v>132219</v>
      </c>
      <c r="I33" s="18">
        <v>89388</v>
      </c>
      <c r="J33" s="18">
        <v>85384</v>
      </c>
      <c r="K33" s="18">
        <v>72506</v>
      </c>
      <c r="L33" s="18">
        <v>63972</v>
      </c>
      <c r="M33" s="18">
        <v>55623</v>
      </c>
      <c r="N33" s="18">
        <v>39627</v>
      </c>
      <c r="O33" s="18">
        <v>21229</v>
      </c>
      <c r="P33" s="19">
        <v>10558</v>
      </c>
      <c r="Q33" s="18">
        <v>1361573</v>
      </c>
      <c r="R33" s="18"/>
      <c r="S33" s="20" t="s">
        <v>53</v>
      </c>
      <c r="T33" s="18">
        <v>0</v>
      </c>
      <c r="U33" s="18">
        <v>14099</v>
      </c>
      <c r="V33" s="18">
        <v>19842</v>
      </c>
      <c r="W33" s="18">
        <v>22802</v>
      </c>
      <c r="X33" s="18">
        <v>22980</v>
      </c>
      <c r="Y33" s="18">
        <v>25803</v>
      </c>
      <c r="Z33" s="18">
        <v>24528</v>
      </c>
      <c r="AA33" s="18">
        <v>24495</v>
      </c>
      <c r="AB33" s="18">
        <v>24026</v>
      </c>
      <c r="AC33" s="18">
        <v>23881</v>
      </c>
    </row>
    <row r="34" spans="1:29" ht="10.5" customHeight="1">
      <c r="A34" s="21" t="s">
        <v>54</v>
      </c>
      <c r="B34" s="22">
        <v>21057.17175</v>
      </c>
      <c r="C34" s="22">
        <v>37676.286</v>
      </c>
      <c r="D34" s="22">
        <v>42065.892</v>
      </c>
      <c r="E34" s="22">
        <v>49293.657</v>
      </c>
      <c r="F34" s="22">
        <v>52861.5855</v>
      </c>
      <c r="G34" s="22">
        <v>49944.25575</v>
      </c>
      <c r="H34" s="22">
        <v>43661.54475</v>
      </c>
      <c r="I34" s="22">
        <v>32302.91475</v>
      </c>
      <c r="J34" s="22">
        <v>25717.50675</v>
      </c>
      <c r="K34" s="22">
        <v>23736.98925</v>
      </c>
      <c r="L34" s="22">
        <v>23073.65325</v>
      </c>
      <c r="M34" s="22">
        <v>26190.2835</v>
      </c>
      <c r="N34" s="22">
        <v>13999.653</v>
      </c>
      <c r="O34" s="22">
        <v>8051.607</v>
      </c>
      <c r="P34" s="23">
        <v>4041.954</v>
      </c>
      <c r="Q34" s="22">
        <v>453674.95425</v>
      </c>
      <c r="R34" s="18"/>
      <c r="S34" s="24" t="s">
        <v>54</v>
      </c>
      <c r="T34" s="22">
        <v>0</v>
      </c>
      <c r="U34" s="22">
        <v>2630.8665</v>
      </c>
      <c r="V34" s="22">
        <v>5278.716</v>
      </c>
      <c r="W34" s="22">
        <v>6352.1415</v>
      </c>
      <c r="X34" s="22">
        <v>6795.44775</v>
      </c>
      <c r="Y34" s="22">
        <v>6701.04225</v>
      </c>
      <c r="Z34" s="22">
        <v>7150.3425</v>
      </c>
      <c r="AA34" s="22">
        <v>7760.48175</v>
      </c>
      <c r="AB34" s="22">
        <v>8073.66825</v>
      </c>
      <c r="AC34" s="22">
        <v>7990.75125</v>
      </c>
    </row>
    <row r="35" spans="1:29" ht="10.5" customHeight="1">
      <c r="A35" s="17" t="s">
        <v>55</v>
      </c>
      <c r="B35" s="18">
        <v>70899</v>
      </c>
      <c r="C35" s="18">
        <v>117470</v>
      </c>
      <c r="D35" s="18">
        <v>163823</v>
      </c>
      <c r="E35" s="18">
        <v>196551</v>
      </c>
      <c r="F35" s="18">
        <v>212436</v>
      </c>
      <c r="G35" s="18">
        <v>200393</v>
      </c>
      <c r="H35" s="18">
        <v>180853</v>
      </c>
      <c r="I35" s="18">
        <v>151968</v>
      </c>
      <c r="J35" s="18">
        <v>110330</v>
      </c>
      <c r="K35" s="18">
        <v>81978</v>
      </c>
      <c r="L35" s="18">
        <v>71632</v>
      </c>
      <c r="M35" s="18">
        <v>64221</v>
      </c>
      <c r="N35" s="18">
        <v>46564</v>
      </c>
      <c r="O35" s="18">
        <v>24427</v>
      </c>
      <c r="P35" s="19">
        <v>10632</v>
      </c>
      <c r="Q35" s="18">
        <v>1704177</v>
      </c>
      <c r="R35" s="18"/>
      <c r="S35" s="20" t="s">
        <v>55</v>
      </c>
      <c r="T35" s="18">
        <v>0</v>
      </c>
      <c r="U35" s="18">
        <v>11201</v>
      </c>
      <c r="V35" s="18">
        <v>17916</v>
      </c>
      <c r="W35" s="18">
        <v>20360</v>
      </c>
      <c r="X35" s="18">
        <v>21422</v>
      </c>
      <c r="Y35" s="18">
        <v>22931</v>
      </c>
      <c r="Z35" s="18">
        <v>21383</v>
      </c>
      <c r="AA35" s="18">
        <v>22744</v>
      </c>
      <c r="AB35" s="18">
        <v>24604</v>
      </c>
      <c r="AC35" s="18">
        <v>25808</v>
      </c>
    </row>
    <row r="36" spans="1:29" ht="10.5" customHeight="1">
      <c r="A36" s="17" t="s">
        <v>56</v>
      </c>
      <c r="B36" s="18">
        <v>81109</v>
      </c>
      <c r="C36" s="18">
        <v>162019</v>
      </c>
      <c r="D36" s="18">
        <v>226762</v>
      </c>
      <c r="E36" s="18">
        <v>256057</v>
      </c>
      <c r="F36" s="18">
        <v>261732</v>
      </c>
      <c r="G36" s="18">
        <v>239931</v>
      </c>
      <c r="H36" s="18">
        <v>213675</v>
      </c>
      <c r="I36" s="18">
        <v>175435</v>
      </c>
      <c r="J36" s="18">
        <v>125250</v>
      </c>
      <c r="K36" s="18">
        <v>104115</v>
      </c>
      <c r="L36" s="18">
        <v>101697</v>
      </c>
      <c r="M36" s="18">
        <v>93775</v>
      </c>
      <c r="N36" s="18">
        <v>72914</v>
      </c>
      <c r="O36" s="18">
        <v>43408</v>
      </c>
      <c r="P36" s="19">
        <v>23052</v>
      </c>
      <c r="Q36" s="18">
        <v>2180931</v>
      </c>
      <c r="R36" s="18"/>
      <c r="S36" s="20" t="s">
        <v>56</v>
      </c>
      <c r="T36" s="18">
        <v>0</v>
      </c>
      <c r="U36" s="18">
        <v>5089</v>
      </c>
      <c r="V36" s="18">
        <v>21933</v>
      </c>
      <c r="W36" s="18">
        <v>26184</v>
      </c>
      <c r="X36" s="18">
        <v>27903</v>
      </c>
      <c r="Y36" s="18">
        <v>29098</v>
      </c>
      <c r="Z36" s="18">
        <v>28999</v>
      </c>
      <c r="AA36" s="18">
        <v>31444</v>
      </c>
      <c r="AB36" s="18">
        <v>34102</v>
      </c>
      <c r="AC36" s="18">
        <v>38376</v>
      </c>
    </row>
    <row r="37" spans="1:29" ht="10.5" customHeight="1">
      <c r="A37" s="17" t="s">
        <v>57</v>
      </c>
      <c r="B37" s="18">
        <v>194774</v>
      </c>
      <c r="C37" s="18">
        <v>284915</v>
      </c>
      <c r="D37" s="18">
        <v>323891</v>
      </c>
      <c r="E37" s="18">
        <v>346604</v>
      </c>
      <c r="F37" s="18">
        <v>382188</v>
      </c>
      <c r="G37" s="18">
        <v>378254</v>
      </c>
      <c r="H37" s="18">
        <v>333757</v>
      </c>
      <c r="I37" s="18">
        <v>272682</v>
      </c>
      <c r="J37" s="18">
        <v>212367</v>
      </c>
      <c r="K37" s="18">
        <v>170069</v>
      </c>
      <c r="L37" s="18">
        <v>158638</v>
      </c>
      <c r="M37" s="18">
        <v>144798</v>
      </c>
      <c r="N37" s="18">
        <v>109080</v>
      </c>
      <c r="O37" s="18">
        <v>62819</v>
      </c>
      <c r="P37" s="19">
        <v>30438</v>
      </c>
      <c r="Q37" s="18">
        <v>3405274</v>
      </c>
      <c r="R37" s="18"/>
      <c r="S37" s="20" t="s">
        <v>57</v>
      </c>
      <c r="T37" s="18">
        <v>0</v>
      </c>
      <c r="U37" s="18">
        <v>29465</v>
      </c>
      <c r="V37" s="18">
        <v>51058</v>
      </c>
      <c r="W37" s="18">
        <v>56399</v>
      </c>
      <c r="X37" s="18">
        <v>57852</v>
      </c>
      <c r="Y37" s="18">
        <v>59199</v>
      </c>
      <c r="Z37" s="18">
        <v>52746</v>
      </c>
      <c r="AA37" s="18">
        <v>55656</v>
      </c>
      <c r="AB37" s="18">
        <v>58195</v>
      </c>
      <c r="AC37" s="18">
        <v>59119</v>
      </c>
    </row>
    <row r="38" spans="1:29" ht="10.5" customHeight="1">
      <c r="A38" s="21" t="s">
        <v>58</v>
      </c>
      <c r="B38" s="22">
        <v>82578</v>
      </c>
      <c r="C38" s="22">
        <v>90541</v>
      </c>
      <c r="D38" s="22">
        <v>111282</v>
      </c>
      <c r="E38" s="22">
        <v>132851</v>
      </c>
      <c r="F38" s="22">
        <v>167395</v>
      </c>
      <c r="G38" s="22">
        <v>161681</v>
      </c>
      <c r="H38" s="22">
        <v>144207</v>
      </c>
      <c r="I38" s="22">
        <v>115808</v>
      </c>
      <c r="J38" s="22">
        <v>90318</v>
      </c>
      <c r="K38" s="22">
        <v>72067</v>
      </c>
      <c r="L38" s="22">
        <v>66235</v>
      </c>
      <c r="M38" s="22">
        <v>61091</v>
      </c>
      <c r="N38" s="22">
        <v>50055</v>
      </c>
      <c r="O38" s="22">
        <v>33149</v>
      </c>
      <c r="P38" s="23">
        <v>18226</v>
      </c>
      <c r="Q38" s="22">
        <v>1397484</v>
      </c>
      <c r="R38" s="18"/>
      <c r="S38" s="24" t="s">
        <v>58</v>
      </c>
      <c r="T38" s="22">
        <v>0</v>
      </c>
      <c r="U38" s="22">
        <v>16776</v>
      </c>
      <c r="V38" s="22">
        <v>23180</v>
      </c>
      <c r="W38" s="22">
        <v>22753</v>
      </c>
      <c r="X38" s="22">
        <v>19869</v>
      </c>
      <c r="Y38" s="22">
        <v>17828</v>
      </c>
      <c r="Z38" s="22">
        <v>24038</v>
      </c>
      <c r="AA38" s="22">
        <v>19564</v>
      </c>
      <c r="AB38" s="22">
        <v>15725</v>
      </c>
      <c r="AC38" s="22">
        <v>13386</v>
      </c>
    </row>
    <row r="39" spans="1:29" ht="10.5" customHeight="1">
      <c r="A39" s="17" t="s">
        <v>59</v>
      </c>
      <c r="B39" s="18">
        <v>57351</v>
      </c>
      <c r="C39" s="18">
        <v>82424</v>
      </c>
      <c r="D39" s="18">
        <v>86434</v>
      </c>
      <c r="E39" s="18">
        <v>88749</v>
      </c>
      <c r="F39" s="18">
        <v>96703</v>
      </c>
      <c r="G39" s="18">
        <v>92185</v>
      </c>
      <c r="H39" s="18">
        <v>81392</v>
      </c>
      <c r="I39" s="18">
        <v>66837</v>
      </c>
      <c r="J39" s="18">
        <v>54318</v>
      </c>
      <c r="K39" s="18">
        <v>46519</v>
      </c>
      <c r="L39" s="18">
        <v>42710</v>
      </c>
      <c r="M39" s="18">
        <v>36024</v>
      </c>
      <c r="N39" s="18">
        <v>26072</v>
      </c>
      <c r="O39" s="18">
        <v>14936</v>
      </c>
      <c r="P39" s="19">
        <v>7558</v>
      </c>
      <c r="Q39" s="18">
        <v>880212</v>
      </c>
      <c r="R39" s="18"/>
      <c r="S39" s="20" t="s">
        <v>59</v>
      </c>
      <c r="T39" s="18">
        <v>1713</v>
      </c>
      <c r="U39" s="18">
        <v>10234</v>
      </c>
      <c r="V39" s="18">
        <v>13874</v>
      </c>
      <c r="W39" s="18">
        <v>15502</v>
      </c>
      <c r="X39" s="18">
        <v>16028</v>
      </c>
      <c r="Y39" s="18">
        <v>16395</v>
      </c>
      <c r="Z39" s="18">
        <v>16133</v>
      </c>
      <c r="AA39" s="18">
        <v>16901</v>
      </c>
      <c r="AB39" s="18">
        <v>16159</v>
      </c>
      <c r="AC39" s="18">
        <v>16836</v>
      </c>
    </row>
    <row r="40" spans="1:29" ht="10.5" customHeight="1">
      <c r="A40" s="17" t="s">
        <v>60</v>
      </c>
      <c r="B40" s="18">
        <v>108793</v>
      </c>
      <c r="C40" s="18">
        <v>152505</v>
      </c>
      <c r="D40" s="18">
        <v>169071</v>
      </c>
      <c r="E40" s="18">
        <v>180916</v>
      </c>
      <c r="F40" s="18">
        <v>209858</v>
      </c>
      <c r="G40" s="18">
        <v>202521</v>
      </c>
      <c r="H40" s="18">
        <v>178934</v>
      </c>
      <c r="I40" s="18">
        <v>152159</v>
      </c>
      <c r="J40" s="18">
        <v>124009</v>
      </c>
      <c r="K40" s="18">
        <v>102246</v>
      </c>
      <c r="L40" s="18">
        <v>94854</v>
      </c>
      <c r="M40" s="18">
        <v>85782</v>
      </c>
      <c r="N40" s="18">
        <v>66365</v>
      </c>
      <c r="O40" s="18">
        <v>39789</v>
      </c>
      <c r="P40" s="19">
        <v>21427</v>
      </c>
      <c r="Q40" s="18">
        <v>1889229</v>
      </c>
      <c r="R40" s="18"/>
      <c r="S40" s="20" t="s">
        <v>60</v>
      </c>
      <c r="T40" s="18">
        <v>0</v>
      </c>
      <c r="U40" s="18">
        <v>18606</v>
      </c>
      <c r="V40" s="18">
        <v>28557</v>
      </c>
      <c r="W40" s="18">
        <v>31231</v>
      </c>
      <c r="X40" s="18">
        <v>30399</v>
      </c>
      <c r="Y40" s="18">
        <v>31063</v>
      </c>
      <c r="Z40" s="18">
        <v>30997</v>
      </c>
      <c r="AA40" s="18">
        <v>29855</v>
      </c>
      <c r="AB40" s="18">
        <v>30508</v>
      </c>
      <c r="AC40" s="18">
        <v>30082</v>
      </c>
    </row>
    <row r="41" spans="1:29" ht="10.5" customHeight="1">
      <c r="A41" s="17" t="s">
        <v>61</v>
      </c>
      <c r="B41" s="18">
        <v>24838</v>
      </c>
      <c r="C41" s="18">
        <v>27295</v>
      </c>
      <c r="D41" s="18">
        <v>26638</v>
      </c>
      <c r="E41" s="18">
        <v>28019</v>
      </c>
      <c r="F41" s="18">
        <v>35610</v>
      </c>
      <c r="G41" s="18">
        <v>37570</v>
      </c>
      <c r="H41" s="18">
        <v>33005</v>
      </c>
      <c r="I41" s="18">
        <v>25540</v>
      </c>
      <c r="J41" s="18">
        <v>20056</v>
      </c>
      <c r="K41" s="18">
        <v>16719</v>
      </c>
      <c r="L41" s="18">
        <v>15513</v>
      </c>
      <c r="M41" s="18">
        <v>13548</v>
      </c>
      <c r="N41" s="18">
        <v>11116</v>
      </c>
      <c r="O41" s="18">
        <v>6799</v>
      </c>
      <c r="P41" s="19">
        <v>2586</v>
      </c>
      <c r="Q41" s="18">
        <v>324852</v>
      </c>
      <c r="R41" s="18"/>
      <c r="S41" s="20" t="s">
        <v>61</v>
      </c>
      <c r="T41" s="18">
        <v>2933</v>
      </c>
      <c r="U41" s="18">
        <v>4714</v>
      </c>
      <c r="V41" s="18">
        <v>5456</v>
      </c>
      <c r="W41" s="18">
        <v>5874</v>
      </c>
      <c r="X41" s="18">
        <v>5861</v>
      </c>
      <c r="Y41" s="18">
        <v>5873</v>
      </c>
      <c r="Z41" s="18">
        <v>5658</v>
      </c>
      <c r="AA41" s="18">
        <v>5475</v>
      </c>
      <c r="AB41" s="18">
        <v>5228</v>
      </c>
      <c r="AC41" s="18">
        <v>5061</v>
      </c>
    </row>
    <row r="42" spans="1:29" ht="10.5" customHeight="1">
      <c r="A42" s="21" t="s">
        <v>62</v>
      </c>
      <c r="B42" s="22">
        <v>41971</v>
      </c>
      <c r="C42" s="22">
        <v>51486</v>
      </c>
      <c r="D42" s="22">
        <v>53300</v>
      </c>
      <c r="E42" s="22">
        <v>57534</v>
      </c>
      <c r="F42" s="22">
        <v>64869</v>
      </c>
      <c r="G42" s="22">
        <v>61082</v>
      </c>
      <c r="H42" s="22">
        <v>54571</v>
      </c>
      <c r="I42" s="22">
        <v>40548</v>
      </c>
      <c r="J42" s="22">
        <v>33049</v>
      </c>
      <c r="K42" s="22">
        <v>30039</v>
      </c>
      <c r="L42" s="22">
        <v>29300</v>
      </c>
      <c r="M42" s="22">
        <v>26026</v>
      </c>
      <c r="N42" s="22">
        <v>16072.75564035897</v>
      </c>
      <c r="O42" s="22">
        <v>12542.883628281474</v>
      </c>
      <c r="P42" s="23">
        <v>14155.360731359557</v>
      </c>
      <c r="Q42" s="22">
        <v>586546</v>
      </c>
      <c r="R42" s="18"/>
      <c r="S42" s="24" t="s">
        <v>62</v>
      </c>
      <c r="T42" s="22">
        <v>0</v>
      </c>
      <c r="U42" s="22">
        <v>9246</v>
      </c>
      <c r="V42" s="22">
        <v>10575</v>
      </c>
      <c r="W42" s="22">
        <v>10802</v>
      </c>
      <c r="X42" s="22">
        <v>11348</v>
      </c>
      <c r="Y42" s="22">
        <v>9402</v>
      </c>
      <c r="Z42" s="22">
        <v>10727</v>
      </c>
      <c r="AA42" s="22">
        <v>11187</v>
      </c>
      <c r="AB42" s="22">
        <v>11094</v>
      </c>
      <c r="AC42" s="22">
        <v>9076</v>
      </c>
    </row>
    <row r="43" spans="1:29" ht="10.5" customHeight="1">
      <c r="A43" s="17" t="s">
        <v>63</v>
      </c>
      <c r="B43" s="18">
        <v>26764</v>
      </c>
      <c r="C43" s="18">
        <v>42295</v>
      </c>
      <c r="D43" s="18">
        <v>57903</v>
      </c>
      <c r="E43" s="18">
        <v>61998</v>
      </c>
      <c r="F43" s="18">
        <v>65113</v>
      </c>
      <c r="G43" s="18">
        <v>62144</v>
      </c>
      <c r="H43" s="18">
        <v>56777</v>
      </c>
      <c r="I43" s="18">
        <v>49454</v>
      </c>
      <c r="J43" s="18">
        <v>38779</v>
      </c>
      <c r="K43" s="18">
        <v>31500</v>
      </c>
      <c r="L43" s="18">
        <v>27139</v>
      </c>
      <c r="M43" s="18">
        <v>18176.74732521936</v>
      </c>
      <c r="N43" s="18">
        <v>13537.801132182281</v>
      </c>
      <c r="O43" s="18">
        <v>8344.725799603737</v>
      </c>
      <c r="P43" s="19">
        <v>6277.725742994622</v>
      </c>
      <c r="Q43" s="18">
        <v>566203</v>
      </c>
      <c r="R43" s="18"/>
      <c r="S43" s="20" t="s">
        <v>63</v>
      </c>
      <c r="T43" s="18">
        <v>0</v>
      </c>
      <c r="U43" s="18">
        <v>5487</v>
      </c>
      <c r="V43" s="18">
        <v>6515</v>
      </c>
      <c r="W43" s="18">
        <v>7164</v>
      </c>
      <c r="X43" s="18">
        <v>7598</v>
      </c>
      <c r="Y43" s="18">
        <v>7664</v>
      </c>
      <c r="Z43" s="18">
        <v>8007</v>
      </c>
      <c r="AA43" s="18">
        <v>8348</v>
      </c>
      <c r="AB43" s="18">
        <v>8905</v>
      </c>
      <c r="AC43" s="18">
        <v>9371</v>
      </c>
    </row>
    <row r="44" spans="1:29" ht="10.5" customHeight="1">
      <c r="A44" s="17" t="s">
        <v>64</v>
      </c>
      <c r="B44" s="18">
        <v>24156</v>
      </c>
      <c r="C44" s="18">
        <v>33330</v>
      </c>
      <c r="D44" s="18">
        <v>40206</v>
      </c>
      <c r="E44" s="18">
        <v>48726</v>
      </c>
      <c r="F44" s="18">
        <v>54907</v>
      </c>
      <c r="G44" s="18">
        <v>51131</v>
      </c>
      <c r="H44" s="18">
        <v>44716</v>
      </c>
      <c r="I44" s="18">
        <v>35742</v>
      </c>
      <c r="J44" s="18">
        <v>25395</v>
      </c>
      <c r="K44" s="18">
        <v>20747</v>
      </c>
      <c r="L44" s="18">
        <v>19058</v>
      </c>
      <c r="M44" s="18">
        <v>17038</v>
      </c>
      <c r="N44" s="18">
        <v>12094</v>
      </c>
      <c r="O44" s="18">
        <v>6786</v>
      </c>
      <c r="P44" s="19">
        <v>3171</v>
      </c>
      <c r="Q44" s="18">
        <v>437203</v>
      </c>
      <c r="R44" s="18"/>
      <c r="S44" s="20" t="s">
        <v>64</v>
      </c>
      <c r="T44" s="18">
        <v>0</v>
      </c>
      <c r="U44" s="18">
        <v>4887</v>
      </c>
      <c r="V44" s="18">
        <v>6164</v>
      </c>
      <c r="W44" s="18">
        <v>6583</v>
      </c>
      <c r="X44" s="18">
        <v>6522</v>
      </c>
      <c r="Y44" s="18">
        <v>6361</v>
      </c>
      <c r="Z44" s="18">
        <v>6366</v>
      </c>
      <c r="AA44" s="18">
        <v>6913</v>
      </c>
      <c r="AB44" s="18">
        <v>6800</v>
      </c>
      <c r="AC44" s="18">
        <v>6890</v>
      </c>
    </row>
    <row r="45" spans="1:29" ht="10.5" customHeight="1">
      <c r="A45" s="17" t="s">
        <v>65</v>
      </c>
      <c r="B45" s="18">
        <v>104607</v>
      </c>
      <c r="C45" s="18">
        <v>204927</v>
      </c>
      <c r="D45" s="18">
        <v>256198</v>
      </c>
      <c r="E45" s="18">
        <v>307670</v>
      </c>
      <c r="F45" s="18">
        <v>332751</v>
      </c>
      <c r="G45" s="18">
        <v>311710</v>
      </c>
      <c r="H45" s="18">
        <v>274365</v>
      </c>
      <c r="I45" s="18">
        <v>239301</v>
      </c>
      <c r="J45" s="18">
        <v>180565</v>
      </c>
      <c r="K45" s="18">
        <v>142812</v>
      </c>
      <c r="L45" s="18">
        <v>136535</v>
      </c>
      <c r="M45" s="18">
        <v>126028</v>
      </c>
      <c r="N45" s="18">
        <v>98095</v>
      </c>
      <c r="O45" s="18">
        <v>56776</v>
      </c>
      <c r="P45" s="19">
        <v>28338</v>
      </c>
      <c r="Q45" s="18">
        <v>2800678</v>
      </c>
      <c r="R45" s="18"/>
      <c r="S45" s="20" t="s">
        <v>65</v>
      </c>
      <c r="T45" s="18">
        <v>0</v>
      </c>
      <c r="U45" s="18">
        <v>0</v>
      </c>
      <c r="V45" s="18">
        <v>29351</v>
      </c>
      <c r="W45" s="18">
        <v>37050</v>
      </c>
      <c r="X45" s="18">
        <v>38206</v>
      </c>
      <c r="Y45" s="18">
        <v>40446</v>
      </c>
      <c r="Z45" s="18">
        <v>38658</v>
      </c>
      <c r="AA45" s="18">
        <v>39561</v>
      </c>
      <c r="AB45" s="18">
        <v>42328</v>
      </c>
      <c r="AC45" s="18">
        <v>43934</v>
      </c>
    </row>
    <row r="46" spans="1:29" ht="10.5" customHeight="1">
      <c r="A46" s="21" t="s">
        <v>66</v>
      </c>
      <c r="B46" s="22">
        <v>37418</v>
      </c>
      <c r="C46" s="22">
        <v>51283</v>
      </c>
      <c r="D46" s="22">
        <v>56823</v>
      </c>
      <c r="E46" s="22">
        <v>61127</v>
      </c>
      <c r="F46" s="22">
        <v>69682</v>
      </c>
      <c r="G46" s="22">
        <v>67543</v>
      </c>
      <c r="H46" s="22">
        <v>60499</v>
      </c>
      <c r="I46" s="22">
        <v>48444</v>
      </c>
      <c r="J46" s="22">
        <v>37059</v>
      </c>
      <c r="K46" s="22">
        <v>30755</v>
      </c>
      <c r="L46" s="22">
        <v>27291</v>
      </c>
      <c r="M46" s="22">
        <v>23099</v>
      </c>
      <c r="N46" s="22">
        <v>10559.08523908524</v>
      </c>
      <c r="O46" s="22">
        <v>7351.775467775467</v>
      </c>
      <c r="P46" s="23">
        <v>6603.139293139293</v>
      </c>
      <c r="Q46" s="22">
        <v>595537</v>
      </c>
      <c r="R46" s="18"/>
      <c r="S46" s="24" t="s">
        <v>66</v>
      </c>
      <c r="T46" s="22">
        <v>7684.660379825925</v>
      </c>
      <c r="U46" s="22">
        <v>7499.258569332035</v>
      </c>
      <c r="V46" s="22">
        <v>7744.467415469116</v>
      </c>
      <c r="W46" s="22">
        <v>7264.9237296755355</v>
      </c>
      <c r="X46" s="22">
        <v>7224.689905697389</v>
      </c>
      <c r="Y46" s="22">
        <v>11444.147731126637</v>
      </c>
      <c r="Z46" s="22">
        <v>10538.007766397612</v>
      </c>
      <c r="AA46" s="22">
        <v>10008.411568201858</v>
      </c>
      <c r="AB46" s="22">
        <v>9562.298514549278</v>
      </c>
      <c r="AC46" s="22">
        <v>9730.134419724614</v>
      </c>
    </row>
    <row r="47" spans="1:29" ht="10.5" customHeight="1">
      <c r="A47" s="17" t="s">
        <v>67</v>
      </c>
      <c r="B47" s="18">
        <v>196502</v>
      </c>
      <c r="C47" s="18">
        <v>365670</v>
      </c>
      <c r="D47" s="18">
        <v>485332</v>
      </c>
      <c r="E47" s="18">
        <v>563310</v>
      </c>
      <c r="F47" s="18">
        <v>592842</v>
      </c>
      <c r="G47" s="18">
        <v>553656</v>
      </c>
      <c r="H47" s="18">
        <v>502636</v>
      </c>
      <c r="I47" s="18">
        <v>432000</v>
      </c>
      <c r="J47" s="18">
        <v>323203</v>
      </c>
      <c r="K47" s="18">
        <v>256287</v>
      </c>
      <c r="L47" s="18">
        <v>235008</v>
      </c>
      <c r="M47" s="18">
        <v>208020</v>
      </c>
      <c r="N47" s="18">
        <v>152582</v>
      </c>
      <c r="O47" s="18">
        <v>82451</v>
      </c>
      <c r="P47" s="19">
        <v>35465</v>
      </c>
      <c r="Q47" s="18">
        <v>4984964</v>
      </c>
      <c r="R47" s="18"/>
      <c r="S47" s="20" t="s">
        <v>67</v>
      </c>
      <c r="T47" s="18">
        <v>0</v>
      </c>
      <c r="U47" s="18">
        <v>26140</v>
      </c>
      <c r="V47" s="18">
        <v>48004</v>
      </c>
      <c r="W47" s="18">
        <v>58610</v>
      </c>
      <c r="X47" s="18">
        <v>63748</v>
      </c>
      <c r="Y47" s="18">
        <v>69367</v>
      </c>
      <c r="Z47" s="18">
        <v>67873</v>
      </c>
      <c r="AA47" s="18">
        <v>72902</v>
      </c>
      <c r="AB47" s="18">
        <v>76128</v>
      </c>
      <c r="AC47" s="18">
        <v>79400</v>
      </c>
    </row>
    <row r="48" spans="1:29" ht="10.5" customHeight="1">
      <c r="A48" s="17" t="s">
        <v>68</v>
      </c>
      <c r="B48" s="18">
        <v>150411</v>
      </c>
      <c r="C48" s="18">
        <v>230489</v>
      </c>
      <c r="D48" s="18">
        <v>288500</v>
      </c>
      <c r="E48" s="18">
        <v>292462</v>
      </c>
      <c r="F48" s="18">
        <v>308395</v>
      </c>
      <c r="G48" s="18">
        <v>292043</v>
      </c>
      <c r="H48" s="18">
        <v>261079</v>
      </c>
      <c r="I48" s="18">
        <v>220230</v>
      </c>
      <c r="J48" s="18">
        <v>168441</v>
      </c>
      <c r="K48" s="18">
        <v>140808</v>
      </c>
      <c r="L48" s="18">
        <v>126088</v>
      </c>
      <c r="M48" s="18">
        <v>107663</v>
      </c>
      <c r="N48" s="18">
        <v>75875</v>
      </c>
      <c r="O48" s="18">
        <v>39765</v>
      </c>
      <c r="P48" s="19">
        <v>16854</v>
      </c>
      <c r="Q48" s="18">
        <v>2719103</v>
      </c>
      <c r="R48" s="18"/>
      <c r="S48" s="20" t="s">
        <v>68</v>
      </c>
      <c r="T48" s="18">
        <v>0</v>
      </c>
      <c r="U48" s="18">
        <v>34591</v>
      </c>
      <c r="V48" s="18">
        <v>36623</v>
      </c>
      <c r="W48" s="18">
        <v>38568</v>
      </c>
      <c r="X48" s="18">
        <v>40629</v>
      </c>
      <c r="Y48" s="18">
        <v>42556</v>
      </c>
      <c r="Z48" s="18">
        <v>43235</v>
      </c>
      <c r="AA48" s="18">
        <v>45304</v>
      </c>
      <c r="AB48" s="18">
        <v>49279</v>
      </c>
      <c r="AC48" s="18">
        <v>50115</v>
      </c>
    </row>
    <row r="49" spans="1:29" ht="10.5" customHeight="1">
      <c r="A49" s="17" t="s">
        <v>69</v>
      </c>
      <c r="B49" s="18">
        <v>18629</v>
      </c>
      <c r="C49" s="18">
        <v>20469</v>
      </c>
      <c r="D49" s="18">
        <v>18938</v>
      </c>
      <c r="E49" s="18">
        <v>19247</v>
      </c>
      <c r="F49" s="18">
        <v>23830</v>
      </c>
      <c r="G49" s="18">
        <v>24019</v>
      </c>
      <c r="H49" s="18">
        <v>20224</v>
      </c>
      <c r="I49" s="18">
        <v>15594</v>
      </c>
      <c r="J49" s="18">
        <v>12449</v>
      </c>
      <c r="K49" s="18">
        <v>11649</v>
      </c>
      <c r="L49" s="18">
        <v>11409</v>
      </c>
      <c r="M49" s="18">
        <v>10132</v>
      </c>
      <c r="N49" s="18">
        <v>8500</v>
      </c>
      <c r="O49" s="18">
        <v>5712</v>
      </c>
      <c r="P49" s="19">
        <v>3222</v>
      </c>
      <c r="Q49" s="18">
        <v>224023</v>
      </c>
      <c r="R49" s="18"/>
      <c r="S49" s="20" t="s">
        <v>69</v>
      </c>
      <c r="T49" s="18">
        <v>2448</v>
      </c>
      <c r="U49" s="18">
        <v>3542</v>
      </c>
      <c r="V49" s="18">
        <v>3985</v>
      </c>
      <c r="W49" s="18">
        <v>4355</v>
      </c>
      <c r="X49" s="18">
        <v>4299</v>
      </c>
      <c r="Y49" s="18">
        <v>4295</v>
      </c>
      <c r="Z49" s="18">
        <v>4189</v>
      </c>
      <c r="AA49" s="18">
        <v>4089</v>
      </c>
      <c r="AB49" s="18">
        <v>4082</v>
      </c>
      <c r="AC49" s="18">
        <v>3814</v>
      </c>
    </row>
    <row r="50" spans="1:29" ht="10.5" customHeight="1">
      <c r="A50" s="21" t="s">
        <v>70</v>
      </c>
      <c r="B50" s="22">
        <v>202376</v>
      </c>
      <c r="C50" s="22">
        <v>320034</v>
      </c>
      <c r="D50" s="22">
        <v>374355</v>
      </c>
      <c r="E50" s="22">
        <v>411513</v>
      </c>
      <c r="F50" s="22">
        <v>460880</v>
      </c>
      <c r="G50" s="22">
        <v>476557</v>
      </c>
      <c r="H50" s="22">
        <v>444411</v>
      </c>
      <c r="I50" s="22">
        <v>359181</v>
      </c>
      <c r="J50" s="22">
        <v>285199</v>
      </c>
      <c r="K50" s="22">
        <v>232192</v>
      </c>
      <c r="L50" s="22">
        <v>215210</v>
      </c>
      <c r="M50" s="22">
        <v>197430</v>
      </c>
      <c r="N50" s="22">
        <v>145957</v>
      </c>
      <c r="O50" s="22">
        <v>83630</v>
      </c>
      <c r="P50" s="23">
        <v>46551</v>
      </c>
      <c r="Q50" s="22">
        <v>4255476</v>
      </c>
      <c r="R50" s="18"/>
      <c r="S50" s="24" t="s">
        <v>70</v>
      </c>
      <c r="T50" s="22">
        <v>0</v>
      </c>
      <c r="U50" s="22">
        <v>30801</v>
      </c>
      <c r="V50" s="22">
        <v>52051</v>
      </c>
      <c r="W50" s="22">
        <v>58872</v>
      </c>
      <c r="X50" s="22">
        <v>60652</v>
      </c>
      <c r="Y50" s="22">
        <v>64337</v>
      </c>
      <c r="Z50" s="22">
        <v>57893</v>
      </c>
      <c r="AA50" s="22">
        <v>62815</v>
      </c>
      <c r="AB50" s="22">
        <v>66081</v>
      </c>
      <c r="AC50" s="22">
        <v>68908</v>
      </c>
    </row>
    <row r="51" spans="1:29" ht="10.5" customHeight="1">
      <c r="A51" s="17" t="s">
        <v>71</v>
      </c>
      <c r="B51" s="18">
        <v>74535</v>
      </c>
      <c r="C51" s="18">
        <v>97541</v>
      </c>
      <c r="D51" s="18">
        <v>102066</v>
      </c>
      <c r="E51" s="18">
        <v>103081</v>
      </c>
      <c r="F51" s="18">
        <v>122178</v>
      </c>
      <c r="G51" s="18">
        <v>120116</v>
      </c>
      <c r="H51" s="18">
        <v>107921</v>
      </c>
      <c r="I51" s="18">
        <v>93729</v>
      </c>
      <c r="J51" s="18">
        <v>76169</v>
      </c>
      <c r="K51" s="18">
        <v>65419</v>
      </c>
      <c r="L51" s="18">
        <v>60516</v>
      </c>
      <c r="M51" s="18">
        <v>54757</v>
      </c>
      <c r="N51" s="18">
        <v>43149</v>
      </c>
      <c r="O51" s="18">
        <v>27289</v>
      </c>
      <c r="P51" s="19">
        <v>18586</v>
      </c>
      <c r="Q51" s="18">
        <v>1167052</v>
      </c>
      <c r="R51" s="18"/>
      <c r="S51" s="20" t="s">
        <v>71</v>
      </c>
      <c r="T51" s="18">
        <v>0</v>
      </c>
      <c r="U51" s="18">
        <v>13303</v>
      </c>
      <c r="V51" s="18">
        <v>19509</v>
      </c>
      <c r="W51" s="18">
        <v>21091</v>
      </c>
      <c r="X51" s="18">
        <v>20632</v>
      </c>
      <c r="Y51" s="18">
        <v>19586</v>
      </c>
      <c r="Z51" s="18">
        <v>19475</v>
      </c>
      <c r="AA51" s="18">
        <v>19751</v>
      </c>
      <c r="AB51" s="18">
        <v>20184</v>
      </c>
      <c r="AC51" s="18">
        <v>18545</v>
      </c>
    </row>
    <row r="52" spans="1:29" ht="10.5" customHeight="1">
      <c r="A52" s="17" t="s">
        <v>72</v>
      </c>
      <c r="B52" s="18">
        <v>81861.3</v>
      </c>
      <c r="C52" s="18">
        <v>89241.3</v>
      </c>
      <c r="D52" s="18">
        <v>92288.7</v>
      </c>
      <c r="E52" s="18">
        <v>102384.9</v>
      </c>
      <c r="F52" s="18">
        <v>118223.1</v>
      </c>
      <c r="G52" s="18">
        <v>123830.1</v>
      </c>
      <c r="H52" s="18">
        <v>113936.4</v>
      </c>
      <c r="I52" s="18">
        <v>91115.1</v>
      </c>
      <c r="J52" s="18">
        <v>69523.2</v>
      </c>
      <c r="K52" s="18">
        <v>58037.4</v>
      </c>
      <c r="L52" s="18">
        <v>55126.8</v>
      </c>
      <c r="M52" s="18">
        <v>53897.4</v>
      </c>
      <c r="N52" s="18">
        <v>46950.3</v>
      </c>
      <c r="O52" s="18">
        <v>34363.8</v>
      </c>
      <c r="P52" s="19">
        <v>31464</v>
      </c>
      <c r="Q52" s="18">
        <v>1162243.8</v>
      </c>
      <c r="R52" s="18"/>
      <c r="S52" s="20" t="s">
        <v>72</v>
      </c>
      <c r="T52" s="18">
        <v>0</v>
      </c>
      <c r="U52" s="18">
        <v>20841.3</v>
      </c>
      <c r="V52" s="18">
        <v>21140.1</v>
      </c>
      <c r="W52" s="18">
        <v>19746</v>
      </c>
      <c r="X52" s="18">
        <v>20133.9</v>
      </c>
      <c r="Y52" s="18">
        <v>19656</v>
      </c>
      <c r="Z52" s="18">
        <v>18285.3</v>
      </c>
      <c r="AA52" s="18">
        <v>17575.2</v>
      </c>
      <c r="AB52" s="18">
        <v>16682.4</v>
      </c>
      <c r="AC52" s="18">
        <v>17042.4</v>
      </c>
    </row>
    <row r="53" spans="1:29" ht="10.5" customHeight="1">
      <c r="A53" s="17" t="s">
        <v>73</v>
      </c>
      <c r="B53" s="18">
        <v>174729</v>
      </c>
      <c r="C53" s="18">
        <v>298106</v>
      </c>
      <c r="D53" s="18">
        <v>361936</v>
      </c>
      <c r="E53" s="18">
        <v>404892</v>
      </c>
      <c r="F53" s="18">
        <v>455691</v>
      </c>
      <c r="G53" s="18">
        <v>455328</v>
      </c>
      <c r="H53" s="18">
        <v>406545</v>
      </c>
      <c r="I53" s="18">
        <v>338990</v>
      </c>
      <c r="J53" s="18">
        <v>268061</v>
      </c>
      <c r="K53" s="18">
        <v>225136</v>
      </c>
      <c r="L53" s="18">
        <v>223381</v>
      </c>
      <c r="M53" s="18">
        <v>211038</v>
      </c>
      <c r="N53" s="18">
        <v>158689</v>
      </c>
      <c r="O53" s="18">
        <v>85823</v>
      </c>
      <c r="P53" s="19">
        <v>33697</v>
      </c>
      <c r="Q53" s="18">
        <v>4102042</v>
      </c>
      <c r="R53" s="18"/>
      <c r="S53" s="20" t="s">
        <v>73</v>
      </c>
      <c r="T53" s="18">
        <v>0</v>
      </c>
      <c r="U53" s="18">
        <v>22438</v>
      </c>
      <c r="V53" s="18">
        <v>42624</v>
      </c>
      <c r="W53" s="18">
        <v>53302</v>
      </c>
      <c r="X53" s="18">
        <v>56365</v>
      </c>
      <c r="Y53" s="18">
        <v>57534</v>
      </c>
      <c r="Z53" s="18">
        <v>57028</v>
      </c>
      <c r="AA53" s="18">
        <v>59672</v>
      </c>
      <c r="AB53" s="18">
        <v>62679</v>
      </c>
      <c r="AC53" s="18">
        <v>61193</v>
      </c>
    </row>
    <row r="54" spans="1:29" ht="10.5" customHeight="1">
      <c r="A54" s="21" t="s">
        <v>74</v>
      </c>
      <c r="B54" s="22">
        <v>13510</v>
      </c>
      <c r="C54" s="22">
        <v>25343</v>
      </c>
      <c r="D54" s="22">
        <v>31992</v>
      </c>
      <c r="E54" s="22">
        <v>37029</v>
      </c>
      <c r="F54" s="22">
        <v>40347</v>
      </c>
      <c r="G54" s="22">
        <v>38826</v>
      </c>
      <c r="H54" s="22">
        <v>33174</v>
      </c>
      <c r="I54" s="22">
        <v>28084</v>
      </c>
      <c r="J54" s="22">
        <v>20757</v>
      </c>
      <c r="K54" s="22">
        <v>16986</v>
      </c>
      <c r="L54" s="22">
        <v>17178</v>
      </c>
      <c r="M54" s="22">
        <v>17016</v>
      </c>
      <c r="N54" s="22">
        <v>12727</v>
      </c>
      <c r="O54" s="22">
        <v>7173</v>
      </c>
      <c r="P54" s="23">
        <v>3178</v>
      </c>
      <c r="Q54" s="22">
        <v>343320</v>
      </c>
      <c r="R54" s="18"/>
      <c r="S54" s="24" t="s">
        <v>74</v>
      </c>
      <c r="T54" s="22">
        <v>0</v>
      </c>
      <c r="U54" s="22">
        <v>522</v>
      </c>
      <c r="V54" s="22">
        <v>3755</v>
      </c>
      <c r="W54" s="22">
        <v>4459</v>
      </c>
      <c r="X54" s="22">
        <v>4774</v>
      </c>
      <c r="Y54" s="22">
        <v>5023</v>
      </c>
      <c r="Z54" s="22">
        <v>4939</v>
      </c>
      <c r="AA54" s="22">
        <v>4971</v>
      </c>
      <c r="AB54" s="22">
        <v>5222</v>
      </c>
      <c r="AC54" s="22">
        <v>5188</v>
      </c>
    </row>
    <row r="55" spans="1:29" ht="10.5" customHeight="1">
      <c r="A55" s="17" t="s">
        <v>75</v>
      </c>
      <c r="B55" s="18">
        <v>69718</v>
      </c>
      <c r="C55" s="18">
        <v>117489</v>
      </c>
      <c r="D55" s="18">
        <v>139204</v>
      </c>
      <c r="E55" s="18">
        <v>142165</v>
      </c>
      <c r="F55" s="18">
        <v>149697</v>
      </c>
      <c r="G55" s="18">
        <v>146320</v>
      </c>
      <c r="H55" s="18">
        <v>132569</v>
      </c>
      <c r="I55" s="18">
        <v>111804</v>
      </c>
      <c r="J55" s="18">
        <v>86075</v>
      </c>
      <c r="K55" s="18">
        <v>71467</v>
      </c>
      <c r="L55" s="18">
        <v>62117</v>
      </c>
      <c r="M55" s="18">
        <v>54087</v>
      </c>
      <c r="N55" s="18">
        <v>38189</v>
      </c>
      <c r="O55" s="18">
        <v>19178</v>
      </c>
      <c r="P55" s="19">
        <v>8431</v>
      </c>
      <c r="Q55" s="18">
        <v>1348510</v>
      </c>
      <c r="R55" s="18"/>
      <c r="S55" s="20" t="s">
        <v>75</v>
      </c>
      <c r="T55" s="18">
        <v>0</v>
      </c>
      <c r="U55" s="18">
        <v>12799</v>
      </c>
      <c r="V55" s="18">
        <v>16954</v>
      </c>
      <c r="W55" s="18">
        <v>19540</v>
      </c>
      <c r="X55" s="18">
        <v>20425</v>
      </c>
      <c r="Y55" s="18">
        <v>22166</v>
      </c>
      <c r="Z55" s="18">
        <v>22600</v>
      </c>
      <c r="AA55" s="18">
        <v>22952</v>
      </c>
      <c r="AB55" s="18">
        <v>24493</v>
      </c>
      <c r="AC55" s="18">
        <v>25278</v>
      </c>
    </row>
    <row r="56" spans="1:29" ht="10.5" customHeight="1">
      <c r="A56" s="17" t="s">
        <v>76</v>
      </c>
      <c r="B56" s="18">
        <v>20347</v>
      </c>
      <c r="C56" s="18">
        <v>23733</v>
      </c>
      <c r="D56" s="18">
        <v>22735</v>
      </c>
      <c r="E56" s="18">
        <v>23484</v>
      </c>
      <c r="F56" s="18">
        <v>28052</v>
      </c>
      <c r="G56" s="18">
        <v>27206</v>
      </c>
      <c r="H56" s="18">
        <v>23684</v>
      </c>
      <c r="I56" s="18">
        <v>18280</v>
      </c>
      <c r="J56" s="18">
        <v>14924</v>
      </c>
      <c r="K56" s="18">
        <v>13554</v>
      </c>
      <c r="L56" s="18">
        <v>13764</v>
      </c>
      <c r="M56" s="18">
        <v>12296</v>
      </c>
      <c r="N56" s="18">
        <v>10194</v>
      </c>
      <c r="O56" s="18">
        <v>6752</v>
      </c>
      <c r="P56" s="19">
        <v>3913</v>
      </c>
      <c r="Q56" s="18">
        <v>262918</v>
      </c>
      <c r="R56" s="18"/>
      <c r="S56" s="20" t="s">
        <v>76</v>
      </c>
      <c r="T56" s="18">
        <v>0</v>
      </c>
      <c r="U56" s="18">
        <v>4735</v>
      </c>
      <c r="V56" s="18">
        <v>5169</v>
      </c>
      <c r="W56" s="18">
        <v>5459</v>
      </c>
      <c r="X56" s="18">
        <v>4984</v>
      </c>
      <c r="Y56" s="18">
        <v>5070</v>
      </c>
      <c r="Z56" s="18">
        <v>4569</v>
      </c>
      <c r="AA56" s="18">
        <v>4690</v>
      </c>
      <c r="AB56" s="18">
        <v>4732</v>
      </c>
      <c r="AC56" s="18">
        <v>4672</v>
      </c>
    </row>
    <row r="57" spans="1:29" ht="10.5" customHeight="1">
      <c r="A57" s="17" t="s">
        <v>77</v>
      </c>
      <c r="B57" s="18">
        <v>108682</v>
      </c>
      <c r="C57" s="18">
        <v>168274</v>
      </c>
      <c r="D57" s="18">
        <v>200010</v>
      </c>
      <c r="E57" s="18">
        <v>206141</v>
      </c>
      <c r="F57" s="18">
        <v>218830</v>
      </c>
      <c r="G57" s="18">
        <v>214888</v>
      </c>
      <c r="H57" s="18">
        <v>192655</v>
      </c>
      <c r="I57" s="18">
        <v>163690</v>
      </c>
      <c r="J57" s="18">
        <v>128587</v>
      </c>
      <c r="K57" s="18">
        <v>106202</v>
      </c>
      <c r="L57" s="18">
        <v>93846</v>
      </c>
      <c r="M57" s="18">
        <v>82773</v>
      </c>
      <c r="N57" s="18">
        <v>60638</v>
      </c>
      <c r="O57" s="18">
        <v>28336.680950092552</v>
      </c>
      <c r="P57" s="19">
        <v>26508.319049907448</v>
      </c>
      <c r="Q57" s="18">
        <v>2000061</v>
      </c>
      <c r="R57" s="18"/>
      <c r="S57" s="20" t="s">
        <v>77</v>
      </c>
      <c r="T57" s="18">
        <v>0</v>
      </c>
      <c r="U57" s="18">
        <v>22473</v>
      </c>
      <c r="V57" s="18">
        <v>25935</v>
      </c>
      <c r="W57" s="18">
        <v>29273</v>
      </c>
      <c r="X57" s="18">
        <v>31001</v>
      </c>
      <c r="Y57" s="18">
        <v>32579</v>
      </c>
      <c r="Z57" s="18">
        <v>31840</v>
      </c>
      <c r="AA57" s="18">
        <v>32618</v>
      </c>
      <c r="AB57" s="18">
        <v>35169</v>
      </c>
      <c r="AC57" s="18">
        <v>36068</v>
      </c>
    </row>
    <row r="58" spans="1:29" ht="10.5" customHeight="1">
      <c r="A58" s="21" t="s">
        <v>78</v>
      </c>
      <c r="B58" s="22">
        <v>338959</v>
      </c>
      <c r="C58" s="22">
        <v>574537</v>
      </c>
      <c r="D58" s="22">
        <v>686299</v>
      </c>
      <c r="E58" s="22">
        <v>710266</v>
      </c>
      <c r="F58" s="22">
        <v>769601</v>
      </c>
      <c r="G58" s="22">
        <v>717227</v>
      </c>
      <c r="H58" s="22">
        <v>607814</v>
      </c>
      <c r="I58" s="22">
        <v>485872</v>
      </c>
      <c r="J58" s="22">
        <v>355794</v>
      </c>
      <c r="K58" s="22">
        <v>291088</v>
      </c>
      <c r="L58" s="22">
        <v>255858</v>
      </c>
      <c r="M58" s="22">
        <v>219274</v>
      </c>
      <c r="N58" s="22">
        <v>159261</v>
      </c>
      <c r="O58" s="22">
        <v>92492</v>
      </c>
      <c r="P58" s="23">
        <v>48272</v>
      </c>
      <c r="Q58" s="22">
        <v>6312614</v>
      </c>
      <c r="R58" s="18"/>
      <c r="S58" s="24" t="s">
        <v>78</v>
      </c>
      <c r="T58" s="22">
        <v>0</v>
      </c>
      <c r="U58" s="22">
        <v>67401</v>
      </c>
      <c r="V58" s="22">
        <v>79522</v>
      </c>
      <c r="W58" s="22">
        <v>91960</v>
      </c>
      <c r="X58" s="22">
        <v>100076</v>
      </c>
      <c r="Y58" s="22">
        <v>108365</v>
      </c>
      <c r="Z58" s="22">
        <v>111010</v>
      </c>
      <c r="AA58" s="22">
        <v>114096</v>
      </c>
      <c r="AB58" s="22">
        <v>116801</v>
      </c>
      <c r="AC58" s="22">
        <v>124265</v>
      </c>
    </row>
    <row r="59" spans="1:29" ht="10.5" customHeight="1">
      <c r="A59" s="17" t="s">
        <v>79</v>
      </c>
      <c r="B59" s="18">
        <v>68508</v>
      </c>
      <c r="C59" s="18">
        <v>89022</v>
      </c>
      <c r="D59" s="18">
        <v>74710</v>
      </c>
      <c r="E59" s="18">
        <v>64715</v>
      </c>
      <c r="F59" s="18">
        <v>70553</v>
      </c>
      <c r="G59" s="18">
        <v>67342</v>
      </c>
      <c r="H59" s="18">
        <v>57044</v>
      </c>
      <c r="I59" s="18">
        <v>44859</v>
      </c>
      <c r="J59" s="18">
        <v>33939</v>
      </c>
      <c r="K59" s="18">
        <v>27993</v>
      </c>
      <c r="L59" s="18">
        <v>24609</v>
      </c>
      <c r="M59" s="18">
        <v>21752</v>
      </c>
      <c r="N59" s="18">
        <v>16620</v>
      </c>
      <c r="O59" s="18">
        <v>9543</v>
      </c>
      <c r="P59" s="19">
        <v>4624</v>
      </c>
      <c r="Q59" s="18">
        <v>675833</v>
      </c>
      <c r="R59" s="18"/>
      <c r="S59" s="20" t="s">
        <v>79</v>
      </c>
      <c r="T59" s="18">
        <v>0</v>
      </c>
      <c r="U59" s="18">
        <v>14101</v>
      </c>
      <c r="V59" s="18">
        <v>17337</v>
      </c>
      <c r="W59" s="18">
        <v>18300</v>
      </c>
      <c r="X59" s="18">
        <v>18770</v>
      </c>
      <c r="Y59" s="18">
        <v>19679</v>
      </c>
      <c r="Z59" s="18">
        <v>18340</v>
      </c>
      <c r="AA59" s="18">
        <v>17502</v>
      </c>
      <c r="AB59" s="18">
        <v>17260</v>
      </c>
      <c r="AC59" s="18">
        <v>16241</v>
      </c>
    </row>
    <row r="60" spans="1:29" ht="10.5" customHeight="1">
      <c r="A60" s="17" t="s">
        <v>80</v>
      </c>
      <c r="B60" s="18">
        <v>11658</v>
      </c>
      <c r="C60" s="18">
        <v>18197</v>
      </c>
      <c r="D60" s="18">
        <v>21356</v>
      </c>
      <c r="E60" s="18">
        <v>23901</v>
      </c>
      <c r="F60" s="18">
        <v>27145</v>
      </c>
      <c r="G60" s="18">
        <v>27335</v>
      </c>
      <c r="H60" s="18">
        <v>24438</v>
      </c>
      <c r="I60" s="18">
        <v>19312</v>
      </c>
      <c r="J60" s="18">
        <v>13888</v>
      </c>
      <c r="K60" s="18">
        <v>11011</v>
      </c>
      <c r="L60" s="18">
        <v>10359</v>
      </c>
      <c r="M60" s="18">
        <v>9131</v>
      </c>
      <c r="N60" s="18">
        <v>7317</v>
      </c>
      <c r="O60" s="18">
        <v>5058</v>
      </c>
      <c r="P60" s="19">
        <v>4014</v>
      </c>
      <c r="Q60" s="18">
        <v>234120</v>
      </c>
      <c r="R60" s="18"/>
      <c r="S60" s="20" t="s">
        <v>80</v>
      </c>
      <c r="T60" s="18">
        <v>0</v>
      </c>
      <c r="U60" s="18">
        <v>1803</v>
      </c>
      <c r="V60" s="18">
        <v>2970</v>
      </c>
      <c r="W60" s="18">
        <v>3329</v>
      </c>
      <c r="X60" s="18">
        <v>3556</v>
      </c>
      <c r="Y60" s="18">
        <v>3638</v>
      </c>
      <c r="Z60" s="18">
        <v>3590</v>
      </c>
      <c r="AA60" s="18">
        <v>3564</v>
      </c>
      <c r="AB60" s="18">
        <v>3714</v>
      </c>
      <c r="AC60" s="18">
        <v>3691</v>
      </c>
    </row>
    <row r="61" spans="1:29" ht="10.5" customHeight="1">
      <c r="A61" s="17" t="s">
        <v>81</v>
      </c>
      <c r="B61" s="18">
        <v>115301</v>
      </c>
      <c r="C61" s="18">
        <v>207225</v>
      </c>
      <c r="D61" s="18">
        <v>271265</v>
      </c>
      <c r="E61" s="18">
        <v>291592</v>
      </c>
      <c r="F61" s="18">
        <v>298786</v>
      </c>
      <c r="G61" s="18">
        <v>278933</v>
      </c>
      <c r="H61" s="18">
        <v>249186</v>
      </c>
      <c r="I61" s="18">
        <v>204641</v>
      </c>
      <c r="J61" s="18">
        <v>147783</v>
      </c>
      <c r="K61" s="18">
        <v>115564</v>
      </c>
      <c r="L61" s="18">
        <v>101029</v>
      </c>
      <c r="M61" s="18">
        <v>87596</v>
      </c>
      <c r="N61" s="18">
        <v>62641</v>
      </c>
      <c r="O61" s="18">
        <v>32733</v>
      </c>
      <c r="P61" s="19">
        <v>14452</v>
      </c>
      <c r="Q61" s="18">
        <v>2478727</v>
      </c>
      <c r="R61" s="18"/>
      <c r="S61" s="20" t="s">
        <v>81</v>
      </c>
      <c r="T61" s="18">
        <v>0</v>
      </c>
      <c r="U61" s="18">
        <v>19327</v>
      </c>
      <c r="V61" s="18">
        <v>28863</v>
      </c>
      <c r="W61" s="18">
        <v>32046</v>
      </c>
      <c r="X61" s="18">
        <v>35065</v>
      </c>
      <c r="Y61" s="18">
        <v>34537</v>
      </c>
      <c r="Z61" s="18">
        <v>36775</v>
      </c>
      <c r="AA61" s="18">
        <v>41070</v>
      </c>
      <c r="AB61" s="18">
        <v>44670</v>
      </c>
      <c r="AC61" s="18">
        <v>50173</v>
      </c>
    </row>
    <row r="62" spans="1:29" ht="10.5" customHeight="1">
      <c r="A62" s="21" t="s">
        <v>82</v>
      </c>
      <c r="B62" s="22">
        <v>102566</v>
      </c>
      <c r="C62" s="22">
        <v>159724</v>
      </c>
      <c r="D62" s="22">
        <v>192995</v>
      </c>
      <c r="E62" s="22">
        <v>204618</v>
      </c>
      <c r="F62" s="22">
        <v>231742</v>
      </c>
      <c r="G62" s="22">
        <v>232057</v>
      </c>
      <c r="H62" s="22">
        <v>207701</v>
      </c>
      <c r="I62" s="22">
        <v>167322</v>
      </c>
      <c r="J62" s="22">
        <v>117375</v>
      </c>
      <c r="K62" s="22">
        <v>90164</v>
      </c>
      <c r="L62" s="22">
        <v>80770</v>
      </c>
      <c r="M62" s="22">
        <v>75416</v>
      </c>
      <c r="N62" s="22">
        <v>59770</v>
      </c>
      <c r="O62" s="22">
        <v>33554</v>
      </c>
      <c r="P62" s="23">
        <v>16013</v>
      </c>
      <c r="Q62" s="22">
        <v>1971787</v>
      </c>
      <c r="R62" s="18"/>
      <c r="S62" s="24" t="s">
        <v>82</v>
      </c>
      <c r="T62" s="22">
        <v>0</v>
      </c>
      <c r="U62" s="22">
        <v>17053</v>
      </c>
      <c r="V62" s="22">
        <v>25548</v>
      </c>
      <c r="W62" s="22">
        <v>29225</v>
      </c>
      <c r="X62" s="22">
        <v>30740</v>
      </c>
      <c r="Y62" s="22">
        <v>31113</v>
      </c>
      <c r="Z62" s="22">
        <v>31280</v>
      </c>
      <c r="AA62" s="22">
        <v>31859</v>
      </c>
      <c r="AB62" s="22">
        <v>33631</v>
      </c>
      <c r="AC62" s="22">
        <v>31841</v>
      </c>
    </row>
    <row r="63" spans="1:29" ht="10.5" customHeight="1">
      <c r="A63" s="17" t="s">
        <v>83</v>
      </c>
      <c r="B63" s="18">
        <v>33255</v>
      </c>
      <c r="C63" s="18">
        <v>54899</v>
      </c>
      <c r="D63" s="18">
        <v>57236</v>
      </c>
      <c r="E63" s="18">
        <v>58237</v>
      </c>
      <c r="F63" s="18">
        <v>65774</v>
      </c>
      <c r="G63" s="18">
        <v>68194</v>
      </c>
      <c r="H63" s="18">
        <v>64281</v>
      </c>
      <c r="I63" s="18">
        <v>50225</v>
      </c>
      <c r="J63" s="18">
        <v>40784</v>
      </c>
      <c r="K63" s="18">
        <v>35896</v>
      </c>
      <c r="L63" s="18">
        <v>34341</v>
      </c>
      <c r="M63" s="18">
        <v>30105</v>
      </c>
      <c r="N63" s="18">
        <v>21388</v>
      </c>
      <c r="O63" s="18">
        <v>11742</v>
      </c>
      <c r="P63" s="19">
        <v>5150</v>
      </c>
      <c r="Q63" s="18">
        <v>631507</v>
      </c>
      <c r="R63" s="18"/>
      <c r="S63" s="20" t="s">
        <v>83</v>
      </c>
      <c r="T63" s="18">
        <v>0</v>
      </c>
      <c r="U63" s="18">
        <v>5337</v>
      </c>
      <c r="V63" s="18">
        <v>8145</v>
      </c>
      <c r="W63" s="18">
        <v>9348</v>
      </c>
      <c r="X63" s="18">
        <v>10425</v>
      </c>
      <c r="Y63" s="18">
        <v>11252</v>
      </c>
      <c r="Z63" s="18">
        <v>10753</v>
      </c>
      <c r="AA63" s="18">
        <v>10767</v>
      </c>
      <c r="AB63" s="18">
        <v>10638</v>
      </c>
      <c r="AC63" s="18">
        <v>11489</v>
      </c>
    </row>
    <row r="64" spans="1:29" ht="10.5" customHeight="1">
      <c r="A64" s="17" t="s">
        <v>84</v>
      </c>
      <c r="B64" s="18">
        <v>111490</v>
      </c>
      <c r="C64" s="18">
        <v>151546</v>
      </c>
      <c r="D64" s="18">
        <v>170007</v>
      </c>
      <c r="E64" s="18">
        <v>188508</v>
      </c>
      <c r="F64" s="18">
        <v>211827</v>
      </c>
      <c r="G64" s="18">
        <v>200682</v>
      </c>
      <c r="H64" s="18">
        <v>176102</v>
      </c>
      <c r="I64" s="18">
        <v>139644</v>
      </c>
      <c r="J64" s="18">
        <v>109061</v>
      </c>
      <c r="K64" s="18">
        <v>90659</v>
      </c>
      <c r="L64" s="18">
        <v>85216</v>
      </c>
      <c r="M64" s="18">
        <v>75972</v>
      </c>
      <c r="N64" s="18">
        <v>59208</v>
      </c>
      <c r="O64" s="18">
        <v>36380</v>
      </c>
      <c r="P64" s="19">
        <v>17525</v>
      </c>
      <c r="Q64" s="18">
        <v>1823827</v>
      </c>
      <c r="R64" s="18"/>
      <c r="S64" s="20" t="s">
        <v>84</v>
      </c>
      <c r="T64" s="18">
        <v>0</v>
      </c>
      <c r="U64" s="18">
        <v>21958</v>
      </c>
      <c r="V64" s="18">
        <v>29204</v>
      </c>
      <c r="W64" s="18">
        <v>30955</v>
      </c>
      <c r="X64" s="18">
        <v>29373</v>
      </c>
      <c r="Y64" s="18">
        <v>30746</v>
      </c>
      <c r="Z64" s="18">
        <v>29980</v>
      </c>
      <c r="AA64" s="18">
        <v>31098</v>
      </c>
      <c r="AB64" s="18">
        <v>29633</v>
      </c>
      <c r="AC64" s="18">
        <v>30089</v>
      </c>
    </row>
    <row r="65" spans="1:29" ht="10.5" customHeight="1" thickBot="1">
      <c r="A65" s="25" t="s">
        <v>85</v>
      </c>
      <c r="B65" s="26">
        <v>10244</v>
      </c>
      <c r="C65" s="26">
        <v>15466</v>
      </c>
      <c r="D65" s="26">
        <v>13898</v>
      </c>
      <c r="E65" s="26">
        <v>14036</v>
      </c>
      <c r="F65" s="26">
        <v>18552</v>
      </c>
      <c r="G65" s="26">
        <v>20552</v>
      </c>
      <c r="H65" s="26">
        <v>18586</v>
      </c>
      <c r="I65" s="26">
        <v>14672</v>
      </c>
      <c r="J65" s="26">
        <v>11292</v>
      </c>
      <c r="K65" s="26">
        <v>9110</v>
      </c>
      <c r="L65" s="26">
        <v>8168</v>
      </c>
      <c r="M65" s="26">
        <v>7121</v>
      </c>
      <c r="N65" s="26">
        <v>5466</v>
      </c>
      <c r="O65" s="26">
        <v>3444</v>
      </c>
      <c r="P65" s="27">
        <v>1914</v>
      </c>
      <c r="Q65" s="26">
        <v>172521</v>
      </c>
      <c r="R65" s="18"/>
      <c r="S65" s="28" t="s">
        <v>85</v>
      </c>
      <c r="T65" s="26">
        <v>0</v>
      </c>
      <c r="U65" s="26">
        <v>116</v>
      </c>
      <c r="V65" s="26">
        <v>2814</v>
      </c>
      <c r="W65" s="26">
        <v>3578</v>
      </c>
      <c r="X65" s="26">
        <v>3736</v>
      </c>
      <c r="Y65" s="26">
        <v>3447</v>
      </c>
      <c r="Z65" s="26">
        <v>3358</v>
      </c>
      <c r="AA65" s="26">
        <v>2824</v>
      </c>
      <c r="AB65" s="26">
        <v>2874</v>
      </c>
      <c r="AC65" s="26">
        <v>2963</v>
      </c>
    </row>
    <row r="66" spans="1:29" ht="15" customHeight="1" thickTop="1">
      <c r="A66" s="29" t="s">
        <v>86</v>
      </c>
      <c r="B66" s="30">
        <v>4642591.693124191</v>
      </c>
      <c r="C66" s="30">
        <v>7446429.05981639</v>
      </c>
      <c r="D66" s="30">
        <v>8904769.822768077</v>
      </c>
      <c r="E66" s="30">
        <v>9694082.520503772</v>
      </c>
      <c r="F66" s="30">
        <v>10485065.008812876</v>
      </c>
      <c r="G66" s="30">
        <v>10020601.421022663</v>
      </c>
      <c r="H66" s="30">
        <v>8851735.186362088</v>
      </c>
      <c r="I66" s="30">
        <v>7237772.2933163345</v>
      </c>
      <c r="J66" s="30">
        <v>5563392.350096081</v>
      </c>
      <c r="K66" s="30">
        <v>4578222.275129646</v>
      </c>
      <c r="L66" s="30">
        <v>4236056.789150442</v>
      </c>
      <c r="M66" s="30">
        <v>3830740.3635872677</v>
      </c>
      <c r="N66" s="30">
        <v>2835296.8142627687</v>
      </c>
      <c r="O66" s="30">
        <v>1608477.3697964854</v>
      </c>
      <c r="P66" s="35">
        <v>868865.6297346376</v>
      </c>
      <c r="Q66" s="30">
        <v>90804098.59748372</v>
      </c>
      <c r="R66" s="36"/>
      <c r="S66" s="14"/>
      <c r="T66" s="22">
        <v>15425.660379825926</v>
      </c>
      <c r="U66" s="22">
        <v>801862.6103670722</v>
      </c>
      <c r="V66" s="22">
        <v>1167948.8665624436</v>
      </c>
      <c r="W66" s="22">
        <v>1297377.8070379659</v>
      </c>
      <c r="X66" s="22">
        <v>1359976.7487768831</v>
      </c>
      <c r="Y66" s="22">
        <v>1450818.3133196903</v>
      </c>
      <c r="Z66" s="22">
        <v>1430609.5404253555</v>
      </c>
      <c r="AA66" s="22">
        <v>1479655.794629393</v>
      </c>
      <c r="AB66" s="22">
        <v>1520800.1953969048</v>
      </c>
      <c r="AC66" s="22">
        <v>1564545.2160450465</v>
      </c>
    </row>
  </sheetData>
  <sheetProtection/>
  <printOptions/>
  <pageMargins left="0.6" right="0.6" top="0.5" bottom="0.75" header="0.5" footer="0.5"/>
  <pageSetup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C69"/>
  <sheetViews>
    <sheetView showGridLines="0" defaultGridColor="0" zoomScale="87" zoomScaleNormal="87" zoomScalePageLayoutView="0" colorId="22" workbookViewId="0" topLeftCell="A13">
      <selection activeCell="F61" sqref="F61"/>
    </sheetView>
  </sheetViews>
  <sheetFormatPr defaultColWidth="9.75390625" defaultRowHeight="12.75"/>
  <cols>
    <col min="1" max="1" width="11.75390625" style="0" customWidth="1"/>
    <col min="2" max="5" width="8.75390625" style="0" customWidth="1"/>
    <col min="6" max="6" width="11.875" style="0" customWidth="1"/>
    <col min="7" max="7" width="15.75390625" style="0" customWidth="1"/>
    <col min="8" max="11" width="8.75390625" style="0" customWidth="1"/>
    <col min="12" max="16" width="7.75390625" style="0" customWidth="1"/>
    <col min="17" max="18" width="9.75390625" style="0" customWidth="1"/>
    <col min="19" max="19" width="12.75390625" style="0" customWidth="1"/>
  </cols>
  <sheetData>
    <row r="1" spans="1:2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0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0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0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0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0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6.25">
      <c r="A8" s="3" t="s">
        <v>89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"/>
      <c r="S8" s="51" t="s">
        <v>89</v>
      </c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9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9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7"/>
      <c r="R10" s="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  <c r="Q11" s="7" t="s">
        <v>1</v>
      </c>
      <c r="R11" s="50" t="s">
        <v>2</v>
      </c>
      <c r="S11" s="2" t="s">
        <v>90</v>
      </c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.75">
      <c r="A12" s="2" t="s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7" t="s">
        <v>91</v>
      </c>
      <c r="Q12" s="7"/>
      <c r="R12" s="50" t="s">
        <v>2</v>
      </c>
      <c r="S12" s="2" t="s">
        <v>92</v>
      </c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11"/>
      <c r="B13" s="12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12" t="s">
        <v>6</v>
      </c>
      <c r="N13" s="12" t="s">
        <v>7</v>
      </c>
      <c r="O13" s="12" t="s">
        <v>8</v>
      </c>
      <c r="P13" s="47" t="s">
        <v>9</v>
      </c>
      <c r="Q13" s="37"/>
      <c r="R13" s="2"/>
      <c r="S13" s="8"/>
      <c r="T13" s="12" t="s">
        <v>25</v>
      </c>
      <c r="U13" s="12" t="s">
        <v>26</v>
      </c>
      <c r="V13" s="12" t="s">
        <v>27</v>
      </c>
      <c r="W13" s="12" t="s">
        <v>28</v>
      </c>
      <c r="X13" s="12" t="s">
        <v>29</v>
      </c>
      <c r="Y13" s="12" t="s">
        <v>30</v>
      </c>
      <c r="Z13" s="12" t="s">
        <v>31</v>
      </c>
      <c r="AA13" s="12" t="s">
        <v>32</v>
      </c>
      <c r="AB13" s="12" t="s">
        <v>33</v>
      </c>
      <c r="AC13" s="12" t="s">
        <v>34</v>
      </c>
    </row>
    <row r="14" spans="1:29" ht="12.75">
      <c r="A14" s="13" t="s">
        <v>10</v>
      </c>
      <c r="B14" s="48" t="s">
        <v>11</v>
      </c>
      <c r="C14" s="48" t="s">
        <v>12</v>
      </c>
      <c r="D14" s="48" t="s">
        <v>13</v>
      </c>
      <c r="E14" s="48" t="s">
        <v>14</v>
      </c>
      <c r="F14" s="48" t="s">
        <v>15</v>
      </c>
      <c r="G14" s="48" t="s">
        <v>16</v>
      </c>
      <c r="H14" s="48" t="s">
        <v>17</v>
      </c>
      <c r="I14" s="48" t="s">
        <v>18</v>
      </c>
      <c r="J14" s="48" t="s">
        <v>19</v>
      </c>
      <c r="K14" s="48" t="s">
        <v>20</v>
      </c>
      <c r="L14" s="48" t="s">
        <v>21</v>
      </c>
      <c r="M14" s="48" t="s">
        <v>22</v>
      </c>
      <c r="N14" s="48" t="s">
        <v>22</v>
      </c>
      <c r="O14" s="48" t="s">
        <v>22</v>
      </c>
      <c r="P14" s="49" t="s">
        <v>23</v>
      </c>
      <c r="Q14" s="48" t="s">
        <v>24</v>
      </c>
      <c r="R14" s="33"/>
      <c r="S14" s="24" t="s">
        <v>10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2.75">
      <c r="A15" s="20" t="s">
        <v>35</v>
      </c>
      <c r="B15" s="18">
        <v>207994</v>
      </c>
      <c r="C15" s="18">
        <v>315227</v>
      </c>
      <c r="D15" s="18">
        <v>351688</v>
      </c>
      <c r="E15" s="18">
        <v>341629</v>
      </c>
      <c r="F15" s="18">
        <v>359435</v>
      </c>
      <c r="G15" s="18">
        <v>345472</v>
      </c>
      <c r="H15" s="18">
        <v>305704</v>
      </c>
      <c r="I15" s="18">
        <v>259355</v>
      </c>
      <c r="J15" s="18">
        <v>206113</v>
      </c>
      <c r="K15" s="18">
        <v>175613</v>
      </c>
      <c r="L15" s="18">
        <v>159760</v>
      </c>
      <c r="M15" s="18">
        <v>140128</v>
      </c>
      <c r="N15" s="18">
        <v>107656</v>
      </c>
      <c r="O15" s="18">
        <v>66588</v>
      </c>
      <c r="P15" s="19">
        <v>44761</v>
      </c>
      <c r="Q15" s="18">
        <v>3387123</v>
      </c>
      <c r="R15" s="2"/>
      <c r="S15" s="20" t="s">
        <v>35</v>
      </c>
      <c r="T15" s="18"/>
      <c r="U15" s="18">
        <v>44191</v>
      </c>
      <c r="V15" s="18">
        <v>52258</v>
      </c>
      <c r="W15" s="18">
        <v>55053</v>
      </c>
      <c r="X15" s="18">
        <v>56492</v>
      </c>
      <c r="Y15" s="18">
        <v>61481</v>
      </c>
      <c r="Z15" s="18">
        <v>61250</v>
      </c>
      <c r="AA15" s="18">
        <v>62327</v>
      </c>
      <c r="AB15" s="18">
        <v>64722</v>
      </c>
      <c r="AC15" s="18">
        <v>65447</v>
      </c>
    </row>
    <row r="16" spans="1:29" ht="10.5" customHeight="1">
      <c r="A16" s="20" t="s">
        <v>36</v>
      </c>
      <c r="B16" s="18">
        <v>22699</v>
      </c>
      <c r="C16" s="18">
        <v>40249</v>
      </c>
      <c r="D16" s="18">
        <v>48728</v>
      </c>
      <c r="E16" s="18">
        <v>52179</v>
      </c>
      <c r="F16" s="18">
        <v>61100</v>
      </c>
      <c r="G16" s="18">
        <v>61013</v>
      </c>
      <c r="H16" s="18">
        <v>52421</v>
      </c>
      <c r="I16" s="18">
        <v>38282</v>
      </c>
      <c r="J16" s="18">
        <v>25337</v>
      </c>
      <c r="K16" s="18">
        <v>16332</v>
      </c>
      <c r="L16" s="18">
        <v>11748</v>
      </c>
      <c r="M16" s="18">
        <v>8203</v>
      </c>
      <c r="N16" s="18">
        <v>4250.25005203876</v>
      </c>
      <c r="O16" s="18">
        <v>2243.7333946694102</v>
      </c>
      <c r="P16" s="19">
        <v>1462.0165532918293</v>
      </c>
      <c r="Q16" s="18">
        <v>446247</v>
      </c>
      <c r="R16" s="2"/>
      <c r="S16" s="20" t="s">
        <v>36</v>
      </c>
      <c r="T16" s="18"/>
      <c r="U16" s="18">
        <v>3131</v>
      </c>
      <c r="V16" s="18">
        <v>5558</v>
      </c>
      <c r="W16" s="18">
        <v>6762</v>
      </c>
      <c r="X16" s="18">
        <v>7248</v>
      </c>
      <c r="Y16" s="18">
        <v>8009</v>
      </c>
      <c r="Z16" s="18">
        <v>7612</v>
      </c>
      <c r="AA16" s="18">
        <v>7707</v>
      </c>
      <c r="AB16" s="18">
        <v>8383</v>
      </c>
      <c r="AC16" s="18">
        <v>8538</v>
      </c>
    </row>
    <row r="17" spans="1:29" ht="10.5" customHeight="1">
      <c r="A17" s="20" t="s">
        <v>37</v>
      </c>
      <c r="B17" s="18">
        <v>256474</v>
      </c>
      <c r="C17" s="18">
        <v>313474</v>
      </c>
      <c r="D17" s="18">
        <v>277324</v>
      </c>
      <c r="E17" s="18">
        <v>302360</v>
      </c>
      <c r="F17" s="18">
        <v>336118</v>
      </c>
      <c r="G17" s="18">
        <v>320031</v>
      </c>
      <c r="H17" s="18">
        <v>289864</v>
      </c>
      <c r="I17" s="18">
        <v>237964</v>
      </c>
      <c r="J17" s="18">
        <v>182952</v>
      </c>
      <c r="K17" s="18">
        <v>154547</v>
      </c>
      <c r="L17" s="18">
        <v>145429</v>
      </c>
      <c r="M17" s="18">
        <v>129261</v>
      </c>
      <c r="N17" s="18">
        <v>97145</v>
      </c>
      <c r="O17" s="18">
        <v>52844</v>
      </c>
      <c r="P17" s="19">
        <v>23750</v>
      </c>
      <c r="Q17" s="18">
        <v>3119537</v>
      </c>
      <c r="R17" s="2"/>
      <c r="S17" s="20" t="s">
        <v>37</v>
      </c>
      <c r="T17" s="18"/>
      <c r="U17" s="18">
        <v>50633</v>
      </c>
      <c r="V17" s="18">
        <v>65034</v>
      </c>
      <c r="W17" s="18">
        <v>70203</v>
      </c>
      <c r="X17" s="18">
        <v>70604</v>
      </c>
      <c r="Y17" s="18">
        <v>67782</v>
      </c>
      <c r="Z17" s="18">
        <v>68378</v>
      </c>
      <c r="AA17" s="18">
        <v>68998</v>
      </c>
      <c r="AB17" s="18">
        <v>57022</v>
      </c>
      <c r="AC17" s="18">
        <v>51294</v>
      </c>
    </row>
    <row r="18" spans="1:29" ht="10.5" customHeight="1">
      <c r="A18" s="24" t="s">
        <v>38</v>
      </c>
      <c r="B18" s="22">
        <v>107687</v>
      </c>
      <c r="C18" s="22">
        <v>167073</v>
      </c>
      <c r="D18" s="22">
        <v>177816</v>
      </c>
      <c r="E18" s="22">
        <v>179996</v>
      </c>
      <c r="F18" s="22">
        <v>193909</v>
      </c>
      <c r="G18" s="22">
        <v>187259</v>
      </c>
      <c r="H18" s="22">
        <v>169840</v>
      </c>
      <c r="I18" s="22">
        <v>148721</v>
      </c>
      <c r="J18" s="22">
        <v>123682</v>
      </c>
      <c r="K18" s="22">
        <v>106251</v>
      </c>
      <c r="L18" s="22">
        <v>97098</v>
      </c>
      <c r="M18" s="22">
        <v>87132</v>
      </c>
      <c r="N18" s="22">
        <v>67291</v>
      </c>
      <c r="O18" s="22">
        <v>40920</v>
      </c>
      <c r="P18" s="23">
        <v>23943</v>
      </c>
      <c r="Q18" s="22">
        <v>1878618</v>
      </c>
      <c r="R18" s="2"/>
      <c r="S18" s="24" t="s">
        <v>38</v>
      </c>
      <c r="T18" s="22"/>
      <c r="U18" s="22">
        <v>19621</v>
      </c>
      <c r="V18" s="22">
        <v>26760</v>
      </c>
      <c r="W18" s="22">
        <v>30003</v>
      </c>
      <c r="X18" s="22">
        <v>31303</v>
      </c>
      <c r="Y18" s="22">
        <v>33251</v>
      </c>
      <c r="Z18" s="22">
        <v>32442</v>
      </c>
      <c r="AA18" s="22">
        <v>32103.589581285923</v>
      </c>
      <c r="AB18" s="22">
        <v>33792.68345803393</v>
      </c>
      <c r="AC18" s="22">
        <v>35483.72696068015</v>
      </c>
    </row>
    <row r="19" spans="1:29" ht="10.5" customHeight="1">
      <c r="A19" s="20" t="s">
        <v>39</v>
      </c>
      <c r="B19" s="18">
        <v>797795</v>
      </c>
      <c r="C19" s="18">
        <v>1705820</v>
      </c>
      <c r="D19" s="18">
        <v>2238275</v>
      </c>
      <c r="E19" s="18">
        <v>2460654</v>
      </c>
      <c r="F19" s="18">
        <v>2566699</v>
      </c>
      <c r="G19" s="18">
        <v>2368056</v>
      </c>
      <c r="H19" s="18">
        <v>2038295</v>
      </c>
      <c r="I19" s="18">
        <v>1628937</v>
      </c>
      <c r="J19" s="18">
        <v>1185402</v>
      </c>
      <c r="K19" s="18">
        <v>939637</v>
      </c>
      <c r="L19" s="18">
        <v>825969</v>
      </c>
      <c r="M19" s="18">
        <v>712957</v>
      </c>
      <c r="N19" s="18">
        <v>517265</v>
      </c>
      <c r="O19" s="18">
        <v>276457</v>
      </c>
      <c r="P19" s="19">
        <v>123027</v>
      </c>
      <c r="Q19" s="18">
        <v>20385245</v>
      </c>
      <c r="R19" s="2"/>
      <c r="S19" s="20" t="s">
        <v>39</v>
      </c>
      <c r="T19" s="18"/>
      <c r="U19" s="18">
        <v>104244</v>
      </c>
      <c r="V19" s="18">
        <v>178749</v>
      </c>
      <c r="W19" s="18">
        <v>235987</v>
      </c>
      <c r="X19" s="18">
        <v>278815</v>
      </c>
      <c r="Y19" s="18">
        <v>306414</v>
      </c>
      <c r="Z19" s="18">
        <v>324000</v>
      </c>
      <c r="AA19" s="18">
        <v>342638</v>
      </c>
      <c r="AB19" s="18">
        <v>355078</v>
      </c>
      <c r="AC19" s="18">
        <v>377690</v>
      </c>
    </row>
    <row r="20" spans="1:29" ht="10.5" customHeight="1">
      <c r="A20" s="20" t="s">
        <v>40</v>
      </c>
      <c r="B20" s="18">
        <v>153789.74</v>
      </c>
      <c r="C20" s="18">
        <v>283633.48</v>
      </c>
      <c r="D20" s="18">
        <v>312140.66</v>
      </c>
      <c r="E20" s="18">
        <v>344575.66</v>
      </c>
      <c r="F20" s="18">
        <v>355336.02</v>
      </c>
      <c r="G20" s="18">
        <v>326665.56</v>
      </c>
      <c r="H20" s="18">
        <v>269055.8</v>
      </c>
      <c r="I20" s="18">
        <v>192119.98</v>
      </c>
      <c r="J20" s="18">
        <v>145071.94</v>
      </c>
      <c r="K20" s="18">
        <v>125467.16</v>
      </c>
      <c r="L20" s="18">
        <v>110027.58</v>
      </c>
      <c r="M20" s="18">
        <v>113490.78</v>
      </c>
      <c r="N20" s="18">
        <v>56619.68</v>
      </c>
      <c r="O20" s="18">
        <v>31064.453333333335</v>
      </c>
      <c r="P20" s="19">
        <v>17280.986666666668</v>
      </c>
      <c r="Q20" s="18">
        <v>2836339.48</v>
      </c>
      <c r="R20" s="2"/>
      <c r="S20" s="20" t="s">
        <v>40</v>
      </c>
      <c r="T20" s="18"/>
      <c r="U20" s="18">
        <v>33395.96</v>
      </c>
      <c r="V20" s="18">
        <v>61523.28</v>
      </c>
      <c r="W20" s="18">
        <v>27777.62</v>
      </c>
      <c r="X20" s="18">
        <v>31092.88</v>
      </c>
      <c r="Y20" s="18">
        <v>75373.48</v>
      </c>
      <c r="Z20" s="18">
        <v>46309.38</v>
      </c>
      <c r="AA20" s="18">
        <v>50355.76</v>
      </c>
      <c r="AB20" s="18">
        <v>50985.48</v>
      </c>
      <c r="AC20" s="18">
        <v>60609.38</v>
      </c>
    </row>
    <row r="21" spans="1:29" ht="10.5" customHeight="1">
      <c r="A21" s="20" t="s">
        <v>41</v>
      </c>
      <c r="B21" s="18">
        <v>73884</v>
      </c>
      <c r="C21" s="18">
        <v>154853</v>
      </c>
      <c r="D21" s="18">
        <v>198657</v>
      </c>
      <c r="E21" s="18">
        <v>243501</v>
      </c>
      <c r="F21" s="18">
        <v>272130</v>
      </c>
      <c r="G21" s="18">
        <v>259980</v>
      </c>
      <c r="H21" s="18">
        <v>228652</v>
      </c>
      <c r="I21" s="18">
        <v>203548</v>
      </c>
      <c r="J21" s="18">
        <v>152402</v>
      </c>
      <c r="K21" s="18">
        <v>118432</v>
      </c>
      <c r="L21" s="18">
        <v>112301</v>
      </c>
      <c r="M21" s="18">
        <v>101317</v>
      </c>
      <c r="N21" s="18">
        <v>80487</v>
      </c>
      <c r="O21" s="18">
        <v>47070</v>
      </c>
      <c r="P21" s="19">
        <v>23014</v>
      </c>
      <c r="Q21" s="18">
        <v>2270228</v>
      </c>
      <c r="R21" s="2"/>
      <c r="S21" s="20" t="s">
        <v>41</v>
      </c>
      <c r="T21" s="18"/>
      <c r="U21" s="18">
        <v>120</v>
      </c>
      <c r="V21" s="18">
        <v>17972</v>
      </c>
      <c r="W21" s="18">
        <v>25962</v>
      </c>
      <c r="X21" s="18">
        <v>29830</v>
      </c>
      <c r="Y21" s="18">
        <v>29915</v>
      </c>
      <c r="Z21" s="18">
        <v>31296</v>
      </c>
      <c r="AA21" s="18">
        <v>30740</v>
      </c>
      <c r="AB21" s="18">
        <v>32820</v>
      </c>
      <c r="AC21" s="18">
        <v>30082</v>
      </c>
    </row>
    <row r="22" spans="1:29" ht="10.5" customHeight="1">
      <c r="A22" s="24" t="s">
        <v>42</v>
      </c>
      <c r="B22" s="22">
        <v>31031</v>
      </c>
      <c r="C22" s="22">
        <v>42855</v>
      </c>
      <c r="D22" s="22">
        <v>53691</v>
      </c>
      <c r="E22" s="22">
        <v>60167</v>
      </c>
      <c r="F22" s="22">
        <v>61716</v>
      </c>
      <c r="G22" s="22">
        <v>56329</v>
      </c>
      <c r="H22" s="22">
        <v>49349</v>
      </c>
      <c r="I22" s="22">
        <v>42233</v>
      </c>
      <c r="J22" s="22">
        <v>32723</v>
      </c>
      <c r="K22" s="22">
        <v>28102</v>
      </c>
      <c r="L22" s="22">
        <v>26842</v>
      </c>
      <c r="M22" s="22">
        <v>23709</v>
      </c>
      <c r="N22" s="22">
        <v>15282</v>
      </c>
      <c r="O22" s="22">
        <v>7455</v>
      </c>
      <c r="P22" s="23">
        <v>4228</v>
      </c>
      <c r="Q22" s="22">
        <v>535712</v>
      </c>
      <c r="R22" s="2"/>
      <c r="S22" s="24" t="s">
        <v>42</v>
      </c>
      <c r="T22" s="22"/>
      <c r="U22" s="22">
        <v>7141</v>
      </c>
      <c r="V22" s="22">
        <v>7707</v>
      </c>
      <c r="W22" s="22">
        <v>7943</v>
      </c>
      <c r="X22" s="22">
        <v>8240</v>
      </c>
      <c r="Y22" s="22">
        <v>8491</v>
      </c>
      <c r="Z22" s="22">
        <v>7968</v>
      </c>
      <c r="AA22" s="22">
        <v>8536</v>
      </c>
      <c r="AB22" s="22">
        <v>8680</v>
      </c>
      <c r="AC22" s="22">
        <v>9180</v>
      </c>
    </row>
    <row r="23" spans="1:29" ht="10.5" customHeight="1">
      <c r="A23" s="20" t="s">
        <v>43</v>
      </c>
      <c r="B23" s="18">
        <v>8637</v>
      </c>
      <c r="C23" s="18">
        <v>27389</v>
      </c>
      <c r="D23" s="18">
        <v>47551</v>
      </c>
      <c r="E23" s="18">
        <v>49327</v>
      </c>
      <c r="F23" s="18">
        <v>44498</v>
      </c>
      <c r="G23" s="18">
        <v>38479</v>
      </c>
      <c r="H23" s="18">
        <v>34472</v>
      </c>
      <c r="I23" s="18">
        <v>28286</v>
      </c>
      <c r="J23" s="18">
        <v>21304</v>
      </c>
      <c r="K23" s="18">
        <v>16105</v>
      </c>
      <c r="L23" s="18">
        <v>13695</v>
      </c>
      <c r="M23" s="18">
        <v>11683</v>
      </c>
      <c r="N23" s="18">
        <v>8329</v>
      </c>
      <c r="O23" s="18">
        <v>4374</v>
      </c>
      <c r="P23" s="19">
        <v>2052</v>
      </c>
      <c r="Q23" s="18">
        <v>356181</v>
      </c>
      <c r="R23" s="2"/>
      <c r="S23" s="20" t="s">
        <v>43</v>
      </c>
      <c r="T23" s="18"/>
      <c r="U23" s="18">
        <v>612</v>
      </c>
      <c r="V23" s="18">
        <v>1760</v>
      </c>
      <c r="W23" s="18">
        <v>2779</v>
      </c>
      <c r="X23" s="18">
        <v>3486</v>
      </c>
      <c r="Y23" s="18">
        <v>4392</v>
      </c>
      <c r="Z23" s="18">
        <v>4826</v>
      </c>
      <c r="AA23" s="18">
        <v>5282</v>
      </c>
      <c r="AB23" s="18">
        <v>5945</v>
      </c>
      <c r="AC23" s="18">
        <v>6944</v>
      </c>
    </row>
    <row r="24" spans="1:29" ht="10.5" customHeight="1">
      <c r="A24" s="20" t="s">
        <v>44</v>
      </c>
      <c r="B24" s="18">
        <v>541929</v>
      </c>
      <c r="C24" s="18">
        <v>856924</v>
      </c>
      <c r="D24" s="18">
        <v>1105487</v>
      </c>
      <c r="E24" s="18">
        <v>1211658</v>
      </c>
      <c r="F24" s="18">
        <v>1286785</v>
      </c>
      <c r="G24" s="18">
        <v>1183718</v>
      </c>
      <c r="H24" s="18">
        <v>1035781</v>
      </c>
      <c r="I24" s="18">
        <v>900684</v>
      </c>
      <c r="J24" s="18">
        <v>733272</v>
      </c>
      <c r="K24" s="18">
        <v>647397</v>
      </c>
      <c r="L24" s="18">
        <v>665602</v>
      </c>
      <c r="M24" s="18">
        <v>634990</v>
      </c>
      <c r="N24" s="18">
        <v>493668</v>
      </c>
      <c r="O24" s="18">
        <v>292740</v>
      </c>
      <c r="P24" s="19">
        <v>158609</v>
      </c>
      <c r="Q24" s="18">
        <v>11749244</v>
      </c>
      <c r="R24" s="2"/>
      <c r="S24" s="20" t="s">
        <v>44</v>
      </c>
      <c r="T24" s="18"/>
      <c r="U24" s="18">
        <v>111313</v>
      </c>
      <c r="V24" s="18">
        <v>133991</v>
      </c>
      <c r="W24" s="18">
        <v>145467</v>
      </c>
      <c r="X24" s="18">
        <v>151158</v>
      </c>
      <c r="Y24" s="18">
        <v>160315</v>
      </c>
      <c r="Z24" s="18">
        <v>162956</v>
      </c>
      <c r="AA24" s="18">
        <v>171662</v>
      </c>
      <c r="AB24" s="18">
        <v>177936</v>
      </c>
      <c r="AC24" s="18">
        <v>184055</v>
      </c>
    </row>
    <row r="25" spans="1:29" ht="10.5" customHeight="1">
      <c r="A25" s="20" t="s">
        <v>45</v>
      </c>
      <c r="B25" s="18">
        <v>317297.9655</v>
      </c>
      <c r="C25" s="18">
        <v>494556.3915</v>
      </c>
      <c r="D25" s="18">
        <v>579325.7775</v>
      </c>
      <c r="E25" s="18">
        <v>616472.2795</v>
      </c>
      <c r="F25" s="18">
        <v>588111.8285</v>
      </c>
      <c r="G25" s="18">
        <v>531704.9325</v>
      </c>
      <c r="H25" s="18">
        <v>486755.1775</v>
      </c>
      <c r="I25" s="18">
        <v>365182.861</v>
      </c>
      <c r="J25" s="18">
        <v>279848.672</v>
      </c>
      <c r="K25" s="18">
        <v>232933.321</v>
      </c>
      <c r="L25" s="18">
        <v>201462.3755</v>
      </c>
      <c r="M25" s="18">
        <v>165630.009</v>
      </c>
      <c r="N25" s="18">
        <v>114614.229</v>
      </c>
      <c r="O25" s="18">
        <v>63816.622</v>
      </c>
      <c r="P25" s="19">
        <v>25479.344</v>
      </c>
      <c r="Q25" s="18">
        <v>5063191.786</v>
      </c>
      <c r="R25" s="2"/>
      <c r="S25" s="20" t="s">
        <v>45</v>
      </c>
      <c r="T25" s="18"/>
      <c r="U25" s="18">
        <v>70708.442</v>
      </c>
      <c r="V25" s="18">
        <v>76846.8515</v>
      </c>
      <c r="W25" s="18">
        <v>86756.3915</v>
      </c>
      <c r="X25" s="18">
        <v>82986.2805</v>
      </c>
      <c r="Y25" s="18">
        <v>87670.883</v>
      </c>
      <c r="Z25" s="18">
        <v>91551.1</v>
      </c>
      <c r="AA25" s="18">
        <v>96377.413</v>
      </c>
      <c r="AB25" s="18">
        <v>103708.6375</v>
      </c>
      <c r="AC25" s="18">
        <v>115248.358</v>
      </c>
    </row>
    <row r="26" spans="1:29" ht="10.5" customHeight="1">
      <c r="A26" s="24" t="s">
        <v>46</v>
      </c>
      <c r="B26" s="22">
        <v>36785</v>
      </c>
      <c r="C26" s="22">
        <v>59474</v>
      </c>
      <c r="D26" s="22">
        <v>72725</v>
      </c>
      <c r="E26" s="22">
        <v>80358</v>
      </c>
      <c r="F26" s="22">
        <v>86672</v>
      </c>
      <c r="G26" s="22">
        <v>86249</v>
      </c>
      <c r="H26" s="22">
        <v>79904</v>
      </c>
      <c r="I26" s="22">
        <v>65876</v>
      </c>
      <c r="J26" s="22">
        <v>44989</v>
      </c>
      <c r="K26" s="22">
        <v>34799</v>
      </c>
      <c r="L26" s="22">
        <v>32647</v>
      </c>
      <c r="M26" s="22">
        <v>28224</v>
      </c>
      <c r="N26" s="22">
        <v>18425</v>
      </c>
      <c r="O26" s="22">
        <v>8549</v>
      </c>
      <c r="P26" s="23">
        <v>3189</v>
      </c>
      <c r="Q26" s="22">
        <v>738865</v>
      </c>
      <c r="R26" s="2"/>
      <c r="S26" s="24" t="s">
        <v>46</v>
      </c>
      <c r="T26" s="22">
        <v>1505</v>
      </c>
      <c r="U26" s="22">
        <v>5533</v>
      </c>
      <c r="V26" s="22">
        <v>8552</v>
      </c>
      <c r="W26" s="22">
        <v>10121</v>
      </c>
      <c r="X26" s="22">
        <v>11074</v>
      </c>
      <c r="Y26" s="22">
        <v>11549</v>
      </c>
      <c r="Z26" s="22">
        <v>11847</v>
      </c>
      <c r="AA26" s="22">
        <v>11673</v>
      </c>
      <c r="AB26" s="22">
        <v>12032</v>
      </c>
      <c r="AC26" s="22">
        <v>12373</v>
      </c>
    </row>
    <row r="27" spans="1:29" ht="10.5" customHeight="1">
      <c r="A27" s="20" t="s">
        <v>47</v>
      </c>
      <c r="B27" s="18">
        <v>68391</v>
      </c>
      <c r="C27" s="18">
        <v>79074</v>
      </c>
      <c r="D27" s="18">
        <v>77056</v>
      </c>
      <c r="E27" s="18">
        <v>77249</v>
      </c>
      <c r="F27" s="18">
        <v>90177</v>
      </c>
      <c r="G27" s="18">
        <v>91999</v>
      </c>
      <c r="H27" s="18">
        <v>82938</v>
      </c>
      <c r="I27" s="18">
        <v>67172</v>
      </c>
      <c r="J27" s="18">
        <v>51967</v>
      </c>
      <c r="K27" s="18">
        <v>42099</v>
      </c>
      <c r="L27" s="18">
        <v>37685</v>
      </c>
      <c r="M27" s="18">
        <v>32256</v>
      </c>
      <c r="N27" s="18">
        <v>24874</v>
      </c>
      <c r="O27" s="18">
        <v>14325</v>
      </c>
      <c r="P27" s="19">
        <v>6629</v>
      </c>
      <c r="Q27" s="18">
        <v>843891</v>
      </c>
      <c r="R27" s="2"/>
      <c r="S27" s="20" t="s">
        <v>47</v>
      </c>
      <c r="T27" s="18"/>
      <c r="U27" s="18">
        <v>15424</v>
      </c>
      <c r="V27" s="18">
        <v>17422</v>
      </c>
      <c r="W27" s="18">
        <v>18247</v>
      </c>
      <c r="X27" s="18">
        <v>17298</v>
      </c>
      <c r="Y27" s="18">
        <v>16654</v>
      </c>
      <c r="Z27" s="18">
        <v>16424</v>
      </c>
      <c r="AA27" s="18">
        <v>15666</v>
      </c>
      <c r="AB27" s="18">
        <v>15606</v>
      </c>
      <c r="AC27" s="18">
        <v>14724</v>
      </c>
    </row>
    <row r="28" spans="1:29" ht="10.5" customHeight="1">
      <c r="A28" s="20" t="s">
        <v>48</v>
      </c>
      <c r="B28" s="18">
        <v>465542</v>
      </c>
      <c r="C28" s="18">
        <v>647888</v>
      </c>
      <c r="D28" s="18">
        <v>770918</v>
      </c>
      <c r="E28" s="18">
        <v>816991</v>
      </c>
      <c r="F28" s="18">
        <v>884624</v>
      </c>
      <c r="G28" s="18">
        <v>843636</v>
      </c>
      <c r="H28" s="18">
        <v>746294</v>
      </c>
      <c r="I28" s="18">
        <v>613185</v>
      </c>
      <c r="J28" s="18">
        <v>481837</v>
      </c>
      <c r="K28" s="18">
        <v>383643</v>
      </c>
      <c r="L28" s="18">
        <v>343949</v>
      </c>
      <c r="M28" s="18">
        <v>306210</v>
      </c>
      <c r="N28" s="18">
        <v>219661</v>
      </c>
      <c r="O28" s="18">
        <v>93849.59164625905</v>
      </c>
      <c r="P28" s="19">
        <v>73522.40835374095</v>
      </c>
      <c r="Q28" s="18">
        <v>7691750</v>
      </c>
      <c r="R28" s="2"/>
      <c r="S28" s="20" t="s">
        <v>48</v>
      </c>
      <c r="T28" s="18"/>
      <c r="U28" s="18">
        <v>87898</v>
      </c>
      <c r="V28" s="18">
        <v>120150</v>
      </c>
      <c r="W28" s="18">
        <v>129349</v>
      </c>
      <c r="X28" s="18">
        <v>128145</v>
      </c>
      <c r="Y28" s="18">
        <v>132190</v>
      </c>
      <c r="Z28" s="18">
        <v>121787</v>
      </c>
      <c r="AA28" s="18">
        <v>126841</v>
      </c>
      <c r="AB28" s="18">
        <v>131698</v>
      </c>
      <c r="AC28" s="18">
        <v>135372</v>
      </c>
    </row>
    <row r="29" spans="1:29" ht="10.5" customHeight="1">
      <c r="A29" s="20" t="s">
        <v>49</v>
      </c>
      <c r="B29" s="18">
        <v>199043.57183124006</v>
      </c>
      <c r="C29" s="18">
        <v>374347.4418163434</v>
      </c>
      <c r="D29" s="18">
        <v>461655.2256550827</v>
      </c>
      <c r="E29" s="18">
        <v>491132.160119511</v>
      </c>
      <c r="F29" s="18">
        <v>444312.07758506754</v>
      </c>
      <c r="G29" s="18">
        <v>385451.3623519797</v>
      </c>
      <c r="H29" s="18">
        <v>297997.6377232027</v>
      </c>
      <c r="I29" s="18">
        <v>238166.05397199153</v>
      </c>
      <c r="J29" s="18">
        <v>205110.9825489787</v>
      </c>
      <c r="K29" s="18">
        <v>204753.8933818651</v>
      </c>
      <c r="L29" s="18">
        <v>197133.92106798044</v>
      </c>
      <c r="M29" s="18">
        <v>163678.28875316193</v>
      </c>
      <c r="N29" s="18">
        <v>122252.01488227416</v>
      </c>
      <c r="O29" s="18">
        <v>77513.25704217229</v>
      </c>
      <c r="P29" s="19">
        <v>61066.11126914875</v>
      </c>
      <c r="Q29" s="18">
        <v>3923614</v>
      </c>
      <c r="R29" s="2"/>
      <c r="S29" s="20" t="s">
        <v>49</v>
      </c>
      <c r="T29" s="18"/>
      <c r="U29" s="18">
        <v>34571.40658191544</v>
      </c>
      <c r="V29" s="18">
        <v>48001.0643885785</v>
      </c>
      <c r="W29" s="18">
        <v>55198.73994831144</v>
      </c>
      <c r="X29" s="18">
        <v>61272.36091243467</v>
      </c>
      <c r="Y29" s="18">
        <v>69413.99392262439</v>
      </c>
      <c r="Z29" s="18">
        <v>75682.20260679792</v>
      </c>
      <c r="AA29" s="18">
        <v>74493.97546521416</v>
      </c>
      <c r="AB29" s="18">
        <v>75588.01386996506</v>
      </c>
      <c r="AC29" s="18">
        <v>79169.25595174187</v>
      </c>
    </row>
    <row r="30" spans="1:29" ht="10.5" customHeight="1">
      <c r="A30" s="24" t="s">
        <v>50</v>
      </c>
      <c r="B30" s="22">
        <v>136418</v>
      </c>
      <c r="C30" s="22">
        <v>159557</v>
      </c>
      <c r="D30" s="22">
        <v>163574</v>
      </c>
      <c r="E30" s="22">
        <v>175232</v>
      </c>
      <c r="F30" s="22">
        <v>205477</v>
      </c>
      <c r="G30" s="22">
        <v>206456</v>
      </c>
      <c r="H30" s="22">
        <v>189447</v>
      </c>
      <c r="I30" s="22">
        <v>151835</v>
      </c>
      <c r="J30" s="22">
        <v>123463</v>
      </c>
      <c r="K30" s="22">
        <v>107286</v>
      </c>
      <c r="L30" s="22">
        <v>101688</v>
      </c>
      <c r="M30" s="22">
        <v>93043</v>
      </c>
      <c r="N30" s="22">
        <v>71901</v>
      </c>
      <c r="O30" s="22">
        <v>44021</v>
      </c>
      <c r="P30" s="23">
        <v>23537</v>
      </c>
      <c r="Q30" s="22">
        <v>1952935</v>
      </c>
      <c r="R30" s="2"/>
      <c r="S30" s="24" t="s">
        <v>50</v>
      </c>
      <c r="T30" s="22"/>
      <c r="U30" s="22">
        <v>30894</v>
      </c>
      <c r="V30" s="22">
        <v>35062</v>
      </c>
      <c r="W30" s="22">
        <v>36227</v>
      </c>
      <c r="X30" s="22">
        <v>34235</v>
      </c>
      <c r="Y30" s="22">
        <v>34622</v>
      </c>
      <c r="Z30" s="22">
        <v>32188</v>
      </c>
      <c r="AA30" s="22">
        <v>32087</v>
      </c>
      <c r="AB30" s="22">
        <v>31138</v>
      </c>
      <c r="AC30" s="22">
        <v>29522</v>
      </c>
    </row>
    <row r="31" spans="1:29" ht="10.5" customHeight="1">
      <c r="A31" s="20" t="s">
        <v>51</v>
      </c>
      <c r="B31" s="18">
        <v>137093</v>
      </c>
      <c r="C31" s="18">
        <v>161771</v>
      </c>
      <c r="D31" s="18">
        <v>162808</v>
      </c>
      <c r="E31" s="18">
        <v>166772</v>
      </c>
      <c r="F31" s="18">
        <v>196892</v>
      </c>
      <c r="G31" s="18">
        <v>194589</v>
      </c>
      <c r="H31" s="18">
        <v>170974</v>
      </c>
      <c r="I31" s="18">
        <v>137857</v>
      </c>
      <c r="J31" s="18">
        <v>106539</v>
      </c>
      <c r="K31" s="18">
        <v>90313</v>
      </c>
      <c r="L31" s="18">
        <v>86652</v>
      </c>
      <c r="M31" s="18">
        <v>81374</v>
      </c>
      <c r="N31" s="18">
        <v>66025</v>
      </c>
      <c r="O31" s="18">
        <v>40032</v>
      </c>
      <c r="P31" s="19">
        <v>25253</v>
      </c>
      <c r="Q31" s="18">
        <v>1824944</v>
      </c>
      <c r="R31" s="2"/>
      <c r="S31" s="20" t="s">
        <v>51</v>
      </c>
      <c r="T31" s="18"/>
      <c r="U31" s="18">
        <v>31896</v>
      </c>
      <c r="V31" s="18">
        <v>35144</v>
      </c>
      <c r="W31" s="18">
        <v>35998</v>
      </c>
      <c r="X31" s="18">
        <v>34055</v>
      </c>
      <c r="Y31" s="18">
        <v>33927</v>
      </c>
      <c r="Z31" s="18">
        <v>33140</v>
      </c>
      <c r="AA31" s="18">
        <v>32620</v>
      </c>
      <c r="AB31" s="18">
        <v>31581</v>
      </c>
      <c r="AC31" s="18">
        <v>30503</v>
      </c>
    </row>
    <row r="32" spans="1:29" ht="10.5" customHeight="1">
      <c r="A32" s="20" t="s">
        <v>52</v>
      </c>
      <c r="B32" s="18">
        <v>134549</v>
      </c>
      <c r="C32" s="18">
        <v>228658</v>
      </c>
      <c r="D32" s="18">
        <v>252597</v>
      </c>
      <c r="E32" s="18">
        <v>269461</v>
      </c>
      <c r="F32" s="18">
        <v>290967</v>
      </c>
      <c r="G32" s="18">
        <v>281631</v>
      </c>
      <c r="H32" s="18">
        <v>257127</v>
      </c>
      <c r="I32" s="18">
        <v>209747</v>
      </c>
      <c r="J32" s="18">
        <v>165765</v>
      </c>
      <c r="K32" s="18">
        <v>135669</v>
      </c>
      <c r="L32" s="18">
        <v>120859</v>
      </c>
      <c r="M32" s="18">
        <v>101437</v>
      </c>
      <c r="N32" s="18">
        <v>70015</v>
      </c>
      <c r="O32" s="18">
        <v>37742</v>
      </c>
      <c r="P32" s="19">
        <v>18438</v>
      </c>
      <c r="Q32" s="18">
        <v>2574662</v>
      </c>
      <c r="R32" s="2"/>
      <c r="S32" s="20" t="s">
        <v>52</v>
      </c>
      <c r="T32" s="18"/>
      <c r="U32" s="18">
        <v>12567</v>
      </c>
      <c r="V32" s="18">
        <v>35995</v>
      </c>
      <c r="W32" s="18">
        <v>41305</v>
      </c>
      <c r="X32" s="18">
        <v>44682</v>
      </c>
      <c r="Y32" s="18">
        <v>46533</v>
      </c>
      <c r="Z32" s="18">
        <v>42728</v>
      </c>
      <c r="AA32" s="18">
        <v>45595</v>
      </c>
      <c r="AB32" s="18">
        <v>45787</v>
      </c>
      <c r="AC32" s="18">
        <v>48015</v>
      </c>
    </row>
    <row r="33" spans="1:29" ht="10.5" customHeight="1">
      <c r="A33" s="20" t="s">
        <v>53</v>
      </c>
      <c r="B33" s="18">
        <v>165171</v>
      </c>
      <c r="C33" s="18">
        <v>241081</v>
      </c>
      <c r="D33" s="18">
        <v>258253</v>
      </c>
      <c r="E33" s="18">
        <v>272942</v>
      </c>
      <c r="F33" s="18">
        <v>298530</v>
      </c>
      <c r="G33" s="18">
        <v>304333</v>
      </c>
      <c r="H33" s="18">
        <v>259409</v>
      </c>
      <c r="I33" s="18">
        <v>195178</v>
      </c>
      <c r="J33" s="18">
        <v>168445</v>
      </c>
      <c r="K33" s="18">
        <v>141068</v>
      </c>
      <c r="L33" s="18">
        <v>125767</v>
      </c>
      <c r="M33" s="18">
        <v>108207</v>
      </c>
      <c r="N33" s="18">
        <v>77082</v>
      </c>
      <c r="O33" s="18">
        <v>41190</v>
      </c>
      <c r="P33" s="19">
        <v>21189</v>
      </c>
      <c r="Q33" s="18">
        <v>2677845</v>
      </c>
      <c r="R33" s="2"/>
      <c r="S33" s="20" t="s">
        <v>53</v>
      </c>
      <c r="T33" s="18"/>
      <c r="U33" s="18">
        <v>28925</v>
      </c>
      <c r="V33" s="18">
        <v>41043</v>
      </c>
      <c r="W33" s="18">
        <v>47625</v>
      </c>
      <c r="X33" s="18">
        <v>47578</v>
      </c>
      <c r="Y33" s="18">
        <v>51269</v>
      </c>
      <c r="Z33" s="18">
        <v>48479</v>
      </c>
      <c r="AA33" s="18">
        <v>48435</v>
      </c>
      <c r="AB33" s="18">
        <v>46157</v>
      </c>
      <c r="AC33" s="18">
        <v>46741</v>
      </c>
    </row>
    <row r="34" spans="1:29" ht="10.5" customHeight="1">
      <c r="A34" s="24" t="s">
        <v>54</v>
      </c>
      <c r="B34" s="22">
        <v>42597.36</v>
      </c>
      <c r="C34" s="22">
        <v>73343.583</v>
      </c>
      <c r="D34" s="22">
        <v>81553.365</v>
      </c>
      <c r="E34" s="22">
        <v>96249.654</v>
      </c>
      <c r="F34" s="22">
        <v>103749.89625</v>
      </c>
      <c r="G34" s="22">
        <v>99364.536</v>
      </c>
      <c r="H34" s="22">
        <v>89557.10325</v>
      </c>
      <c r="I34" s="22">
        <v>66542.8905</v>
      </c>
      <c r="J34" s="22">
        <v>52446.501</v>
      </c>
      <c r="K34" s="22">
        <v>48423.27825</v>
      </c>
      <c r="L34" s="22">
        <v>45898.80525</v>
      </c>
      <c r="M34" s="22">
        <v>51474.22425</v>
      </c>
      <c r="N34" s="22">
        <v>26773.866</v>
      </c>
      <c r="O34" s="22">
        <v>15134.517</v>
      </c>
      <c r="P34" s="23">
        <v>7734.258</v>
      </c>
      <c r="Q34" s="22">
        <v>900843.83775</v>
      </c>
      <c r="R34" s="2"/>
      <c r="S34" s="24" t="s">
        <v>54</v>
      </c>
      <c r="T34" s="22"/>
      <c r="U34" s="22">
        <v>5316.1785</v>
      </c>
      <c r="V34" s="22">
        <v>10702.287</v>
      </c>
      <c r="W34" s="22">
        <v>12929.30775</v>
      </c>
      <c r="X34" s="22">
        <v>13649.58675</v>
      </c>
      <c r="Y34" s="22">
        <v>13291.695</v>
      </c>
      <c r="Z34" s="22">
        <v>14006.22975</v>
      </c>
      <c r="AA34" s="22">
        <v>15027.20775</v>
      </c>
      <c r="AB34" s="22">
        <v>15535.9485</v>
      </c>
      <c r="AC34" s="22">
        <v>15482.502</v>
      </c>
    </row>
    <row r="35" spans="1:29" ht="10.5" customHeight="1">
      <c r="A35" s="20" t="s">
        <v>55</v>
      </c>
      <c r="B35" s="18">
        <v>145745</v>
      </c>
      <c r="C35" s="18">
        <v>236190</v>
      </c>
      <c r="D35" s="18">
        <v>318695</v>
      </c>
      <c r="E35" s="18">
        <v>380441</v>
      </c>
      <c r="F35" s="18">
        <v>412102</v>
      </c>
      <c r="G35" s="18">
        <v>388547</v>
      </c>
      <c r="H35" s="18">
        <v>350257</v>
      </c>
      <c r="I35" s="18">
        <v>298372</v>
      </c>
      <c r="J35" s="18">
        <v>221456</v>
      </c>
      <c r="K35" s="18">
        <v>166494</v>
      </c>
      <c r="L35" s="18">
        <v>144276</v>
      </c>
      <c r="M35" s="18">
        <v>124601</v>
      </c>
      <c r="N35" s="18">
        <v>90371</v>
      </c>
      <c r="O35" s="18">
        <v>47557</v>
      </c>
      <c r="P35" s="19">
        <v>21518</v>
      </c>
      <c r="Q35" s="18">
        <v>3346622</v>
      </c>
      <c r="R35" s="2"/>
      <c r="S35" s="20" t="s">
        <v>55</v>
      </c>
      <c r="T35" s="18"/>
      <c r="U35" s="18">
        <v>22581</v>
      </c>
      <c r="V35" s="18">
        <v>36597</v>
      </c>
      <c r="W35" s="18">
        <v>42284</v>
      </c>
      <c r="X35" s="18">
        <v>44283</v>
      </c>
      <c r="Y35" s="18">
        <v>47088</v>
      </c>
      <c r="Z35" s="18">
        <v>43138</v>
      </c>
      <c r="AA35" s="18">
        <v>45876</v>
      </c>
      <c r="AB35" s="18">
        <v>48894</v>
      </c>
      <c r="AC35" s="18">
        <v>51194</v>
      </c>
    </row>
    <row r="36" spans="1:29" ht="10.5" customHeight="1">
      <c r="A36" s="20" t="s">
        <v>56</v>
      </c>
      <c r="B36" s="18">
        <v>169601</v>
      </c>
      <c r="C36" s="18">
        <v>336223</v>
      </c>
      <c r="D36" s="18">
        <v>460255</v>
      </c>
      <c r="E36" s="18">
        <v>520112</v>
      </c>
      <c r="F36" s="18">
        <v>528547</v>
      </c>
      <c r="G36" s="18">
        <v>479902</v>
      </c>
      <c r="H36" s="18">
        <v>425599</v>
      </c>
      <c r="I36" s="18">
        <v>350350</v>
      </c>
      <c r="J36" s="18">
        <v>251695</v>
      </c>
      <c r="K36" s="18">
        <v>210725</v>
      </c>
      <c r="L36" s="18">
        <v>203021</v>
      </c>
      <c r="M36" s="18">
        <v>184338</v>
      </c>
      <c r="N36" s="18">
        <v>141868</v>
      </c>
      <c r="O36" s="18">
        <v>84739</v>
      </c>
      <c r="P36" s="19">
        <v>46454</v>
      </c>
      <c r="Q36" s="18">
        <v>4393429</v>
      </c>
      <c r="R36" s="2"/>
      <c r="S36" s="20" t="s">
        <v>56</v>
      </c>
      <c r="T36" s="18"/>
      <c r="U36" s="18">
        <v>10414</v>
      </c>
      <c r="V36" s="18">
        <v>45473</v>
      </c>
      <c r="W36" s="18">
        <v>54750</v>
      </c>
      <c r="X36" s="18">
        <v>58964</v>
      </c>
      <c r="Y36" s="18">
        <v>61198</v>
      </c>
      <c r="Z36" s="18">
        <v>60843</v>
      </c>
      <c r="AA36" s="18">
        <v>65301</v>
      </c>
      <c r="AB36" s="18">
        <v>70235</v>
      </c>
      <c r="AC36" s="18">
        <v>78646</v>
      </c>
    </row>
    <row r="37" spans="1:29" ht="10.5" customHeight="1">
      <c r="A37" s="20" t="s">
        <v>57</v>
      </c>
      <c r="B37" s="18">
        <v>398057</v>
      </c>
      <c r="C37" s="18">
        <v>579882</v>
      </c>
      <c r="D37" s="18">
        <v>653396</v>
      </c>
      <c r="E37" s="18">
        <v>693278</v>
      </c>
      <c r="F37" s="18">
        <v>756969</v>
      </c>
      <c r="G37" s="18">
        <v>746526</v>
      </c>
      <c r="H37" s="18">
        <v>660468</v>
      </c>
      <c r="I37" s="18">
        <v>542429</v>
      </c>
      <c r="J37" s="18">
        <v>423647</v>
      </c>
      <c r="K37" s="18">
        <v>335113</v>
      </c>
      <c r="L37" s="18">
        <v>309026</v>
      </c>
      <c r="M37" s="18">
        <v>278334</v>
      </c>
      <c r="N37" s="18">
        <v>202659</v>
      </c>
      <c r="O37" s="18">
        <v>114821</v>
      </c>
      <c r="P37" s="19">
        <v>56662</v>
      </c>
      <c r="Q37" s="18">
        <v>6751267</v>
      </c>
      <c r="R37" s="2"/>
      <c r="S37" s="20" t="s">
        <v>57</v>
      </c>
      <c r="T37" s="18"/>
      <c r="U37" s="18">
        <v>59890</v>
      </c>
      <c r="V37" s="18">
        <v>103441</v>
      </c>
      <c r="W37" s="18">
        <v>115301</v>
      </c>
      <c r="X37" s="18">
        <v>119425</v>
      </c>
      <c r="Y37" s="18">
        <v>122638</v>
      </c>
      <c r="Z37" s="18">
        <v>105864</v>
      </c>
      <c r="AA37" s="18">
        <v>112481</v>
      </c>
      <c r="AB37" s="18">
        <v>118587</v>
      </c>
      <c r="AC37" s="18">
        <v>120312</v>
      </c>
    </row>
    <row r="38" spans="1:29" ht="10.5" customHeight="1">
      <c r="A38" s="24" t="s">
        <v>58</v>
      </c>
      <c r="B38" s="22">
        <v>168825</v>
      </c>
      <c r="C38" s="22">
        <v>191641</v>
      </c>
      <c r="D38" s="22">
        <v>230725</v>
      </c>
      <c r="E38" s="22">
        <v>270284</v>
      </c>
      <c r="F38" s="22">
        <v>336607</v>
      </c>
      <c r="G38" s="22">
        <v>327202</v>
      </c>
      <c r="H38" s="22">
        <v>293084</v>
      </c>
      <c r="I38" s="22">
        <v>234838</v>
      </c>
      <c r="J38" s="22">
        <v>183676</v>
      </c>
      <c r="K38" s="22">
        <v>146600</v>
      </c>
      <c r="L38" s="22">
        <v>134151</v>
      </c>
      <c r="M38" s="22">
        <v>122530</v>
      </c>
      <c r="N38" s="22">
        <v>98000</v>
      </c>
      <c r="O38" s="22">
        <v>63970</v>
      </c>
      <c r="P38" s="23">
        <v>37158</v>
      </c>
      <c r="Q38" s="22">
        <v>2839291</v>
      </c>
      <c r="R38" s="2"/>
      <c r="S38" s="24" t="s">
        <v>58</v>
      </c>
      <c r="T38" s="22"/>
      <c r="U38" s="22">
        <v>34399</v>
      </c>
      <c r="V38" s="22">
        <v>47312</v>
      </c>
      <c r="W38" s="22">
        <v>46648</v>
      </c>
      <c r="X38" s="22">
        <v>40466</v>
      </c>
      <c r="Y38" s="22">
        <v>36192</v>
      </c>
      <c r="Z38" s="22">
        <v>48776</v>
      </c>
      <c r="AA38" s="22">
        <v>41501</v>
      </c>
      <c r="AB38" s="22">
        <v>34965</v>
      </c>
      <c r="AC38" s="22">
        <v>30207</v>
      </c>
    </row>
    <row r="39" spans="1:29" ht="10.5" customHeight="1">
      <c r="A39" s="20" t="s">
        <v>59</v>
      </c>
      <c r="B39" s="18">
        <v>119236</v>
      </c>
      <c r="C39" s="18">
        <v>161829</v>
      </c>
      <c r="D39" s="18">
        <v>168207</v>
      </c>
      <c r="E39" s="18">
        <v>170860</v>
      </c>
      <c r="F39" s="18">
        <v>185156</v>
      </c>
      <c r="G39" s="18">
        <v>178963</v>
      </c>
      <c r="H39" s="18">
        <v>160304</v>
      </c>
      <c r="I39" s="18">
        <v>132408</v>
      </c>
      <c r="J39" s="18">
        <v>107146</v>
      </c>
      <c r="K39" s="18">
        <v>92065</v>
      </c>
      <c r="L39" s="18">
        <v>83331</v>
      </c>
      <c r="M39" s="18">
        <v>69874</v>
      </c>
      <c r="N39" s="18">
        <v>49578</v>
      </c>
      <c r="O39" s="18">
        <v>28381</v>
      </c>
      <c r="P39" s="19">
        <v>15175</v>
      </c>
      <c r="Q39" s="18">
        <v>1722513</v>
      </c>
      <c r="R39" s="2"/>
      <c r="S39" s="20" t="s">
        <v>59</v>
      </c>
      <c r="T39" s="18">
        <v>4069</v>
      </c>
      <c r="U39" s="18">
        <v>21325</v>
      </c>
      <c r="V39" s="18">
        <v>29071</v>
      </c>
      <c r="W39" s="18">
        <v>31914</v>
      </c>
      <c r="X39" s="18">
        <v>32857</v>
      </c>
      <c r="Y39" s="18">
        <v>32929</v>
      </c>
      <c r="Z39" s="18">
        <v>31935</v>
      </c>
      <c r="AA39" s="18">
        <v>32859</v>
      </c>
      <c r="AB39" s="18">
        <v>31658</v>
      </c>
      <c r="AC39" s="18">
        <v>32448</v>
      </c>
    </row>
    <row r="40" spans="1:29" ht="10.5" customHeight="1">
      <c r="A40" s="20" t="s">
        <v>60</v>
      </c>
      <c r="B40" s="18">
        <v>229014</v>
      </c>
      <c r="C40" s="18">
        <v>311831</v>
      </c>
      <c r="D40" s="18">
        <v>340705</v>
      </c>
      <c r="E40" s="18">
        <v>360325</v>
      </c>
      <c r="F40" s="18">
        <v>416334</v>
      </c>
      <c r="G40" s="18">
        <v>399782</v>
      </c>
      <c r="H40" s="18">
        <v>352053</v>
      </c>
      <c r="I40" s="18">
        <v>299342</v>
      </c>
      <c r="J40" s="18">
        <v>244020</v>
      </c>
      <c r="K40" s="18">
        <v>202130</v>
      </c>
      <c r="L40" s="18">
        <v>185568</v>
      </c>
      <c r="M40" s="18">
        <v>165656</v>
      </c>
      <c r="N40" s="18">
        <v>124020</v>
      </c>
      <c r="O40" s="18">
        <v>73190</v>
      </c>
      <c r="P40" s="19">
        <v>40350</v>
      </c>
      <c r="Q40" s="18">
        <v>3744320</v>
      </c>
      <c r="R40" s="2"/>
      <c r="S40" s="20" t="s">
        <v>60</v>
      </c>
      <c r="T40" s="18"/>
      <c r="U40" s="18">
        <v>39419</v>
      </c>
      <c r="V40" s="18">
        <v>59776</v>
      </c>
      <c r="W40" s="18">
        <v>65555</v>
      </c>
      <c r="X40" s="18">
        <v>64264</v>
      </c>
      <c r="Y40" s="18">
        <v>64126</v>
      </c>
      <c r="Z40" s="18">
        <v>63536</v>
      </c>
      <c r="AA40" s="18">
        <v>61212</v>
      </c>
      <c r="AB40" s="18">
        <v>61991</v>
      </c>
      <c r="AC40" s="18">
        <v>60966</v>
      </c>
    </row>
    <row r="41" spans="1:29" ht="10.5" customHeight="1">
      <c r="A41" s="20" t="s">
        <v>61</v>
      </c>
      <c r="B41" s="18">
        <v>51507</v>
      </c>
      <c r="C41" s="18">
        <v>57862</v>
      </c>
      <c r="D41" s="18">
        <v>55498</v>
      </c>
      <c r="E41" s="18">
        <v>56605</v>
      </c>
      <c r="F41" s="18">
        <v>70461</v>
      </c>
      <c r="G41" s="18">
        <v>74785</v>
      </c>
      <c r="H41" s="18">
        <v>68202</v>
      </c>
      <c r="I41" s="18">
        <v>53324</v>
      </c>
      <c r="J41" s="18">
        <v>41633</v>
      </c>
      <c r="K41" s="18">
        <v>34185</v>
      </c>
      <c r="L41" s="18">
        <v>31565</v>
      </c>
      <c r="M41" s="18">
        <v>27212</v>
      </c>
      <c r="N41" s="18">
        <v>21547</v>
      </c>
      <c r="O41" s="18">
        <v>12965</v>
      </c>
      <c r="P41" s="19">
        <v>5067</v>
      </c>
      <c r="Q41" s="18">
        <v>662418</v>
      </c>
      <c r="R41" s="2"/>
      <c r="S41" s="20" t="s">
        <v>61</v>
      </c>
      <c r="T41" s="18">
        <v>5852</v>
      </c>
      <c r="U41" s="18">
        <v>9812</v>
      </c>
      <c r="V41" s="18">
        <v>11357</v>
      </c>
      <c r="W41" s="18">
        <v>12218</v>
      </c>
      <c r="X41" s="18">
        <v>12268</v>
      </c>
      <c r="Y41" s="18">
        <v>12290</v>
      </c>
      <c r="Z41" s="18">
        <v>11834</v>
      </c>
      <c r="AA41" s="18">
        <v>11661</v>
      </c>
      <c r="AB41" s="18">
        <v>11230</v>
      </c>
      <c r="AC41" s="18">
        <v>10847</v>
      </c>
    </row>
    <row r="42" spans="1:29" ht="10.5" customHeight="1">
      <c r="A42" s="24" t="s">
        <v>62</v>
      </c>
      <c r="B42" s="22">
        <v>87692</v>
      </c>
      <c r="C42" s="22">
        <v>105627</v>
      </c>
      <c r="D42" s="22">
        <v>109875</v>
      </c>
      <c r="E42" s="22">
        <v>116817</v>
      </c>
      <c r="F42" s="22">
        <v>130323</v>
      </c>
      <c r="G42" s="22">
        <v>122245</v>
      </c>
      <c r="H42" s="22">
        <v>110058</v>
      </c>
      <c r="I42" s="22">
        <v>82390</v>
      </c>
      <c r="J42" s="22">
        <v>66055</v>
      </c>
      <c r="K42" s="22">
        <v>59124</v>
      </c>
      <c r="L42" s="22">
        <v>57778</v>
      </c>
      <c r="M42" s="22">
        <v>51382</v>
      </c>
      <c r="N42" s="22">
        <v>33265.13622220959</v>
      </c>
      <c r="O42" s="22">
        <v>23673.953038996642</v>
      </c>
      <c r="P42" s="23">
        <v>22574.910738793766</v>
      </c>
      <c r="Q42" s="22">
        <v>1178880</v>
      </c>
      <c r="R42" s="2"/>
      <c r="S42" s="24" t="s">
        <v>62</v>
      </c>
      <c r="T42" s="22"/>
      <c r="U42" s="22">
        <v>19533</v>
      </c>
      <c r="V42" s="22">
        <v>22020</v>
      </c>
      <c r="W42" s="22">
        <v>22557</v>
      </c>
      <c r="X42" s="22">
        <v>23582</v>
      </c>
      <c r="Y42" s="22">
        <v>18867</v>
      </c>
      <c r="Z42" s="22">
        <v>21806</v>
      </c>
      <c r="AA42" s="22">
        <v>23219</v>
      </c>
      <c r="AB42" s="22">
        <v>23116</v>
      </c>
      <c r="AC42" s="22">
        <v>18619</v>
      </c>
    </row>
    <row r="43" spans="1:29" ht="10.5" customHeight="1">
      <c r="A43" s="20" t="s">
        <v>63</v>
      </c>
      <c r="B43" s="18">
        <v>56157</v>
      </c>
      <c r="C43" s="18">
        <v>88198</v>
      </c>
      <c r="D43" s="18">
        <v>121829</v>
      </c>
      <c r="E43" s="18">
        <v>131832</v>
      </c>
      <c r="F43" s="18">
        <v>136476</v>
      </c>
      <c r="G43" s="18">
        <v>129016</v>
      </c>
      <c r="H43" s="18">
        <v>117140</v>
      </c>
      <c r="I43" s="18">
        <v>102353</v>
      </c>
      <c r="J43" s="18">
        <v>81538</v>
      </c>
      <c r="K43" s="18">
        <v>67003</v>
      </c>
      <c r="L43" s="18">
        <v>58293</v>
      </c>
      <c r="M43" s="18">
        <v>40885.822517026216</v>
      </c>
      <c r="N43" s="18">
        <v>29077.207762716524</v>
      </c>
      <c r="O43" s="18">
        <v>16247.965399800822</v>
      </c>
      <c r="P43" s="19">
        <v>10051.004320456437</v>
      </c>
      <c r="Q43" s="18">
        <v>1186097</v>
      </c>
      <c r="R43" s="2"/>
      <c r="S43" s="20" t="s">
        <v>63</v>
      </c>
      <c r="T43" s="18"/>
      <c r="U43" s="18">
        <v>11400</v>
      </c>
      <c r="V43" s="18">
        <v>13551</v>
      </c>
      <c r="W43" s="18">
        <v>15273</v>
      </c>
      <c r="X43" s="18">
        <v>15933</v>
      </c>
      <c r="Y43" s="18">
        <v>16001</v>
      </c>
      <c r="Z43" s="18">
        <v>16762</v>
      </c>
      <c r="AA43" s="18">
        <v>17440</v>
      </c>
      <c r="AB43" s="18">
        <v>18462</v>
      </c>
      <c r="AC43" s="18">
        <v>19533</v>
      </c>
    </row>
    <row r="44" spans="1:29" ht="10.5" customHeight="1">
      <c r="A44" s="20" t="s">
        <v>64</v>
      </c>
      <c r="B44" s="18">
        <v>47743</v>
      </c>
      <c r="C44" s="18">
        <v>66548</v>
      </c>
      <c r="D44" s="18">
        <v>81246</v>
      </c>
      <c r="E44" s="18">
        <v>97735</v>
      </c>
      <c r="F44" s="18">
        <v>110772</v>
      </c>
      <c r="G44" s="18">
        <v>103751</v>
      </c>
      <c r="H44" s="18">
        <v>90925</v>
      </c>
      <c r="I44" s="18">
        <v>73588</v>
      </c>
      <c r="J44" s="18">
        <v>52287</v>
      </c>
      <c r="K44" s="18">
        <v>42945</v>
      </c>
      <c r="L44" s="18">
        <v>39056</v>
      </c>
      <c r="M44" s="18">
        <v>33334</v>
      </c>
      <c r="N44" s="18">
        <v>23718</v>
      </c>
      <c r="O44" s="18">
        <v>13124</v>
      </c>
      <c r="P44" s="19">
        <v>6292</v>
      </c>
      <c r="Q44" s="18">
        <v>883064</v>
      </c>
      <c r="R44" s="2"/>
      <c r="S44" s="20" t="s">
        <v>64</v>
      </c>
      <c r="T44" s="18"/>
      <c r="U44" s="18">
        <v>9473</v>
      </c>
      <c r="V44" s="18">
        <v>12324</v>
      </c>
      <c r="W44" s="18">
        <v>13035</v>
      </c>
      <c r="X44" s="18">
        <v>12911</v>
      </c>
      <c r="Y44" s="18">
        <v>12795</v>
      </c>
      <c r="Z44" s="18">
        <v>12567</v>
      </c>
      <c r="AA44" s="18">
        <v>13718</v>
      </c>
      <c r="AB44" s="18">
        <v>13847</v>
      </c>
      <c r="AC44" s="18">
        <v>13621</v>
      </c>
    </row>
    <row r="45" spans="1:29" ht="10.5" customHeight="1">
      <c r="A45" s="20" t="s">
        <v>65</v>
      </c>
      <c r="B45" s="18">
        <v>215506</v>
      </c>
      <c r="C45" s="18">
        <v>409009</v>
      </c>
      <c r="D45" s="18">
        <v>504263</v>
      </c>
      <c r="E45" s="18">
        <v>608162</v>
      </c>
      <c r="F45" s="18">
        <v>660953</v>
      </c>
      <c r="G45" s="18">
        <v>619556</v>
      </c>
      <c r="H45" s="18">
        <v>542350</v>
      </c>
      <c r="I45" s="18">
        <v>474668</v>
      </c>
      <c r="J45" s="18">
        <v>363099</v>
      </c>
      <c r="K45" s="18">
        <v>290142</v>
      </c>
      <c r="L45" s="18">
        <v>275021</v>
      </c>
      <c r="M45" s="18">
        <v>248588</v>
      </c>
      <c r="N45" s="18">
        <v>191611</v>
      </c>
      <c r="O45" s="18">
        <v>112670</v>
      </c>
      <c r="P45" s="19">
        <v>60466</v>
      </c>
      <c r="Q45" s="18">
        <v>5576064</v>
      </c>
      <c r="R45" s="2"/>
      <c r="S45" s="20" t="s">
        <v>65</v>
      </c>
      <c r="T45" s="18"/>
      <c r="U45" s="18">
        <v>0</v>
      </c>
      <c r="V45" s="18">
        <v>60638</v>
      </c>
      <c r="W45" s="18">
        <v>76419</v>
      </c>
      <c r="X45" s="18">
        <v>78449</v>
      </c>
      <c r="Y45" s="18">
        <v>81948</v>
      </c>
      <c r="Z45" s="18">
        <v>77106</v>
      </c>
      <c r="AA45" s="18">
        <v>79165</v>
      </c>
      <c r="AB45" s="18">
        <v>83775</v>
      </c>
      <c r="AC45" s="18">
        <v>87015</v>
      </c>
    </row>
    <row r="46" spans="1:29" ht="10.5" customHeight="1">
      <c r="A46" s="24" t="s">
        <v>66</v>
      </c>
      <c r="B46" s="22">
        <v>77561</v>
      </c>
      <c r="C46" s="22">
        <v>102907</v>
      </c>
      <c r="D46" s="22">
        <v>113752</v>
      </c>
      <c r="E46" s="22">
        <v>121477</v>
      </c>
      <c r="F46" s="22">
        <v>137747</v>
      </c>
      <c r="G46" s="22">
        <v>133171</v>
      </c>
      <c r="H46" s="22">
        <v>121428</v>
      </c>
      <c r="I46" s="22">
        <v>97189</v>
      </c>
      <c r="J46" s="22">
        <v>74480</v>
      </c>
      <c r="K46" s="22">
        <v>62642</v>
      </c>
      <c r="L46" s="22">
        <v>56361</v>
      </c>
      <c r="M46" s="22">
        <v>46399</v>
      </c>
      <c r="N46" s="22">
        <v>23058.0379961598</v>
      </c>
      <c r="O46" s="22">
        <v>14784.376708978663</v>
      </c>
      <c r="P46" s="23">
        <v>11327.585294861537</v>
      </c>
      <c r="Q46" s="22">
        <v>1194284</v>
      </c>
      <c r="R46" s="2"/>
      <c r="S46" s="24" t="s">
        <v>66</v>
      </c>
      <c r="T46" s="22">
        <v>15875.045770254137</v>
      </c>
      <c r="U46" s="22">
        <v>15651.864404303109</v>
      </c>
      <c r="V46" s="22">
        <v>16175.419681087627</v>
      </c>
      <c r="W46" s="22">
        <v>14893.060441829879</v>
      </c>
      <c r="X46" s="22">
        <v>14965.609702525246</v>
      </c>
      <c r="Y46" s="22">
        <v>22979.36588306781</v>
      </c>
      <c r="Z46" s="22">
        <v>21099.81871134093</v>
      </c>
      <c r="AA46" s="22">
        <v>20248.038437589545</v>
      </c>
      <c r="AB46" s="22">
        <v>19249.242594752443</v>
      </c>
      <c r="AC46" s="22">
        <v>19330.534373249273</v>
      </c>
    </row>
    <row r="47" spans="1:29" ht="10.5" customHeight="1">
      <c r="A47" s="20" t="s">
        <v>67</v>
      </c>
      <c r="B47" s="18">
        <v>434747</v>
      </c>
      <c r="C47" s="18">
        <v>798225</v>
      </c>
      <c r="D47" s="18">
        <v>1030421</v>
      </c>
      <c r="E47" s="18">
        <v>1194673</v>
      </c>
      <c r="F47" s="18">
        <v>1253480</v>
      </c>
      <c r="G47" s="18">
        <v>1167212</v>
      </c>
      <c r="H47" s="18">
        <v>1045603</v>
      </c>
      <c r="I47" s="18">
        <v>891465</v>
      </c>
      <c r="J47" s="18">
        <v>675135</v>
      </c>
      <c r="K47" s="18">
        <v>545403</v>
      </c>
      <c r="L47" s="18">
        <v>495220</v>
      </c>
      <c r="M47" s="18">
        <v>431443</v>
      </c>
      <c r="N47" s="18">
        <v>313297</v>
      </c>
      <c r="O47" s="18">
        <v>172868</v>
      </c>
      <c r="P47" s="19">
        <v>80663</v>
      </c>
      <c r="Q47" s="18">
        <v>10529855</v>
      </c>
      <c r="R47" s="2"/>
      <c r="S47" s="20" t="s">
        <v>67</v>
      </c>
      <c r="T47" s="18"/>
      <c r="U47" s="18">
        <v>59217</v>
      </c>
      <c r="V47" s="18">
        <v>104956</v>
      </c>
      <c r="W47" s="18">
        <v>129152</v>
      </c>
      <c r="X47" s="18">
        <v>141422</v>
      </c>
      <c r="Y47" s="18">
        <v>153748</v>
      </c>
      <c r="Z47" s="18">
        <v>148515</v>
      </c>
      <c r="AA47" s="18">
        <v>159419</v>
      </c>
      <c r="AB47" s="18">
        <v>165637</v>
      </c>
      <c r="AC47" s="18">
        <v>170906</v>
      </c>
    </row>
    <row r="48" spans="1:29" ht="10.5" customHeight="1">
      <c r="A48" s="20" t="s">
        <v>68</v>
      </c>
      <c r="B48" s="18">
        <v>306784</v>
      </c>
      <c r="C48" s="18">
        <v>478699</v>
      </c>
      <c r="D48" s="18">
        <v>588404</v>
      </c>
      <c r="E48" s="18">
        <v>584974</v>
      </c>
      <c r="F48" s="18">
        <v>606157</v>
      </c>
      <c r="G48" s="18">
        <v>571596</v>
      </c>
      <c r="H48" s="18">
        <v>512432</v>
      </c>
      <c r="I48" s="18">
        <v>437353</v>
      </c>
      <c r="J48" s="18">
        <v>332003</v>
      </c>
      <c r="K48" s="18">
        <v>276019</v>
      </c>
      <c r="L48" s="18">
        <v>245460</v>
      </c>
      <c r="M48" s="18">
        <v>207564</v>
      </c>
      <c r="N48" s="18">
        <v>144433</v>
      </c>
      <c r="O48" s="18">
        <v>74626</v>
      </c>
      <c r="P48" s="19">
        <v>32797</v>
      </c>
      <c r="Q48" s="18">
        <v>5399301</v>
      </c>
      <c r="R48" s="2"/>
      <c r="S48" s="20" t="s">
        <v>68</v>
      </c>
      <c r="T48" s="18"/>
      <c r="U48" s="18">
        <v>69000</v>
      </c>
      <c r="V48" s="18">
        <v>74412</v>
      </c>
      <c r="W48" s="18">
        <v>79099</v>
      </c>
      <c r="X48" s="18">
        <v>84273</v>
      </c>
      <c r="Y48" s="18">
        <v>88200</v>
      </c>
      <c r="Z48" s="18">
        <v>89613</v>
      </c>
      <c r="AA48" s="18">
        <v>94083</v>
      </c>
      <c r="AB48" s="18">
        <v>102978</v>
      </c>
      <c r="AC48" s="18">
        <v>103825</v>
      </c>
    </row>
    <row r="49" spans="1:29" ht="10.5" customHeight="1">
      <c r="A49" s="20" t="s">
        <v>69</v>
      </c>
      <c r="B49" s="18">
        <v>38862</v>
      </c>
      <c r="C49" s="18">
        <v>42326</v>
      </c>
      <c r="D49" s="18">
        <v>38866</v>
      </c>
      <c r="E49" s="18">
        <v>38782</v>
      </c>
      <c r="F49" s="18">
        <v>47227</v>
      </c>
      <c r="G49" s="18">
        <v>48241</v>
      </c>
      <c r="H49" s="18">
        <v>42275</v>
      </c>
      <c r="I49" s="18">
        <v>32198</v>
      </c>
      <c r="J49" s="18">
        <v>25217</v>
      </c>
      <c r="K49" s="18">
        <v>22964</v>
      </c>
      <c r="L49" s="18">
        <v>22392</v>
      </c>
      <c r="M49" s="18">
        <v>20019</v>
      </c>
      <c r="N49" s="18">
        <v>16088</v>
      </c>
      <c r="O49" s="18">
        <v>10592</v>
      </c>
      <c r="P49" s="19">
        <v>6114</v>
      </c>
      <c r="Q49" s="18">
        <v>452163</v>
      </c>
      <c r="R49" s="2"/>
      <c r="S49" s="20" t="s">
        <v>69</v>
      </c>
      <c r="T49" s="18">
        <v>5272</v>
      </c>
      <c r="U49" s="18">
        <v>7312</v>
      </c>
      <c r="V49" s="18">
        <v>8432</v>
      </c>
      <c r="W49" s="18">
        <v>8969</v>
      </c>
      <c r="X49" s="18">
        <v>8877</v>
      </c>
      <c r="Y49" s="18">
        <v>9016</v>
      </c>
      <c r="Z49" s="18">
        <v>8736</v>
      </c>
      <c r="AA49" s="18">
        <v>8406</v>
      </c>
      <c r="AB49" s="18">
        <v>8415</v>
      </c>
      <c r="AC49" s="18">
        <v>7753</v>
      </c>
    </row>
    <row r="50" spans="1:29" ht="10.5" customHeight="1">
      <c r="A50" s="24" t="s">
        <v>70</v>
      </c>
      <c r="B50" s="22">
        <v>413982</v>
      </c>
      <c r="C50" s="22">
        <v>635047</v>
      </c>
      <c r="D50" s="22">
        <v>743361</v>
      </c>
      <c r="E50" s="22">
        <v>814088</v>
      </c>
      <c r="F50" s="22">
        <v>901616</v>
      </c>
      <c r="G50" s="22">
        <v>910414</v>
      </c>
      <c r="H50" s="22">
        <v>837684</v>
      </c>
      <c r="I50" s="22">
        <v>680024</v>
      </c>
      <c r="J50" s="22">
        <v>537303</v>
      </c>
      <c r="K50" s="22">
        <v>440429</v>
      </c>
      <c r="L50" s="22">
        <v>406812</v>
      </c>
      <c r="M50" s="22">
        <v>368521</v>
      </c>
      <c r="N50" s="22">
        <v>265962</v>
      </c>
      <c r="O50" s="22">
        <v>149793</v>
      </c>
      <c r="P50" s="23">
        <v>80788</v>
      </c>
      <c r="Q50" s="22">
        <v>8185824</v>
      </c>
      <c r="R50" s="2"/>
      <c r="S50" s="24" t="s">
        <v>70</v>
      </c>
      <c r="T50" s="22"/>
      <c r="U50" s="22">
        <v>63592</v>
      </c>
      <c r="V50" s="22">
        <v>105923</v>
      </c>
      <c r="W50" s="22">
        <v>120587</v>
      </c>
      <c r="X50" s="22">
        <v>123880</v>
      </c>
      <c r="Y50" s="22">
        <v>129300</v>
      </c>
      <c r="Z50" s="22">
        <v>114538</v>
      </c>
      <c r="AA50" s="22">
        <v>123835</v>
      </c>
      <c r="AB50" s="22">
        <v>130968</v>
      </c>
      <c r="AC50" s="22">
        <v>136406</v>
      </c>
    </row>
    <row r="51" spans="1:29" ht="10.5" customHeight="1">
      <c r="A51" s="20" t="s">
        <v>71</v>
      </c>
      <c r="B51" s="18">
        <v>153082</v>
      </c>
      <c r="C51" s="18">
        <v>196595</v>
      </c>
      <c r="D51" s="18">
        <v>203512</v>
      </c>
      <c r="E51" s="18">
        <v>203074</v>
      </c>
      <c r="F51" s="18">
        <v>239367</v>
      </c>
      <c r="G51" s="18">
        <v>235653</v>
      </c>
      <c r="H51" s="18">
        <v>211700</v>
      </c>
      <c r="I51" s="18">
        <v>183551</v>
      </c>
      <c r="J51" s="18">
        <v>148670</v>
      </c>
      <c r="K51" s="18">
        <v>126822</v>
      </c>
      <c r="L51" s="18">
        <v>115773</v>
      </c>
      <c r="M51" s="18">
        <v>102723</v>
      </c>
      <c r="N51" s="18">
        <v>79036</v>
      </c>
      <c r="O51" s="18">
        <v>47518</v>
      </c>
      <c r="P51" s="19">
        <v>31681</v>
      </c>
      <c r="Q51" s="18">
        <v>2278757</v>
      </c>
      <c r="R51" s="2"/>
      <c r="S51" s="20" t="s">
        <v>71</v>
      </c>
      <c r="T51" s="18"/>
      <c r="U51" s="18">
        <v>27285</v>
      </c>
      <c r="V51" s="18">
        <v>40558</v>
      </c>
      <c r="W51" s="18">
        <v>43190</v>
      </c>
      <c r="X51" s="18">
        <v>42049</v>
      </c>
      <c r="Y51" s="18">
        <v>39621</v>
      </c>
      <c r="Z51" s="18">
        <v>39618</v>
      </c>
      <c r="AA51" s="18">
        <v>39868</v>
      </c>
      <c r="AB51" s="18">
        <v>40393</v>
      </c>
      <c r="AC51" s="18">
        <v>37095</v>
      </c>
    </row>
    <row r="52" spans="1:29" ht="10.5" customHeight="1">
      <c r="A52" s="20" t="s">
        <v>72</v>
      </c>
      <c r="B52" s="18">
        <v>169368.3</v>
      </c>
      <c r="C52" s="18">
        <v>184021.2</v>
      </c>
      <c r="D52" s="18">
        <v>186705.9</v>
      </c>
      <c r="E52" s="18">
        <v>204130.8</v>
      </c>
      <c r="F52" s="18">
        <v>237143.7</v>
      </c>
      <c r="G52" s="18">
        <v>250260.3</v>
      </c>
      <c r="H52" s="18">
        <v>229198.5</v>
      </c>
      <c r="I52" s="18">
        <v>181922.4</v>
      </c>
      <c r="J52" s="18">
        <v>135244.8</v>
      </c>
      <c r="K52" s="18">
        <v>111288.6</v>
      </c>
      <c r="L52" s="18">
        <v>103622.4</v>
      </c>
      <c r="M52" s="18">
        <v>97779.6</v>
      </c>
      <c r="N52" s="18">
        <v>82861.2</v>
      </c>
      <c r="O52" s="18">
        <v>57018.6</v>
      </c>
      <c r="P52" s="19">
        <v>45966.6</v>
      </c>
      <c r="Q52" s="18">
        <v>2276532.9</v>
      </c>
      <c r="R52" s="2"/>
      <c r="S52" s="20" t="s">
        <v>72</v>
      </c>
      <c r="T52" s="18"/>
      <c r="U52" s="18">
        <v>42984.9</v>
      </c>
      <c r="V52" s="18">
        <v>44038.8</v>
      </c>
      <c r="W52" s="18">
        <v>40921.2</v>
      </c>
      <c r="X52" s="18">
        <v>41423.4</v>
      </c>
      <c r="Y52" s="18">
        <v>40553.1</v>
      </c>
      <c r="Z52" s="18">
        <v>37705.5</v>
      </c>
      <c r="AA52" s="18">
        <v>36297</v>
      </c>
      <c r="AB52" s="18">
        <v>34371</v>
      </c>
      <c r="AC52" s="18">
        <v>35094.6</v>
      </c>
    </row>
    <row r="53" spans="1:29" ht="10.5" customHeight="1">
      <c r="A53" s="20" t="s">
        <v>73</v>
      </c>
      <c r="B53" s="18">
        <v>373040</v>
      </c>
      <c r="C53" s="18">
        <v>613348</v>
      </c>
      <c r="D53" s="18">
        <v>734360</v>
      </c>
      <c r="E53" s="18">
        <v>813405</v>
      </c>
      <c r="F53" s="18">
        <v>911737</v>
      </c>
      <c r="G53" s="18">
        <v>914430</v>
      </c>
      <c r="H53" s="18">
        <v>818995</v>
      </c>
      <c r="I53" s="18">
        <v>685258</v>
      </c>
      <c r="J53" s="18">
        <v>542412</v>
      </c>
      <c r="K53" s="18">
        <v>457110</v>
      </c>
      <c r="L53" s="18">
        <v>451288</v>
      </c>
      <c r="M53" s="18">
        <v>424933</v>
      </c>
      <c r="N53" s="18">
        <v>319669</v>
      </c>
      <c r="O53" s="18">
        <v>179202</v>
      </c>
      <c r="P53" s="19">
        <v>78528</v>
      </c>
      <c r="Q53" s="18">
        <v>8317715</v>
      </c>
      <c r="R53" s="2"/>
      <c r="S53" s="20" t="s">
        <v>73</v>
      </c>
      <c r="T53" s="18"/>
      <c r="U53" s="18">
        <v>49143</v>
      </c>
      <c r="V53" s="18">
        <v>91259</v>
      </c>
      <c r="W53" s="18">
        <v>112927</v>
      </c>
      <c r="X53" s="18">
        <v>119711</v>
      </c>
      <c r="Y53" s="18">
        <v>120309</v>
      </c>
      <c r="Z53" s="18">
        <v>117628</v>
      </c>
      <c r="AA53" s="18">
        <v>122371</v>
      </c>
      <c r="AB53" s="18">
        <v>128737</v>
      </c>
      <c r="AC53" s="18">
        <v>124303</v>
      </c>
    </row>
    <row r="54" spans="1:29" ht="10.5" customHeight="1">
      <c r="A54" s="24" t="s">
        <v>74</v>
      </c>
      <c r="B54" s="22">
        <v>27422</v>
      </c>
      <c r="C54" s="22">
        <v>50822</v>
      </c>
      <c r="D54" s="22">
        <v>62379</v>
      </c>
      <c r="E54" s="22">
        <v>72937</v>
      </c>
      <c r="F54" s="22">
        <v>79447</v>
      </c>
      <c r="G54" s="22">
        <v>77050</v>
      </c>
      <c r="H54" s="22">
        <v>66885</v>
      </c>
      <c r="I54" s="22">
        <v>56687</v>
      </c>
      <c r="J54" s="22">
        <v>41610</v>
      </c>
      <c r="K54" s="22">
        <v>33992</v>
      </c>
      <c r="L54" s="22">
        <v>33777</v>
      </c>
      <c r="M54" s="22">
        <v>32741</v>
      </c>
      <c r="N54" s="22">
        <v>24376</v>
      </c>
      <c r="O54" s="22">
        <v>13766</v>
      </c>
      <c r="P54" s="23">
        <v>6216</v>
      </c>
      <c r="Q54" s="22">
        <v>680107</v>
      </c>
      <c r="R54" s="2"/>
      <c r="S54" s="24" t="s">
        <v>74</v>
      </c>
      <c r="T54" s="22"/>
      <c r="U54" s="22">
        <v>1028</v>
      </c>
      <c r="V54" s="22">
        <v>7652</v>
      </c>
      <c r="W54" s="22">
        <v>9036</v>
      </c>
      <c r="X54" s="22">
        <v>9706</v>
      </c>
      <c r="Y54" s="22">
        <v>10119</v>
      </c>
      <c r="Z54" s="22">
        <v>9988</v>
      </c>
      <c r="AA54" s="22">
        <v>10077</v>
      </c>
      <c r="AB54" s="22">
        <v>10305</v>
      </c>
      <c r="AC54" s="22">
        <v>10333</v>
      </c>
    </row>
    <row r="55" spans="1:29" ht="10.5" customHeight="1">
      <c r="A55" s="20" t="s">
        <v>75</v>
      </c>
      <c r="B55" s="18">
        <v>144590</v>
      </c>
      <c r="C55" s="18">
        <v>230287</v>
      </c>
      <c r="D55" s="18">
        <v>269977</v>
      </c>
      <c r="E55" s="18">
        <v>273190</v>
      </c>
      <c r="F55" s="18">
        <v>285969</v>
      </c>
      <c r="G55" s="18">
        <v>278856</v>
      </c>
      <c r="H55" s="18">
        <v>255428</v>
      </c>
      <c r="I55" s="18">
        <v>218454</v>
      </c>
      <c r="J55" s="18">
        <v>169343</v>
      </c>
      <c r="K55" s="18">
        <v>139151</v>
      </c>
      <c r="L55" s="18">
        <v>121641</v>
      </c>
      <c r="M55" s="18">
        <v>103026</v>
      </c>
      <c r="N55" s="18">
        <v>72033</v>
      </c>
      <c r="O55" s="18">
        <v>35490</v>
      </c>
      <c r="P55" s="19">
        <v>15667</v>
      </c>
      <c r="Q55" s="18">
        <v>2613102</v>
      </c>
      <c r="R55" s="2"/>
      <c r="S55" s="20" t="s">
        <v>75</v>
      </c>
      <c r="T55" s="18"/>
      <c r="U55" s="18">
        <v>26805</v>
      </c>
      <c r="V55" s="18">
        <v>35621</v>
      </c>
      <c r="W55" s="18">
        <v>40360</v>
      </c>
      <c r="X55" s="18">
        <v>41804</v>
      </c>
      <c r="Y55" s="18">
        <v>44019</v>
      </c>
      <c r="Z55" s="18">
        <v>44453</v>
      </c>
      <c r="AA55" s="18">
        <v>45143</v>
      </c>
      <c r="AB55" s="18">
        <v>47780</v>
      </c>
      <c r="AC55" s="18">
        <v>48892</v>
      </c>
    </row>
    <row r="56" spans="1:29" ht="10.5" customHeight="1">
      <c r="A56" s="20" t="s">
        <v>76</v>
      </c>
      <c r="B56" s="18">
        <v>41506</v>
      </c>
      <c r="C56" s="18">
        <v>47399</v>
      </c>
      <c r="D56" s="18">
        <v>46159</v>
      </c>
      <c r="E56" s="18">
        <v>47168</v>
      </c>
      <c r="F56" s="18">
        <v>56091</v>
      </c>
      <c r="G56" s="18">
        <v>54987</v>
      </c>
      <c r="H56" s="18">
        <v>48419</v>
      </c>
      <c r="I56" s="18">
        <v>37244</v>
      </c>
      <c r="J56" s="18">
        <v>29913</v>
      </c>
      <c r="K56" s="18">
        <v>26697</v>
      </c>
      <c r="L56" s="18">
        <v>26639</v>
      </c>
      <c r="M56" s="18">
        <v>24111</v>
      </c>
      <c r="N56" s="18">
        <v>18982</v>
      </c>
      <c r="O56" s="18">
        <v>12015</v>
      </c>
      <c r="P56" s="19">
        <v>6852</v>
      </c>
      <c r="Q56" s="18">
        <v>524182</v>
      </c>
      <c r="R56" s="2"/>
      <c r="S56" s="20" t="s">
        <v>76</v>
      </c>
      <c r="T56" s="18"/>
      <c r="U56" s="18">
        <v>9819</v>
      </c>
      <c r="V56" s="18">
        <v>10643</v>
      </c>
      <c r="W56" s="18">
        <v>10979</v>
      </c>
      <c r="X56" s="18">
        <v>10065</v>
      </c>
      <c r="Y56" s="18">
        <v>10080</v>
      </c>
      <c r="Z56" s="18">
        <v>9097</v>
      </c>
      <c r="AA56" s="18">
        <v>9370</v>
      </c>
      <c r="AB56" s="18">
        <v>9611</v>
      </c>
      <c r="AC56" s="18">
        <v>9241</v>
      </c>
    </row>
    <row r="57" spans="1:29" ht="10.5" customHeight="1">
      <c r="A57" s="20" t="s">
        <v>77</v>
      </c>
      <c r="B57" s="18">
        <v>222387</v>
      </c>
      <c r="C57" s="18">
        <v>334797</v>
      </c>
      <c r="D57" s="18">
        <v>395208</v>
      </c>
      <c r="E57" s="18">
        <v>402463</v>
      </c>
      <c r="F57" s="18">
        <v>423719</v>
      </c>
      <c r="G57" s="18">
        <v>415653</v>
      </c>
      <c r="H57" s="18">
        <v>377878</v>
      </c>
      <c r="I57" s="18">
        <v>325371</v>
      </c>
      <c r="J57" s="18">
        <v>255572</v>
      </c>
      <c r="K57" s="18">
        <v>210644</v>
      </c>
      <c r="L57" s="18">
        <v>185037</v>
      </c>
      <c r="M57" s="18">
        <v>160162</v>
      </c>
      <c r="N57" s="18">
        <v>114949</v>
      </c>
      <c r="O57" s="18">
        <v>58791.04574251733</v>
      </c>
      <c r="P57" s="19">
        <v>46394.95425748267</v>
      </c>
      <c r="Q57" s="18">
        <v>3929026</v>
      </c>
      <c r="R57" s="2"/>
      <c r="S57" s="20" t="s">
        <v>77</v>
      </c>
      <c r="T57" s="18"/>
      <c r="U57" s="18">
        <v>46059</v>
      </c>
      <c r="V57" s="18">
        <v>53434</v>
      </c>
      <c r="W57" s="18">
        <v>59949</v>
      </c>
      <c r="X57" s="18">
        <v>62945</v>
      </c>
      <c r="Y57" s="18">
        <v>65397</v>
      </c>
      <c r="Z57" s="18">
        <v>63371</v>
      </c>
      <c r="AA57" s="18">
        <v>65008</v>
      </c>
      <c r="AB57" s="18">
        <v>69542</v>
      </c>
      <c r="AC57" s="18">
        <v>71479</v>
      </c>
    </row>
    <row r="58" spans="1:29" ht="10.5" customHeight="1">
      <c r="A58" s="24" t="s">
        <v>78</v>
      </c>
      <c r="B58" s="22">
        <v>708290</v>
      </c>
      <c r="C58" s="22">
        <v>1205450</v>
      </c>
      <c r="D58" s="22">
        <v>1423334</v>
      </c>
      <c r="E58" s="22">
        <v>1465466</v>
      </c>
      <c r="F58" s="22">
        <v>1571126</v>
      </c>
      <c r="G58" s="22">
        <v>1456434</v>
      </c>
      <c r="H58" s="22">
        <v>1230392</v>
      </c>
      <c r="I58" s="22">
        <v>988095</v>
      </c>
      <c r="J58" s="22">
        <v>722522</v>
      </c>
      <c r="K58" s="22">
        <v>587923</v>
      </c>
      <c r="L58" s="22">
        <v>510196</v>
      </c>
      <c r="M58" s="22">
        <v>421471</v>
      </c>
      <c r="N58" s="22">
        <v>296421</v>
      </c>
      <c r="O58" s="22">
        <v>163385</v>
      </c>
      <c r="P58" s="23">
        <v>83098</v>
      </c>
      <c r="Q58" s="22">
        <v>12833603</v>
      </c>
      <c r="R58" s="2"/>
      <c r="S58" s="24" t="s">
        <v>78</v>
      </c>
      <c r="T58" s="22"/>
      <c r="U58" s="22">
        <v>138646</v>
      </c>
      <c r="V58" s="22">
        <v>164255</v>
      </c>
      <c r="W58" s="22">
        <v>194055</v>
      </c>
      <c r="X58" s="22">
        <v>211334</v>
      </c>
      <c r="Y58" s="22">
        <v>229260</v>
      </c>
      <c r="Z58" s="22">
        <v>235319</v>
      </c>
      <c r="AA58" s="22">
        <v>238919</v>
      </c>
      <c r="AB58" s="22">
        <v>243918</v>
      </c>
      <c r="AC58" s="22">
        <v>258034</v>
      </c>
    </row>
    <row r="59" spans="1:29" ht="10.5" customHeight="1">
      <c r="A59" s="20" t="s">
        <v>79</v>
      </c>
      <c r="B59" s="18">
        <v>137750</v>
      </c>
      <c r="C59" s="18">
        <v>177045</v>
      </c>
      <c r="D59" s="18">
        <v>153393</v>
      </c>
      <c r="E59" s="18">
        <v>132349</v>
      </c>
      <c r="F59" s="18">
        <v>141764</v>
      </c>
      <c r="G59" s="18">
        <v>135689</v>
      </c>
      <c r="H59" s="18">
        <v>114652</v>
      </c>
      <c r="I59" s="18">
        <v>89848</v>
      </c>
      <c r="J59" s="18">
        <v>67913</v>
      </c>
      <c r="K59" s="18">
        <v>55513</v>
      </c>
      <c r="L59" s="18">
        <v>48794</v>
      </c>
      <c r="M59" s="18">
        <v>42483</v>
      </c>
      <c r="N59" s="18">
        <v>31958</v>
      </c>
      <c r="O59" s="18">
        <v>18554</v>
      </c>
      <c r="P59" s="19">
        <v>9359</v>
      </c>
      <c r="Q59" s="18">
        <v>1357064</v>
      </c>
      <c r="R59" s="2"/>
      <c r="S59" s="20" t="s">
        <v>79</v>
      </c>
      <c r="T59" s="18"/>
      <c r="U59" s="18">
        <v>28253</v>
      </c>
      <c r="V59" s="18">
        <v>35264</v>
      </c>
      <c r="W59" s="18">
        <v>36978</v>
      </c>
      <c r="X59" s="18">
        <v>37255</v>
      </c>
      <c r="Y59" s="18">
        <v>38301</v>
      </c>
      <c r="Z59" s="18">
        <v>36170</v>
      </c>
      <c r="AA59" s="18">
        <v>34851</v>
      </c>
      <c r="AB59" s="18">
        <v>34593</v>
      </c>
      <c r="AC59" s="18">
        <v>33130</v>
      </c>
    </row>
    <row r="60" spans="1:29" ht="10.5" customHeight="1">
      <c r="A60" s="20" t="s">
        <v>80</v>
      </c>
      <c r="B60" s="18">
        <v>23781</v>
      </c>
      <c r="C60" s="18">
        <v>37993</v>
      </c>
      <c r="D60" s="18">
        <v>44120</v>
      </c>
      <c r="E60" s="18">
        <v>48229</v>
      </c>
      <c r="F60" s="18">
        <v>54774</v>
      </c>
      <c r="G60" s="18">
        <v>55033</v>
      </c>
      <c r="H60" s="18">
        <v>50082</v>
      </c>
      <c r="I60" s="18">
        <v>40227</v>
      </c>
      <c r="J60" s="18">
        <v>29018</v>
      </c>
      <c r="K60" s="18">
        <v>22855</v>
      </c>
      <c r="L60" s="18">
        <v>20906</v>
      </c>
      <c r="M60" s="18">
        <v>18237</v>
      </c>
      <c r="N60" s="18">
        <v>13939</v>
      </c>
      <c r="O60" s="18">
        <v>9157</v>
      </c>
      <c r="P60" s="19">
        <v>7038</v>
      </c>
      <c r="Q60" s="18">
        <v>475389</v>
      </c>
      <c r="R60" s="2"/>
      <c r="S60" s="20" t="s">
        <v>80</v>
      </c>
      <c r="T60" s="18"/>
      <c r="U60" s="18">
        <v>3551</v>
      </c>
      <c r="V60" s="18">
        <v>6109</v>
      </c>
      <c r="W60" s="18">
        <v>6889</v>
      </c>
      <c r="X60" s="18">
        <v>7232</v>
      </c>
      <c r="Y60" s="18">
        <v>7412</v>
      </c>
      <c r="Z60" s="18">
        <v>7669</v>
      </c>
      <c r="AA60" s="18">
        <v>7590</v>
      </c>
      <c r="AB60" s="18">
        <v>7737</v>
      </c>
      <c r="AC60" s="18">
        <v>7585</v>
      </c>
    </row>
    <row r="61" spans="1:29" ht="10.5" customHeight="1">
      <c r="A61" s="20" t="s">
        <v>81</v>
      </c>
      <c r="B61" s="18">
        <v>228773</v>
      </c>
      <c r="C61" s="18">
        <v>409891</v>
      </c>
      <c r="D61" s="18">
        <v>538579</v>
      </c>
      <c r="E61" s="18">
        <v>574573</v>
      </c>
      <c r="F61" s="18">
        <v>587462</v>
      </c>
      <c r="G61" s="18">
        <v>546599</v>
      </c>
      <c r="H61" s="18">
        <v>490171</v>
      </c>
      <c r="I61" s="18">
        <v>408690</v>
      </c>
      <c r="J61" s="18">
        <v>299253</v>
      </c>
      <c r="K61" s="18">
        <v>234526</v>
      </c>
      <c r="L61" s="18">
        <v>203250</v>
      </c>
      <c r="M61" s="18">
        <v>169180</v>
      </c>
      <c r="N61" s="18">
        <v>120169</v>
      </c>
      <c r="O61" s="18">
        <v>62187</v>
      </c>
      <c r="P61" s="19">
        <v>27785</v>
      </c>
      <c r="Q61" s="18">
        <v>4901088</v>
      </c>
      <c r="R61" s="2"/>
      <c r="S61" s="20" t="s">
        <v>81</v>
      </c>
      <c r="T61" s="18"/>
      <c r="U61" s="18">
        <v>37121</v>
      </c>
      <c r="V61" s="18">
        <v>56832</v>
      </c>
      <c r="W61" s="18">
        <v>64521</v>
      </c>
      <c r="X61" s="18">
        <v>70299</v>
      </c>
      <c r="Y61" s="18">
        <v>68416</v>
      </c>
      <c r="Z61" s="18">
        <v>72183</v>
      </c>
      <c r="AA61" s="18">
        <v>81089</v>
      </c>
      <c r="AB61" s="18">
        <v>88412</v>
      </c>
      <c r="AC61" s="18">
        <v>99791</v>
      </c>
    </row>
    <row r="62" spans="1:29" ht="10.5" customHeight="1">
      <c r="A62" s="24" t="s">
        <v>82</v>
      </c>
      <c r="B62" s="22">
        <v>212017</v>
      </c>
      <c r="C62" s="22">
        <v>329686</v>
      </c>
      <c r="D62" s="22">
        <v>396709</v>
      </c>
      <c r="E62" s="22">
        <v>417784</v>
      </c>
      <c r="F62" s="22">
        <v>467636</v>
      </c>
      <c r="G62" s="22">
        <v>468086</v>
      </c>
      <c r="H62" s="22">
        <v>420007</v>
      </c>
      <c r="I62" s="22">
        <v>341554</v>
      </c>
      <c r="J62" s="22">
        <v>243283</v>
      </c>
      <c r="K62" s="22">
        <v>186263</v>
      </c>
      <c r="L62" s="22">
        <v>164200</v>
      </c>
      <c r="M62" s="22">
        <v>146824</v>
      </c>
      <c r="N62" s="22">
        <v>116231</v>
      </c>
      <c r="O62" s="22">
        <v>66435</v>
      </c>
      <c r="P62" s="23">
        <v>33118</v>
      </c>
      <c r="Q62" s="22">
        <v>4009833</v>
      </c>
      <c r="R62" s="2"/>
      <c r="S62" s="24" t="s">
        <v>82</v>
      </c>
      <c r="T62" s="22"/>
      <c r="U62" s="22">
        <v>34296</v>
      </c>
      <c r="V62" s="22">
        <v>51984</v>
      </c>
      <c r="W62" s="22">
        <v>61149</v>
      </c>
      <c r="X62" s="22">
        <v>64588</v>
      </c>
      <c r="Y62" s="22">
        <v>64045</v>
      </c>
      <c r="Z62" s="22">
        <v>64815</v>
      </c>
      <c r="AA62" s="22">
        <v>65695</v>
      </c>
      <c r="AB62" s="22">
        <v>69485</v>
      </c>
      <c r="AC62" s="22">
        <v>65646</v>
      </c>
    </row>
    <row r="63" spans="1:29" ht="10.5" customHeight="1">
      <c r="A63" s="20" t="s">
        <v>83</v>
      </c>
      <c r="B63" s="18">
        <v>70430</v>
      </c>
      <c r="C63" s="18">
        <v>113900</v>
      </c>
      <c r="D63" s="18">
        <v>116724</v>
      </c>
      <c r="E63" s="18">
        <v>116327</v>
      </c>
      <c r="F63" s="18">
        <v>129441</v>
      </c>
      <c r="G63" s="18">
        <v>136198</v>
      </c>
      <c r="H63" s="18">
        <v>130934</v>
      </c>
      <c r="I63" s="18">
        <v>103949</v>
      </c>
      <c r="J63" s="18">
        <v>83634</v>
      </c>
      <c r="K63" s="18">
        <v>72838</v>
      </c>
      <c r="L63" s="18">
        <v>69374</v>
      </c>
      <c r="M63" s="18">
        <v>62027</v>
      </c>
      <c r="N63" s="18">
        <v>43614</v>
      </c>
      <c r="O63" s="18">
        <v>24138</v>
      </c>
      <c r="P63" s="19">
        <v>11630</v>
      </c>
      <c r="Q63" s="18">
        <v>1285158</v>
      </c>
      <c r="R63" s="2"/>
      <c r="S63" s="20" t="s">
        <v>83</v>
      </c>
      <c r="T63" s="18"/>
      <c r="U63" s="18">
        <v>11318</v>
      </c>
      <c r="V63" s="18">
        <v>17090</v>
      </c>
      <c r="W63" s="18">
        <v>19976</v>
      </c>
      <c r="X63" s="18">
        <v>22046</v>
      </c>
      <c r="Y63" s="18">
        <v>23623</v>
      </c>
      <c r="Z63" s="18">
        <v>22674</v>
      </c>
      <c r="AA63" s="18">
        <v>22206</v>
      </c>
      <c r="AB63" s="18">
        <v>22010</v>
      </c>
      <c r="AC63" s="18">
        <v>23387</v>
      </c>
    </row>
    <row r="64" spans="1:29" ht="10.5" customHeight="1">
      <c r="A64" s="20" t="s">
        <v>84</v>
      </c>
      <c r="B64" s="18">
        <v>227714</v>
      </c>
      <c r="C64" s="18">
        <v>308113</v>
      </c>
      <c r="D64" s="18">
        <v>344956</v>
      </c>
      <c r="E64" s="18">
        <v>380257</v>
      </c>
      <c r="F64" s="18">
        <v>425436</v>
      </c>
      <c r="G64" s="18">
        <v>406572</v>
      </c>
      <c r="H64" s="18">
        <v>359055</v>
      </c>
      <c r="I64" s="18">
        <v>283542</v>
      </c>
      <c r="J64" s="18">
        <v>219980</v>
      </c>
      <c r="K64" s="18">
        <v>182472</v>
      </c>
      <c r="L64" s="18">
        <v>170283</v>
      </c>
      <c r="M64" s="18">
        <v>149543</v>
      </c>
      <c r="N64" s="18">
        <v>112143</v>
      </c>
      <c r="O64" s="18">
        <v>68321</v>
      </c>
      <c r="P64" s="19">
        <v>34082</v>
      </c>
      <c r="Q64" s="18">
        <v>3672469</v>
      </c>
      <c r="R64" s="2"/>
      <c r="S64" s="20" t="s">
        <v>84</v>
      </c>
      <c r="T64" s="18"/>
      <c r="U64" s="18">
        <v>44084</v>
      </c>
      <c r="V64" s="18">
        <v>59469</v>
      </c>
      <c r="W64" s="18">
        <v>63956</v>
      </c>
      <c r="X64" s="18">
        <v>60205</v>
      </c>
      <c r="Y64" s="18">
        <v>62610</v>
      </c>
      <c r="Z64" s="18">
        <v>61076</v>
      </c>
      <c r="AA64" s="18">
        <v>63231</v>
      </c>
      <c r="AB64" s="18">
        <v>60525</v>
      </c>
      <c r="AC64" s="18">
        <v>60671</v>
      </c>
    </row>
    <row r="65" spans="1:29" ht="10.5" customHeight="1" thickBot="1">
      <c r="A65" s="28" t="s">
        <v>85</v>
      </c>
      <c r="B65" s="26">
        <v>20967</v>
      </c>
      <c r="C65" s="26">
        <v>31654</v>
      </c>
      <c r="D65" s="26">
        <v>29023</v>
      </c>
      <c r="E65" s="26">
        <v>28522</v>
      </c>
      <c r="F65" s="26">
        <v>36772</v>
      </c>
      <c r="G65" s="26">
        <v>41681</v>
      </c>
      <c r="H65" s="26">
        <v>38675</v>
      </c>
      <c r="I65" s="26">
        <v>31050</v>
      </c>
      <c r="J65" s="26">
        <v>23649</v>
      </c>
      <c r="K65" s="26">
        <v>18818</v>
      </c>
      <c r="L65" s="26">
        <v>16510</v>
      </c>
      <c r="M65" s="26">
        <v>14557</v>
      </c>
      <c r="N65" s="26">
        <v>10785</v>
      </c>
      <c r="O65" s="26">
        <v>6474</v>
      </c>
      <c r="P65" s="27">
        <v>3633</v>
      </c>
      <c r="Q65" s="26">
        <v>352770</v>
      </c>
      <c r="R65" s="2"/>
      <c r="S65" s="28" t="s">
        <v>85</v>
      </c>
      <c r="T65" s="26"/>
      <c r="U65" s="26">
        <v>276</v>
      </c>
      <c r="V65" s="26">
        <v>5819</v>
      </c>
      <c r="W65" s="26">
        <v>7244</v>
      </c>
      <c r="X65" s="26">
        <v>7628</v>
      </c>
      <c r="Y65" s="26">
        <v>7064</v>
      </c>
      <c r="Z65" s="26">
        <v>6982</v>
      </c>
      <c r="AA65" s="26">
        <v>5628</v>
      </c>
      <c r="AB65" s="26">
        <v>5877</v>
      </c>
      <c r="AC65" s="26">
        <v>6103</v>
      </c>
    </row>
    <row r="66" spans="1:29" ht="15.75" customHeight="1" thickTop="1">
      <c r="A66" s="29" t="s">
        <v>86</v>
      </c>
      <c r="B66" s="30">
        <v>9626943.93733124</v>
      </c>
      <c r="C66" s="30">
        <v>15300293.096316343</v>
      </c>
      <c r="D66" s="30">
        <v>18196459.928155083</v>
      </c>
      <c r="E66" s="30">
        <v>19649225.55361951</v>
      </c>
      <c r="F66" s="30">
        <v>21066050.522335067</v>
      </c>
      <c r="G66" s="30">
        <v>20046506.69085198</v>
      </c>
      <c r="H66" s="30">
        <v>17706170.218473203</v>
      </c>
      <c r="I66" s="30">
        <v>14548605.185471991</v>
      </c>
      <c r="J66" s="30">
        <v>11181076.895548979</v>
      </c>
      <c r="K66" s="30">
        <v>9209766.252631865</v>
      </c>
      <c r="L66" s="30">
        <v>8450835.08181798</v>
      </c>
      <c r="M66" s="30">
        <v>7484882.724520188</v>
      </c>
      <c r="N66" s="30">
        <v>5485334.621915399</v>
      </c>
      <c r="O66" s="30">
        <v>3094383.1153067276</v>
      </c>
      <c r="P66" s="35">
        <v>1662670.1794544426</v>
      </c>
      <c r="Q66" s="30">
        <v>182709204.00375</v>
      </c>
      <c r="R66" s="2"/>
      <c r="S66" s="29" t="s">
        <v>86</v>
      </c>
      <c r="T66" s="30">
        <v>32573.045770254135</v>
      </c>
      <c r="U66" s="30">
        <v>1651822.7514862185</v>
      </c>
      <c r="V66" s="30">
        <v>2411716.7025696663</v>
      </c>
      <c r="W66" s="30">
        <v>2702477.3196401414</v>
      </c>
      <c r="X66" s="30">
        <v>2828354.11786496</v>
      </c>
      <c r="Y66" s="30">
        <v>2992688.5178056923</v>
      </c>
      <c r="Z66" s="30">
        <v>2940287.231068139</v>
      </c>
      <c r="AA66" s="30">
        <v>3036931.9842340895</v>
      </c>
      <c r="AB66" s="30">
        <v>3121499.0059227515</v>
      </c>
      <c r="AC66" s="30">
        <v>3208886.3572856714</v>
      </c>
    </row>
    <row r="67" spans="1:29" ht="12.75">
      <c r="A67" s="38" t="s">
        <v>93</v>
      </c>
      <c r="B67" s="2"/>
      <c r="C67" s="2"/>
      <c r="D67" s="2"/>
      <c r="E67" s="2"/>
      <c r="F67" s="2"/>
      <c r="G67" s="7" t="s">
        <v>94</v>
      </c>
      <c r="H67" s="2"/>
      <c r="I67" s="2"/>
      <c r="J67" s="2"/>
      <c r="K67" s="2"/>
      <c r="L67" s="2"/>
      <c r="M67" s="2"/>
      <c r="N67" s="2"/>
      <c r="O67" s="2"/>
      <c r="P67" s="6"/>
      <c r="Q67" s="39"/>
      <c r="R67" s="2"/>
      <c r="S67" s="2"/>
      <c r="T67" s="40"/>
      <c r="U67" s="40"/>
      <c r="V67" s="40"/>
      <c r="W67" s="40"/>
      <c r="X67" s="40"/>
      <c r="Y67" s="40"/>
      <c r="Z67" s="40"/>
      <c r="AA67" s="40"/>
      <c r="AB67" s="40"/>
      <c r="AC67" s="40"/>
    </row>
    <row r="68" spans="1:29" ht="12.75">
      <c r="A68" s="41" t="s">
        <v>95</v>
      </c>
      <c r="B68" s="42"/>
      <c r="C68" s="42"/>
      <c r="D68" s="42"/>
      <c r="E68" s="42"/>
      <c r="F68" s="42"/>
      <c r="G68" s="43" t="s">
        <v>96</v>
      </c>
      <c r="H68" s="42"/>
      <c r="I68" s="42"/>
      <c r="J68" s="42"/>
      <c r="K68" s="42"/>
      <c r="L68" s="42"/>
      <c r="M68" s="42"/>
      <c r="N68" s="42"/>
      <c r="O68" s="42"/>
      <c r="P68" s="44"/>
      <c r="Q68" s="45"/>
      <c r="R68" s="2"/>
      <c r="S68" s="2"/>
      <c r="T68" s="40"/>
      <c r="U68" s="40"/>
      <c r="V68" s="40"/>
      <c r="W68" s="40"/>
      <c r="X68" s="40"/>
      <c r="Y68" s="40"/>
      <c r="Z68" s="40"/>
      <c r="AA68" s="40"/>
      <c r="AB68" s="40"/>
      <c r="AC68" s="40"/>
    </row>
    <row r="69" spans="1:2" ht="12.75">
      <c r="A69" s="1"/>
      <c r="B69" s="16"/>
    </row>
  </sheetData>
  <sheetProtection/>
  <printOptions/>
  <pageMargins left="0.6" right="0.6" top="0.5" bottom="0.75" header="0.5" footer="0.5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C55"/>
  <sheetViews>
    <sheetView showGridLines="0" defaultGridColor="0" zoomScale="87" zoomScaleNormal="87" zoomScalePageLayoutView="0" colorId="22" workbookViewId="0" topLeftCell="A22">
      <selection activeCell="B31" sqref="B31"/>
    </sheetView>
  </sheetViews>
  <sheetFormatPr defaultColWidth="9.75390625" defaultRowHeight="12.75"/>
  <cols>
    <col min="1" max="1" width="9.75390625" style="0" customWidth="1"/>
    <col min="2" max="2" width="30.75390625" style="0" customWidth="1"/>
  </cols>
  <sheetData>
    <row r="1" ht="26.25">
      <c r="A1" s="46" t="s">
        <v>97</v>
      </c>
    </row>
    <row r="6" spans="1:2" ht="12.75">
      <c r="A6" t="s">
        <v>98</v>
      </c>
      <c r="B6" t="s">
        <v>99</v>
      </c>
    </row>
    <row r="7" ht="12.75">
      <c r="B7" t="s">
        <v>100</v>
      </c>
    </row>
    <row r="8" ht="12.75">
      <c r="B8" t="s">
        <v>101</v>
      </c>
    </row>
    <row r="9" spans="1:2" ht="12.75">
      <c r="A9" t="s">
        <v>102</v>
      </c>
      <c r="B9" t="s">
        <v>103</v>
      </c>
    </row>
    <row r="10" spans="1:2" ht="12.75">
      <c r="A10" s="1"/>
      <c r="B10" s="16" t="e">
        <f>[1]!YEAR</f>
        <v>#NAME?</v>
      </c>
    </row>
    <row r="11" ht="12.75">
      <c r="B11" t="s">
        <v>104</v>
      </c>
    </row>
    <row r="12" ht="12.75">
      <c r="B12" t="s">
        <v>105</v>
      </c>
    </row>
    <row r="13" spans="1:2" ht="12.75">
      <c r="A13" s="1"/>
      <c r="B13" s="16" t="e">
        <f>[1]!YEAR</f>
        <v>#NAME?</v>
      </c>
    </row>
    <row r="14" ht="12.75">
      <c r="B14" t="s">
        <v>104</v>
      </c>
    </row>
    <row r="15" ht="12.75">
      <c r="B15" t="s">
        <v>106</v>
      </c>
    </row>
    <row r="16" spans="1:2" ht="12.75">
      <c r="A16" s="1"/>
      <c r="B16" s="16" t="e">
        <f>[1]!YEAR</f>
        <v>#NAME?</v>
      </c>
    </row>
    <row r="17" ht="12.75">
      <c r="B17" t="s">
        <v>104</v>
      </c>
    </row>
    <row r="18" ht="12.75">
      <c r="B18" t="s">
        <v>107</v>
      </c>
    </row>
    <row r="19" ht="12.75">
      <c r="B19" t="e">
        <f>'[1]A'!B13</f>
        <v>#REF!</v>
      </c>
    </row>
    <row r="20" ht="12.75">
      <c r="B20" t="s">
        <v>108</v>
      </c>
    </row>
    <row r="21" ht="12.75">
      <c r="B21" t="e">
        <f>'[1]A'!B15</f>
        <v>#REF!</v>
      </c>
    </row>
    <row r="22" ht="12.75">
      <c r="B22" t="s">
        <v>109</v>
      </c>
    </row>
    <row r="27" spans="1:2" ht="12.75">
      <c r="A27" t="s">
        <v>110</v>
      </c>
      <c r="B27" t="s">
        <v>111</v>
      </c>
    </row>
    <row r="28" ht="12.75">
      <c r="B28" t="s">
        <v>112</v>
      </c>
    </row>
    <row r="29" ht="12.75">
      <c r="B29" t="s">
        <v>113</v>
      </c>
    </row>
    <row r="31" ht="12.75">
      <c r="B31" t="s">
        <v>114</v>
      </c>
    </row>
    <row r="32" ht="12.75">
      <c r="B32" t="s">
        <v>115</v>
      </c>
    </row>
    <row r="33" ht="12.75">
      <c r="B33" t="s">
        <v>116</v>
      </c>
    </row>
    <row r="36" spans="1:2" ht="12.75">
      <c r="A36" t="s">
        <v>117</v>
      </c>
      <c r="B36" t="s">
        <v>118</v>
      </c>
    </row>
    <row r="37" ht="12.75">
      <c r="B37" t="s">
        <v>119</v>
      </c>
    </row>
    <row r="38" ht="12.75">
      <c r="B38" t="s">
        <v>120</v>
      </c>
    </row>
    <row r="40" ht="12.75">
      <c r="B40" t="s">
        <v>114</v>
      </c>
    </row>
    <row r="41" ht="12.75">
      <c r="B41" t="s">
        <v>115</v>
      </c>
    </row>
    <row r="42" ht="12.75">
      <c r="B42" t="s">
        <v>116</v>
      </c>
    </row>
    <row r="50" spans="1:3" ht="12.75">
      <c r="A50" t="s">
        <v>121</v>
      </c>
      <c r="B50" t="s">
        <v>122</v>
      </c>
      <c r="C50" t="s">
        <v>123</v>
      </c>
    </row>
    <row r="51" ht="12.75">
      <c r="B51" t="s">
        <v>124</v>
      </c>
    </row>
    <row r="52" ht="12.75">
      <c r="B52" t="s">
        <v>125</v>
      </c>
    </row>
    <row r="53" ht="12.75">
      <c r="B53" t="s">
        <v>126</v>
      </c>
    </row>
    <row r="54" ht="12.75">
      <c r="B54" t="s">
        <v>127</v>
      </c>
    </row>
    <row r="55" ht="12.75">
      <c r="B55" t="s">
        <v>128</v>
      </c>
    </row>
  </sheetData>
  <sheetProtection/>
  <printOptions/>
  <pageMargins left="0.6" right="0.6" top="0.5" bottom="0.75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 Patrick (FHWA)</dc:creator>
  <cp:keywords/>
  <dc:description/>
  <cp:lastModifiedBy>patrick.zhang</cp:lastModifiedBy>
  <dcterms:created xsi:type="dcterms:W3CDTF">2012-07-25T19:35:49Z</dcterms:created>
  <dcterms:modified xsi:type="dcterms:W3CDTF">2012-07-25T19:39:47Z</dcterms:modified>
  <cp:category/>
  <cp:version/>
  <cp:contentType/>
  <cp:contentStatus/>
</cp:coreProperties>
</file>