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4240" windowHeight="12336"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<sst xmlns="http://schemas.openxmlformats.org/spreadsheetml/2006/main" count="1926" uniqueCount="556">
  <si>
    <t>Line</t>
  </si>
  <si>
    <t>USPct</t>
  </si>
  <si>
    <t>NEPct</t>
  </si>
  <si>
    <t>NCPct</t>
  </si>
  <si>
    <t>SAPct</t>
  </si>
  <si>
    <t>SGPct</t>
  </si>
  <si>
    <t>WPct</t>
  </si>
  <si>
    <t>CurrMon</t>
  </si>
  <si>
    <t>CurrYear</t>
  </si>
  <si>
    <t>PrevYear</t>
  </si>
  <si>
    <t>MonSpan</t>
  </si>
  <si>
    <t>PubNum</t>
  </si>
  <si>
    <t>0</t>
  </si>
  <si>
    <t>-14.8</t>
  </si>
  <si>
    <t>-10.8</t>
  </si>
  <si>
    <t>-8.8</t>
  </si>
  <si>
    <t>-6.6</t>
  </si>
  <si>
    <t>-15</t>
  </si>
  <si>
    <t>January</t>
  </si>
  <si>
    <t>2021</t>
  </si>
  <si>
    <t>2020</t>
  </si>
  <si>
    <t>-21-025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</si>
  <si>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</si>
  <si>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</si>
  <si>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</si>
  <si>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</si>
  <si>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</si>
  <si>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</si>
  <si>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</si>
  <si>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</si>
  <si>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</si>
  <si>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</si>
  <si>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</si>
  <si>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</si>
  <si>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</si>
  <si>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</si>
  <si>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</si>
  <si>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</si>
  <si>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</si>
  <si>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</si>
  <si>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</si>
  <si>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</si>
  <si>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</si>
  <si>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</si>
  <si>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Michael J. Dougherty</t>
  </si>
  <si>
    <t>Federal Highway Administration</t>
  </si>
  <si>
    <t>Office of Highway Policy Information (OHPI)</t>
  </si>
  <si>
    <t>1200 New Jersey Avenue SE</t>
  </si>
  <si>
    <t>Washington, DC 20590</t>
  </si>
  <si>
    <t>Telephone: (202) 366-9234</t>
  </si>
  <si>
    <t>Email : Michael.Dougherty@dot.gov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</si>
  <si>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</si>
  <si>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</si>
  <si>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</si>
  <si>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</si>
  <si>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</si>
  <si>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</si>
  <si>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</si>
  <si>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</si>
  <si>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</si>
  <si>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</si>
  <si>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</si>
  <si>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</si>
  <si>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</si>
  <si>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</si>
  <si>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</si>
  <si>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-11</t>
  </si>
  <si>
    <t>0.32</t>
  </si>
  <si>
    <t>57.6</t>
  </si>
  <si>
    <t>74.1</t>
  </si>
  <si>
    <t>27.6</t>
  </si>
  <si>
    <t>05/14/2021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</si>
  <si>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</si>
  <si>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</si>
  <si>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</si>
  <si>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</si>
  <si>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</si>
  <si>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</si>
  <si>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</si>
  <si>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</si>
  <si>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</si>
  <si>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</si>
  <si>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</si>
  <si>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</si>
  <si>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</si>
  <si>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</si>
  <si>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</si>
  <si>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</si>
  <si>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</si>
  <si>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</si>
  <si>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</si>
  <si>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</si>
  <si>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</si>
  <si>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</si>
  <si>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</si>
  <si>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</si>
  <si>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</si>
  <si>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</si>
  <si>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</si>
  <si>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</si>
  <si>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</si>
  <si>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</si>
  <si>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</si>
  <si>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</si>
  <si>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</si>
  <si>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</si>
  <si>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</si>
  <si>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</si>
  <si>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</si>
  <si>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</si>
  <si>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</si>
  <si>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</si>
  <si>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</si>
  <si>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</si>
  <si>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</si>
  <si>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</si>
  <si>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</si>
  <si>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</si>
  <si>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</si>
  <si>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</si>
  <si>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</si>
  <si>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</si>
  <si>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</si>
  <si>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</si>
  <si>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</si>
  <si>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</si>
  <si>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</si>
  <si>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</si>
  <si>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</si>
  <si>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</si>
  <si>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</si>
  <si>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</si>
  <si>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</si>
  <si>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</si>
  <si>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</si>
  <si>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</si>
  <si>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</si>
  <si>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</si>
  <si>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</si>
  <si>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</si>
  <si>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</si>
  <si>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</si>
  <si>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</si>
  <si>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</si>
  <si>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</si>
  <si>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</si>
  <si>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</si>
  <si>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</si>
  <si>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</si>
  <si>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</si>
  <si>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</si>
  <si>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</si>
  <si>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</si>
  <si>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</si>
  <si>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</si>
  <si>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</si>
  <si>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</si>
  <si>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</si>
  <si>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</si>
  <si>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</si>
  <si>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</si>
  <si>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</si>
  <si>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</si>
  <si>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</si>
  <si>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</si>
  <si>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</si>
  <si>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</si>
  <si>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</si>
  <si>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</si>
  <si>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</si>
  <si>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</si>
  <si>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</si>
  <si>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</si>
  <si>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</si>
  <si>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</si>
  <si>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</si>
  <si>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</si>
  <si>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</si>
  <si>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</si>
  <si>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</si>
  <si>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</si>
  <si>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</si>
  <si>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</si>
  <si>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</si>
  <si>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</si>
  <si>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</si>
  <si>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</si>
  <si>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</si>
  <si>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</si>
  <si>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</si>
  <si>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</si>
  <si>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</si>
  <si>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</si>
  <si>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</si>
  <si>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</si>
  <si>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</si>
  <si>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</si>
  <si>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</si>
  <si>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</si>
  <si>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</si>
  <si>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</si>
  <si>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</si>
  <si>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</si>
  <si>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</si>
  <si>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</si>
  <si>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</si>
  <si>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</si>
  <si>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</si>
  <si>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</si>
  <si>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</si>
  <si>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</si>
  <si>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</si>
  <si>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</si>
  <si>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</si>
  <si>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</si>
  <si>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</si>
  <si>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</si>
  <si>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</si>
  <si>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</si>
  <si>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</si>
  <si>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</si>
  <si>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</si>
  <si>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</si>
  <si>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</si>
  <si>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</si>
  <si>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</si>
  <si>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</si>
  <si>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</si>
  <si>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</si>
  <si>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</si>
  <si>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</si>
  <si>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</si>
  <si>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</si>
  <si>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</si>
  <si>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</si>
  <si>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</si>
  <si>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</si>
  <si>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</si>
  <si>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</si>
  <si>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</si>
  <si>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</si>
  <si>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</si>
  <si>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</si>
  <si>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</si>
  <si>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</si>
  <si>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</si>
  <si>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</si>
  <si>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</si>
  <si>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</si>
  <si>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</si>
  <si>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</si>
  <si>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</si>
  <si>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</si>
  <si>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</si>
  <si>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</si>
  <si>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</si>
  <si>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</si>
  <si>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</si>
  <si>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</si>
  <si>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</si>
  <si>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</si>
  <si>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</si>
  <si>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</si>
  <si>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</si>
  <si>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</si>
  <si>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</si>
  <si>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</si>
  <si>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</si>
  <si>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</si>
  <si>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</si>
  <si>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</si>
  <si>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</si>
  <si>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</si>
  <si>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</si>
  <si>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</si>
  <si>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</si>
  <si>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</si>
  <si>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</si>
  <si>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</si>
  <si>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</si>
  <si>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</si>
  <si>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</si>
  <si>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</si>
  <si>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</si>
  <si>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</si>
  <si>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</si>
  <si>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</si>
  <si>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</si>
  <si>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07/01/05</t>
  </si>
  <si>
    <t>01/01/95</t>
  </si>
  <si>
    <t>01/01/20</t>
  </si>
  <si>
    <t>10/01/09</t>
  </si>
  <si>
    <t>01/01/21</t>
  </si>
  <si>
    <t>01/01/65</t>
  </si>
  <si>
    <t>01/01/16</t>
  </si>
  <si>
    <t>07/01/91</t>
  </si>
  <si>
    <t>07/01/15</t>
  </si>
  <si>
    <t>03/01/15</t>
  </si>
  <si>
    <t>07/01/03</t>
  </si>
  <si>
    <t>01/01/90</t>
  </si>
  <si>
    <t>07/01/11</t>
  </si>
  <si>
    <t>08/01/99</t>
  </si>
  <si>
    <t>07/01/19</t>
  </si>
  <si>
    <t>07/30/13</t>
  </si>
  <si>
    <t>10/01/20</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</si>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</sst>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-11</v>
      </c>
      <c r="C3" s="195" t="s">
        <v>13</v>
      </c>
      <c r="D3" s="195" t="s">
        <v>14</v>
      </c>
      <c r="E3" s="195" t="s">
        <v>15</v>
      </c>
      <c r="F3" s="195" t="s">
        <v>16</v>
      </c>
      <c r="G3" s="195" t="s">
        <v>17</v>
      </c>
      <c r="H3" s="195" t="s">
        <v>18</v>
      </c>
      <c r="I3" s="195" t="s">
        <v>19</v>
      </c>
      <c r="J3" s="195" t="s">
        <v>20</v>
      </c>
      <c r="K3" s="195" t="s">
        <v>18</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v>
      </c>
      <c r="G43" s="17"/>
    </row>
    <row r="44" spans="1:7" ht="12.75">
      <c r="A44" s="10"/>
      <c r="B44" s="12"/>
      <c r="C44" s="24"/>
      <c r="D44" s="10" t="s">
        <v>33</v>
      </c>
      <c r="E44" s="12"/>
      <c r="F44" s="24">
        <f>C3</f>
        <v>0</v>
      </c>
      <c r="G44" s="17"/>
    </row>
    <row r="45" spans="1:7" ht="12.75">
      <c r="A45" s="10"/>
      <c r="B45" s="12"/>
      <c r="C45" s="24"/>
      <c r="D45" s="10" t="s">
        <v>34</v>
      </c>
      <c r="E45" s="12"/>
      <c r="F45" s="24">
        <f>D3</f>
        <v>0</v>
      </c>
      <c r="G45" s="17"/>
    </row>
    <row r="46" spans="1:7" ht="12.75">
      <c r="A46" s="10"/>
      <c r="B46" s="12"/>
      <c r="C46" s="24"/>
      <c r="D46" s="10" t="s">
        <v>35</v>
      </c>
      <c r="E46" s="12"/>
      <c r="F46" s="24">
        <f>E3</f>
        <v>0</v>
      </c>
      <c r="G46" s="17"/>
    </row>
    <row r="47" spans="1:7" ht="12.75">
      <c r="A47" s="10"/>
      <c r="B47" s="12"/>
      <c r="C47" s="24"/>
      <c r="D47" s="10" t="s">
        <v>36</v>
      </c>
      <c r="E47" s="12"/>
      <c r="F47" s="24">
        <f>F3</f>
        <v>0</v>
      </c>
      <c r="G47" s="17"/>
    </row>
    <row r="48" spans="1:7" ht="12.75">
      <c r="A48" s="10"/>
      <c r="B48" s="12"/>
      <c r="C48" s="24"/>
      <c r="D48" s="10" t="s">
        <v>37</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225</v>
      </c>
      <c r="G2" s="29" t="s">
        <v>226</v>
      </c>
      <c r="H2" s="29" t="s">
        <v>227</v>
      </c>
      <c r="I2" s="29" t="s">
        <v>228</v>
      </c>
      <c r="J2" s="29" t="s">
        <v>229</v>
      </c>
      <c r="K2" s="29" t="s">
        <v>230</v>
      </c>
      <c r="L2" s="29" t="s">
        <v>231</v>
      </c>
      <c r="M2" s="29" t="s">
        <v>232</v>
      </c>
      <c r="N2" s="29" t="s">
        <v>233</v>
      </c>
      <c r="O2" s="29" t="s">
        <v>81</v>
      </c>
      <c r="P2" s="29" t="s">
        <v>8</v>
      </c>
    </row>
    <row r="3" spans="2:16" ht="12" customHeight="1" hidden="1">
      <c r="B3" s="30" t="s">
        <v>234</v>
      </c>
      <c r="C3" s="29" t="s">
        <v>235</v>
      </c>
      <c r="D3" s="29" t="s">
        <v>12</v>
      </c>
      <c r="E3" s="29" t="s">
        <v>12</v>
      </c>
      <c r="F3" s="29" t="s">
        <v>12</v>
      </c>
      <c r="G3" s="29" t="s">
        <v>12</v>
      </c>
      <c r="H3" s="195" t="s">
        <v>12</v>
      </c>
      <c r="I3" s="195" t="s">
        <v>12</v>
      </c>
      <c r="J3" s="195" t="s">
        <v>12</v>
      </c>
      <c r="K3" s="195" t="s">
        <v>12</v>
      </c>
      <c r="L3" s="195" t="s">
        <v>12</v>
      </c>
      <c r="M3" s="195" t="s">
        <v>12</v>
      </c>
      <c r="N3" s="195" t="s">
        <v>12</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v>
      </c>
      <c r="N10" s="84"/>
      <c r="O10" s="84" t="str">
        <f>CONCATENATE(P3," Reporting Period")</f>
        <v>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96</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86863402</v>
      </c>
      <c r="D15" s="79">
        <v>0</v>
      </c>
      <c r="E15" s="79">
        <v>0</v>
      </c>
      <c r="F15" s="79">
        <v>0</v>
      </c>
      <c r="G15" s="79">
        <v>0</v>
      </c>
      <c r="H15" s="79">
        <v>0</v>
      </c>
      <c r="I15" s="79">
        <v>0</v>
      </c>
      <c r="J15" s="79">
        <v>0</v>
      </c>
      <c r="K15" s="79">
        <v>0</v>
      </c>
      <c r="L15" s="79">
        <v>0</v>
      </c>
      <c r="M15" s="79">
        <v>0</v>
      </c>
      <c r="N15" s="79">
        <v>0</v>
      </c>
      <c r="O15" s="79">
        <v>86863402</v>
      </c>
    </row>
    <row r="16" spans="2:15" ht="7.5" customHeight="1">
      <c r="B16" s="75" t="s">
        <v>107</v>
      </c>
      <c r="C16" s="79">
        <v>11370750</v>
      </c>
      <c r="D16" s="79">
        <v>0</v>
      </c>
      <c r="E16" s="79">
        <v>0</v>
      </c>
      <c r="F16" s="79">
        <v>0</v>
      </c>
      <c r="G16" s="79">
        <v>0</v>
      </c>
      <c r="H16" s="79">
        <v>0</v>
      </c>
      <c r="I16" s="79">
        <v>0</v>
      </c>
      <c r="J16" s="79">
        <v>0</v>
      </c>
      <c r="K16" s="79">
        <v>0</v>
      </c>
      <c r="L16" s="79">
        <v>0</v>
      </c>
      <c r="M16" s="79">
        <v>0</v>
      </c>
      <c r="N16" s="79">
        <v>0</v>
      </c>
      <c r="O16" s="79">
        <v>11370750</v>
      </c>
    </row>
    <row r="17" spans="2:15" ht="7.5" customHeight="1">
      <c r="B17" s="75" t="s">
        <v>108</v>
      </c>
      <c r="C17" s="79">
        <v>82037786</v>
      </c>
      <c r="D17" s="79">
        <v>0</v>
      </c>
      <c r="E17" s="79">
        <v>0</v>
      </c>
      <c r="F17" s="79">
        <v>0</v>
      </c>
      <c r="G17" s="79">
        <v>0</v>
      </c>
      <c r="H17" s="79">
        <v>0</v>
      </c>
      <c r="I17" s="79">
        <v>0</v>
      </c>
      <c r="J17" s="79">
        <v>0</v>
      </c>
      <c r="K17" s="79">
        <v>0</v>
      </c>
      <c r="L17" s="79">
        <v>0</v>
      </c>
      <c r="M17" s="79">
        <v>0</v>
      </c>
      <c r="N17" s="79">
        <v>0</v>
      </c>
      <c r="O17" s="79">
        <v>82037786</v>
      </c>
    </row>
    <row r="18" spans="2:15" ht="7.5" customHeight="1">
      <c r="B18" s="144" t="s">
        <v>109</v>
      </c>
      <c r="C18" s="145">
        <v>51050861</v>
      </c>
      <c r="D18" s="145">
        <v>0</v>
      </c>
      <c r="E18" s="145">
        <v>0</v>
      </c>
      <c r="F18" s="145">
        <v>0</v>
      </c>
      <c r="G18" s="145">
        <v>0</v>
      </c>
      <c r="H18" s="145">
        <v>0</v>
      </c>
      <c r="I18" s="145">
        <v>0</v>
      </c>
      <c r="J18" s="145">
        <v>0</v>
      </c>
      <c r="K18" s="145">
        <v>0</v>
      </c>
      <c r="L18" s="145">
        <v>0</v>
      </c>
      <c r="M18" s="145">
        <v>0</v>
      </c>
      <c r="N18" s="145">
        <v>0</v>
      </c>
      <c r="O18" s="145">
        <v>51050861</v>
      </c>
    </row>
    <row r="19" spans="2:15" ht="7.5" customHeight="1">
      <c r="B19" s="79" t="s">
        <v>110</v>
      </c>
      <c r="C19" s="79">
        <v>204193144</v>
      </c>
      <c r="D19" s="79">
        <v>0</v>
      </c>
      <c r="E19" s="79">
        <v>0</v>
      </c>
      <c r="F19" s="79">
        <v>0</v>
      </c>
      <c r="G19" s="79">
        <v>0</v>
      </c>
      <c r="H19" s="79">
        <v>0</v>
      </c>
      <c r="I19" s="79">
        <v>0</v>
      </c>
      <c r="J19" s="79">
        <v>0</v>
      </c>
      <c r="K19" s="79">
        <v>0</v>
      </c>
      <c r="L19" s="79">
        <v>0</v>
      </c>
      <c r="M19" s="79">
        <v>0</v>
      </c>
      <c r="N19" s="79">
        <v>0</v>
      </c>
      <c r="O19" s="79">
        <v>204193144</v>
      </c>
    </row>
    <row r="20" spans="2:15" ht="7.5" customHeight="1">
      <c r="B20" s="75" t="s">
        <v>111</v>
      </c>
      <c r="C20" s="79">
        <v>52398368</v>
      </c>
      <c r="D20" s="79">
        <v>0</v>
      </c>
      <c r="E20" s="79">
        <v>0</v>
      </c>
      <c r="F20" s="79">
        <v>0</v>
      </c>
      <c r="G20" s="79">
        <v>0</v>
      </c>
      <c r="H20" s="79">
        <v>0</v>
      </c>
      <c r="I20" s="79">
        <v>0</v>
      </c>
      <c r="J20" s="79">
        <v>0</v>
      </c>
      <c r="K20" s="79">
        <v>0</v>
      </c>
      <c r="L20" s="79">
        <v>0</v>
      </c>
      <c r="M20" s="79">
        <v>0</v>
      </c>
      <c r="N20" s="79">
        <v>0</v>
      </c>
      <c r="O20" s="79">
        <v>52398368</v>
      </c>
    </row>
    <row r="21" spans="2:15" ht="7.5" customHeight="1">
      <c r="B21" s="75" t="s">
        <v>112</v>
      </c>
      <c r="C21" s="79">
        <v>20227916</v>
      </c>
      <c r="D21" s="79">
        <v>0</v>
      </c>
      <c r="E21" s="79">
        <v>0</v>
      </c>
      <c r="F21" s="79">
        <v>0</v>
      </c>
      <c r="G21" s="79">
        <v>0</v>
      </c>
      <c r="H21" s="79">
        <v>0</v>
      </c>
      <c r="I21" s="79">
        <v>0</v>
      </c>
      <c r="J21" s="79">
        <v>0</v>
      </c>
      <c r="K21" s="79">
        <v>0</v>
      </c>
      <c r="L21" s="79">
        <v>0</v>
      </c>
      <c r="M21" s="79">
        <v>0</v>
      </c>
      <c r="N21" s="79">
        <v>0</v>
      </c>
      <c r="O21" s="79">
        <v>20227916</v>
      </c>
    </row>
    <row r="22" spans="2:15" ht="7.5" customHeight="1">
      <c r="B22" s="144" t="s">
        <v>113</v>
      </c>
      <c r="C22" s="145">
        <v>5645934</v>
      </c>
      <c r="D22" s="145">
        <v>0</v>
      </c>
      <c r="E22" s="145">
        <v>0</v>
      </c>
      <c r="F22" s="145">
        <v>0</v>
      </c>
      <c r="G22" s="145">
        <v>0</v>
      </c>
      <c r="H22" s="145">
        <v>0</v>
      </c>
      <c r="I22" s="145">
        <v>0</v>
      </c>
      <c r="J22" s="145">
        <v>0</v>
      </c>
      <c r="K22" s="145">
        <v>0</v>
      </c>
      <c r="L22" s="145">
        <v>0</v>
      </c>
      <c r="M22" s="145">
        <v>0</v>
      </c>
      <c r="N22" s="145">
        <v>0</v>
      </c>
      <c r="O22" s="145">
        <v>5645934</v>
      </c>
    </row>
    <row r="23" spans="2:15" ht="7.5" customHeight="1">
      <c r="B23" s="79" t="s">
        <v>114</v>
      </c>
      <c r="C23" s="79">
        <v>1467923</v>
      </c>
      <c r="D23" s="79">
        <v>0</v>
      </c>
      <c r="E23" s="79">
        <v>0</v>
      </c>
      <c r="F23" s="79">
        <v>0</v>
      </c>
      <c r="G23" s="79">
        <v>0</v>
      </c>
      <c r="H23" s="79">
        <v>0</v>
      </c>
      <c r="I23" s="79">
        <v>0</v>
      </c>
      <c r="J23" s="79">
        <v>0</v>
      </c>
      <c r="K23" s="79">
        <v>0</v>
      </c>
      <c r="L23" s="79">
        <v>0</v>
      </c>
      <c r="M23" s="79">
        <v>0</v>
      </c>
      <c r="N23" s="79">
        <v>0</v>
      </c>
      <c r="O23" s="79">
        <v>1467923</v>
      </c>
    </row>
    <row r="24" spans="2:15" ht="7.5" customHeight="1">
      <c r="B24" s="75" t="s">
        <v>115</v>
      </c>
      <c r="C24" s="79">
        <v>154893502</v>
      </c>
      <c r="D24" s="79">
        <v>0</v>
      </c>
      <c r="E24" s="79">
        <v>0</v>
      </c>
      <c r="F24" s="79">
        <v>0</v>
      </c>
      <c r="G24" s="79">
        <v>0</v>
      </c>
      <c r="H24" s="79">
        <v>0</v>
      </c>
      <c r="I24" s="79">
        <v>0</v>
      </c>
      <c r="J24" s="79">
        <v>0</v>
      </c>
      <c r="K24" s="79">
        <v>0</v>
      </c>
      <c r="L24" s="79">
        <v>0</v>
      </c>
      <c r="M24" s="79">
        <v>0</v>
      </c>
      <c r="N24" s="79">
        <v>0</v>
      </c>
      <c r="O24" s="79">
        <v>154893502</v>
      </c>
    </row>
    <row r="25" spans="2:15" ht="7.5" customHeight="1">
      <c r="B25" s="75" t="s">
        <v>116</v>
      </c>
      <c r="C25" s="79">
        <v>121714559</v>
      </c>
      <c r="D25" s="79">
        <v>0</v>
      </c>
      <c r="E25" s="79">
        <v>0</v>
      </c>
      <c r="F25" s="79">
        <v>0</v>
      </c>
      <c r="G25" s="79">
        <v>0</v>
      </c>
      <c r="H25" s="79">
        <v>0</v>
      </c>
      <c r="I25" s="79">
        <v>0</v>
      </c>
      <c r="J25" s="79">
        <v>0</v>
      </c>
      <c r="K25" s="79">
        <v>0</v>
      </c>
      <c r="L25" s="79">
        <v>0</v>
      </c>
      <c r="M25" s="79">
        <v>0</v>
      </c>
      <c r="N25" s="79">
        <v>0</v>
      </c>
      <c r="O25" s="79">
        <v>121714559</v>
      </c>
    </row>
    <row r="26" spans="2:15" ht="7.5" customHeight="1">
      <c r="B26" s="144" t="s">
        <v>117</v>
      </c>
      <c r="C26" s="145">
        <v>3145755</v>
      </c>
      <c r="D26" s="145">
        <v>0</v>
      </c>
      <c r="E26" s="145">
        <v>0</v>
      </c>
      <c r="F26" s="145">
        <v>0</v>
      </c>
      <c r="G26" s="145">
        <v>0</v>
      </c>
      <c r="H26" s="145">
        <v>0</v>
      </c>
      <c r="I26" s="145">
        <v>0</v>
      </c>
      <c r="J26" s="145">
        <v>0</v>
      </c>
      <c r="K26" s="145">
        <v>0</v>
      </c>
      <c r="L26" s="145">
        <v>0</v>
      </c>
      <c r="M26" s="145">
        <v>0</v>
      </c>
      <c r="N26" s="145">
        <v>0</v>
      </c>
      <c r="O26" s="145">
        <v>3145755</v>
      </c>
    </row>
    <row r="27" spans="2:15" ht="7.5" customHeight="1">
      <c r="B27" s="79" t="s">
        <v>118</v>
      </c>
      <c r="C27" s="79">
        <v>19897241</v>
      </c>
      <c r="D27" s="79">
        <v>0</v>
      </c>
      <c r="E27" s="79">
        <v>0</v>
      </c>
      <c r="F27" s="79">
        <v>0</v>
      </c>
      <c r="G27" s="79">
        <v>0</v>
      </c>
      <c r="H27" s="79">
        <v>0</v>
      </c>
      <c r="I27" s="79">
        <v>0</v>
      </c>
      <c r="J27" s="79">
        <v>0</v>
      </c>
      <c r="K27" s="79">
        <v>0</v>
      </c>
      <c r="L27" s="79">
        <v>0</v>
      </c>
      <c r="M27" s="79">
        <v>0</v>
      </c>
      <c r="N27" s="79">
        <v>0</v>
      </c>
      <c r="O27" s="79">
        <v>19897241</v>
      </c>
    </row>
    <row r="28" spans="2:15" ht="7.5" customHeight="1">
      <c r="B28" s="75" t="s">
        <v>119</v>
      </c>
      <c r="C28" s="79">
        <v>119878531</v>
      </c>
      <c r="D28" s="79">
        <v>0</v>
      </c>
      <c r="E28" s="79">
        <v>0</v>
      </c>
      <c r="F28" s="79">
        <v>0</v>
      </c>
      <c r="G28" s="79">
        <v>0</v>
      </c>
      <c r="H28" s="79">
        <v>0</v>
      </c>
      <c r="I28" s="79">
        <v>0</v>
      </c>
      <c r="J28" s="79">
        <v>0</v>
      </c>
      <c r="K28" s="79">
        <v>0</v>
      </c>
      <c r="L28" s="79">
        <v>0</v>
      </c>
      <c r="M28" s="79">
        <v>0</v>
      </c>
      <c r="N28" s="79">
        <v>0</v>
      </c>
      <c r="O28" s="79">
        <v>119878531</v>
      </c>
    </row>
    <row r="29" spans="2:15" ht="7.5" customHeight="1">
      <c r="B29" s="75" t="s">
        <v>120</v>
      </c>
      <c r="C29" s="79">
        <v>95130113</v>
      </c>
      <c r="D29" s="79">
        <v>0</v>
      </c>
      <c r="E29" s="79">
        <v>0</v>
      </c>
      <c r="F29" s="79">
        <v>0</v>
      </c>
      <c r="G29" s="79">
        <v>0</v>
      </c>
      <c r="H29" s="79">
        <v>0</v>
      </c>
      <c r="I29" s="79">
        <v>0</v>
      </c>
      <c r="J29" s="79">
        <v>0</v>
      </c>
      <c r="K29" s="79">
        <v>0</v>
      </c>
      <c r="L29" s="79">
        <v>0</v>
      </c>
      <c r="M29" s="79">
        <v>0</v>
      </c>
      <c r="N29" s="79">
        <v>0</v>
      </c>
      <c r="O29" s="79">
        <v>95130113</v>
      </c>
    </row>
    <row r="30" spans="2:15" ht="7.5" customHeight="1">
      <c r="B30" s="144" t="s">
        <v>121</v>
      </c>
      <c r="C30" s="145">
        <v>61345267</v>
      </c>
      <c r="D30" s="145">
        <v>0</v>
      </c>
      <c r="E30" s="145">
        <v>0</v>
      </c>
      <c r="F30" s="145">
        <v>0</v>
      </c>
      <c r="G30" s="145">
        <v>0</v>
      </c>
      <c r="H30" s="145">
        <v>0</v>
      </c>
      <c r="I30" s="145">
        <v>0</v>
      </c>
      <c r="J30" s="145">
        <v>0</v>
      </c>
      <c r="K30" s="145">
        <v>0</v>
      </c>
      <c r="L30" s="145">
        <v>0</v>
      </c>
      <c r="M30" s="145">
        <v>0</v>
      </c>
      <c r="N30" s="145">
        <v>0</v>
      </c>
      <c r="O30" s="145">
        <v>61345267</v>
      </c>
    </row>
    <row r="31" spans="2:15" ht="7.5" customHeight="1">
      <c r="B31" s="79" t="s">
        <v>122</v>
      </c>
      <c r="C31" s="79">
        <v>41543122</v>
      </c>
      <c r="D31" s="79">
        <v>0</v>
      </c>
      <c r="E31" s="79">
        <v>0</v>
      </c>
      <c r="F31" s="79">
        <v>0</v>
      </c>
      <c r="G31" s="79">
        <v>0</v>
      </c>
      <c r="H31" s="79">
        <v>0</v>
      </c>
      <c r="I31" s="79">
        <v>0</v>
      </c>
      <c r="J31" s="79">
        <v>0</v>
      </c>
      <c r="K31" s="79">
        <v>0</v>
      </c>
      <c r="L31" s="79">
        <v>0</v>
      </c>
      <c r="M31" s="79">
        <v>0</v>
      </c>
      <c r="N31" s="79">
        <v>0</v>
      </c>
      <c r="O31" s="79">
        <v>41543122</v>
      </c>
    </row>
    <row r="32" spans="2:15" ht="7.5" customHeight="1">
      <c r="B32" s="75" t="s">
        <v>123</v>
      </c>
      <c r="C32" s="79">
        <v>63143512</v>
      </c>
      <c r="D32" s="79">
        <v>0</v>
      </c>
      <c r="E32" s="79">
        <v>0</v>
      </c>
      <c r="F32" s="79">
        <v>0</v>
      </c>
      <c r="G32" s="79">
        <v>0</v>
      </c>
      <c r="H32" s="79">
        <v>0</v>
      </c>
      <c r="I32" s="79">
        <v>0</v>
      </c>
      <c r="J32" s="79">
        <v>0</v>
      </c>
      <c r="K32" s="79">
        <v>0</v>
      </c>
      <c r="L32" s="79">
        <v>0</v>
      </c>
      <c r="M32" s="79">
        <v>0</v>
      </c>
      <c r="N32" s="79">
        <v>0</v>
      </c>
      <c r="O32" s="79">
        <v>63143512</v>
      </c>
    </row>
    <row r="33" spans="2:15" ht="7.5" customHeight="1">
      <c r="B33" s="75" t="s">
        <v>124</v>
      </c>
      <c r="C33" s="79">
        <v>59593432</v>
      </c>
      <c r="D33" s="79">
        <v>0</v>
      </c>
      <c r="E33" s="79">
        <v>0</v>
      </c>
      <c r="F33" s="79">
        <v>0</v>
      </c>
      <c r="G33" s="79">
        <v>0</v>
      </c>
      <c r="H33" s="79">
        <v>0</v>
      </c>
      <c r="I33" s="79">
        <v>0</v>
      </c>
      <c r="J33" s="79">
        <v>0</v>
      </c>
      <c r="K33" s="79">
        <v>0</v>
      </c>
      <c r="L33" s="79">
        <v>0</v>
      </c>
      <c r="M33" s="79">
        <v>0</v>
      </c>
      <c r="N33" s="79">
        <v>0</v>
      </c>
      <c r="O33" s="79">
        <v>59593432</v>
      </c>
    </row>
    <row r="34" spans="2:15" ht="7.5" customHeight="1">
      <c r="B34" s="144" t="s">
        <v>125</v>
      </c>
      <c r="C34" s="145">
        <v>16209170</v>
      </c>
      <c r="D34" s="145">
        <v>0</v>
      </c>
      <c r="E34" s="145">
        <v>0</v>
      </c>
      <c r="F34" s="145">
        <v>0</v>
      </c>
      <c r="G34" s="145">
        <v>0</v>
      </c>
      <c r="H34" s="145">
        <v>0</v>
      </c>
      <c r="I34" s="145">
        <v>0</v>
      </c>
      <c r="J34" s="145">
        <v>0</v>
      </c>
      <c r="K34" s="145">
        <v>0</v>
      </c>
      <c r="L34" s="145">
        <v>0</v>
      </c>
      <c r="M34" s="145">
        <v>0</v>
      </c>
      <c r="N34" s="145">
        <v>0</v>
      </c>
      <c r="O34" s="145">
        <v>16209170</v>
      </c>
    </row>
    <row r="35" spans="2:15" ht="7.5" customHeight="1">
      <c r="B35" s="79" t="s">
        <v>126</v>
      </c>
      <c r="C35" s="79">
        <v>43442776</v>
      </c>
      <c r="D35" s="79">
        <v>0</v>
      </c>
      <c r="E35" s="79">
        <v>0</v>
      </c>
      <c r="F35" s="79">
        <v>0</v>
      </c>
      <c r="G35" s="79">
        <v>0</v>
      </c>
      <c r="H35" s="79">
        <v>0</v>
      </c>
      <c r="I35" s="79">
        <v>0</v>
      </c>
      <c r="J35" s="79">
        <v>0</v>
      </c>
      <c r="K35" s="79">
        <v>0</v>
      </c>
      <c r="L35" s="79">
        <v>0</v>
      </c>
      <c r="M35" s="79">
        <v>0</v>
      </c>
      <c r="N35" s="79">
        <v>0</v>
      </c>
      <c r="O35" s="79">
        <v>43442776</v>
      </c>
    </row>
    <row r="36" spans="2:15" ht="7.5" customHeight="1">
      <c r="B36" s="75" t="s">
        <v>127</v>
      </c>
      <c r="C36" s="79">
        <v>33880769</v>
      </c>
      <c r="D36" s="79">
        <v>0</v>
      </c>
      <c r="E36" s="79">
        <v>0</v>
      </c>
      <c r="F36" s="79">
        <v>0</v>
      </c>
      <c r="G36" s="79">
        <v>0</v>
      </c>
      <c r="H36" s="79">
        <v>0</v>
      </c>
      <c r="I36" s="79">
        <v>0</v>
      </c>
      <c r="J36" s="79">
        <v>0</v>
      </c>
      <c r="K36" s="79">
        <v>0</v>
      </c>
      <c r="L36" s="79">
        <v>0</v>
      </c>
      <c r="M36" s="79">
        <v>0</v>
      </c>
      <c r="N36" s="79">
        <v>0</v>
      </c>
      <c r="O36" s="79">
        <v>33880769</v>
      </c>
    </row>
    <row r="37" spans="2:15" ht="7.5" customHeight="1">
      <c r="B37" s="75" t="s">
        <v>128</v>
      </c>
      <c r="C37" s="79">
        <v>69382323</v>
      </c>
      <c r="D37" s="79">
        <v>0</v>
      </c>
      <c r="E37" s="79">
        <v>0</v>
      </c>
      <c r="F37" s="79">
        <v>0</v>
      </c>
      <c r="G37" s="79">
        <v>0</v>
      </c>
      <c r="H37" s="79">
        <v>0</v>
      </c>
      <c r="I37" s="79">
        <v>0</v>
      </c>
      <c r="J37" s="79">
        <v>0</v>
      </c>
      <c r="K37" s="79">
        <v>0</v>
      </c>
      <c r="L37" s="79">
        <v>0</v>
      </c>
      <c r="M37" s="79">
        <v>0</v>
      </c>
      <c r="N37" s="79">
        <v>0</v>
      </c>
      <c r="O37" s="79">
        <v>69382323</v>
      </c>
    </row>
    <row r="38" spans="2:15" ht="7.5" customHeight="1">
      <c r="B38" s="144" t="s">
        <v>129</v>
      </c>
      <c r="C38" s="145">
        <v>74560919</v>
      </c>
      <c r="D38" s="145">
        <v>0</v>
      </c>
      <c r="E38" s="145">
        <v>0</v>
      </c>
      <c r="F38" s="145">
        <v>0</v>
      </c>
      <c r="G38" s="145">
        <v>0</v>
      </c>
      <c r="H38" s="145">
        <v>0</v>
      </c>
      <c r="I38" s="145">
        <v>0</v>
      </c>
      <c r="J38" s="145">
        <v>0</v>
      </c>
      <c r="K38" s="145">
        <v>0</v>
      </c>
      <c r="L38" s="145">
        <v>0</v>
      </c>
      <c r="M38" s="145">
        <v>0</v>
      </c>
      <c r="N38" s="145">
        <v>0</v>
      </c>
      <c r="O38" s="145">
        <v>74560919</v>
      </c>
    </row>
    <row r="39" spans="2:15" ht="7.5" customHeight="1">
      <c r="B39" s="79" t="s">
        <v>130</v>
      </c>
      <c r="C39" s="79">
        <v>59460931</v>
      </c>
      <c r="D39" s="79">
        <v>0</v>
      </c>
      <c r="E39" s="79">
        <v>0</v>
      </c>
      <c r="F39" s="79">
        <v>0</v>
      </c>
      <c r="G39" s="79">
        <v>0</v>
      </c>
      <c r="H39" s="79">
        <v>0</v>
      </c>
      <c r="I39" s="79">
        <v>0</v>
      </c>
      <c r="J39" s="79">
        <v>0</v>
      </c>
      <c r="K39" s="79">
        <v>0</v>
      </c>
      <c r="L39" s="79">
        <v>0</v>
      </c>
      <c r="M39" s="79">
        <v>0</v>
      </c>
      <c r="N39" s="79">
        <v>0</v>
      </c>
      <c r="O39" s="79">
        <v>59460931</v>
      </c>
    </row>
    <row r="40" spans="2:15" ht="7.5" customHeight="1">
      <c r="B40" s="75" t="s">
        <v>131</v>
      </c>
      <c r="C40" s="79">
        <v>76539493</v>
      </c>
      <c r="D40" s="79">
        <v>0</v>
      </c>
      <c r="E40" s="79">
        <v>0</v>
      </c>
      <c r="F40" s="79">
        <v>0</v>
      </c>
      <c r="G40" s="79">
        <v>0</v>
      </c>
      <c r="H40" s="79">
        <v>0</v>
      </c>
      <c r="I40" s="79">
        <v>0</v>
      </c>
      <c r="J40" s="79">
        <v>0</v>
      </c>
      <c r="K40" s="79">
        <v>0</v>
      </c>
      <c r="L40" s="79">
        <v>0</v>
      </c>
      <c r="M40" s="79">
        <v>0</v>
      </c>
      <c r="N40" s="79">
        <v>0</v>
      </c>
      <c r="O40" s="79">
        <v>76539493</v>
      </c>
    </row>
    <row r="41" spans="2:15" ht="7.5" customHeight="1">
      <c r="B41" s="75" t="s">
        <v>132</v>
      </c>
      <c r="C41" s="79">
        <v>18818552</v>
      </c>
      <c r="D41" s="79">
        <v>0</v>
      </c>
      <c r="E41" s="79">
        <v>0</v>
      </c>
      <c r="F41" s="79">
        <v>0</v>
      </c>
      <c r="G41" s="79">
        <v>0</v>
      </c>
      <c r="H41" s="79">
        <v>0</v>
      </c>
      <c r="I41" s="79">
        <v>0</v>
      </c>
      <c r="J41" s="79">
        <v>0</v>
      </c>
      <c r="K41" s="79">
        <v>0</v>
      </c>
      <c r="L41" s="79">
        <v>0</v>
      </c>
      <c r="M41" s="79">
        <v>0</v>
      </c>
      <c r="N41" s="79">
        <v>0</v>
      </c>
      <c r="O41" s="79">
        <v>18818552</v>
      </c>
    </row>
    <row r="42" spans="2:15" ht="7.5" customHeight="1">
      <c r="B42" s="144" t="s">
        <v>133</v>
      </c>
      <c r="C42" s="145">
        <v>35902245</v>
      </c>
      <c r="D42" s="145">
        <v>0</v>
      </c>
      <c r="E42" s="145">
        <v>0</v>
      </c>
      <c r="F42" s="145">
        <v>0</v>
      </c>
      <c r="G42" s="145">
        <v>0</v>
      </c>
      <c r="H42" s="145">
        <v>0</v>
      </c>
      <c r="I42" s="145">
        <v>0</v>
      </c>
      <c r="J42" s="145">
        <v>0</v>
      </c>
      <c r="K42" s="145">
        <v>0</v>
      </c>
      <c r="L42" s="145">
        <v>0</v>
      </c>
      <c r="M42" s="145">
        <v>0</v>
      </c>
      <c r="N42" s="145">
        <v>0</v>
      </c>
      <c r="O42" s="145">
        <v>35902245</v>
      </c>
    </row>
    <row r="43" spans="2:15" ht="7.5" customHeight="1">
      <c r="B43" s="79" t="s">
        <v>134</v>
      </c>
      <c r="C43" s="79">
        <v>35762945</v>
      </c>
      <c r="D43" s="79">
        <v>0</v>
      </c>
      <c r="E43" s="79">
        <v>0</v>
      </c>
      <c r="F43" s="79">
        <v>0</v>
      </c>
      <c r="G43" s="79">
        <v>0</v>
      </c>
      <c r="H43" s="79">
        <v>0</v>
      </c>
      <c r="I43" s="79">
        <v>0</v>
      </c>
      <c r="J43" s="79">
        <v>0</v>
      </c>
      <c r="K43" s="79">
        <v>0</v>
      </c>
      <c r="L43" s="79">
        <v>0</v>
      </c>
      <c r="M43" s="79">
        <v>0</v>
      </c>
      <c r="N43" s="79">
        <v>0</v>
      </c>
      <c r="O43" s="79">
        <v>35762945</v>
      </c>
    </row>
    <row r="44" spans="2:15" ht="7.5" customHeight="1">
      <c r="B44" s="75" t="s">
        <v>135</v>
      </c>
      <c r="C44" s="79">
        <v>7455813</v>
      </c>
      <c r="D44" s="79">
        <v>0</v>
      </c>
      <c r="E44" s="79">
        <v>0</v>
      </c>
      <c r="F44" s="79">
        <v>0</v>
      </c>
      <c r="G44" s="79">
        <v>0</v>
      </c>
      <c r="H44" s="79">
        <v>0</v>
      </c>
      <c r="I44" s="79">
        <v>0</v>
      </c>
      <c r="J44" s="79">
        <v>0</v>
      </c>
      <c r="K44" s="79">
        <v>0</v>
      </c>
      <c r="L44" s="79">
        <v>0</v>
      </c>
      <c r="M44" s="79">
        <v>0</v>
      </c>
      <c r="N44" s="79">
        <v>0</v>
      </c>
      <c r="O44" s="79">
        <v>7455813</v>
      </c>
    </row>
    <row r="45" spans="2:15" ht="7.5" customHeight="1">
      <c r="B45" s="75" t="s">
        <v>136</v>
      </c>
      <c r="C45" s="79">
        <v>60437029</v>
      </c>
      <c r="D45" s="79">
        <v>0</v>
      </c>
      <c r="E45" s="79">
        <v>0</v>
      </c>
      <c r="F45" s="79">
        <v>0</v>
      </c>
      <c r="G45" s="79">
        <v>0</v>
      </c>
      <c r="H45" s="79">
        <v>0</v>
      </c>
      <c r="I45" s="79">
        <v>0</v>
      </c>
      <c r="J45" s="79">
        <v>0</v>
      </c>
      <c r="K45" s="79">
        <v>0</v>
      </c>
      <c r="L45" s="79">
        <v>0</v>
      </c>
      <c r="M45" s="79">
        <v>0</v>
      </c>
      <c r="N45" s="79">
        <v>0</v>
      </c>
      <c r="O45" s="79">
        <v>60437029</v>
      </c>
    </row>
    <row r="46" spans="2:15" ht="7.5" customHeight="1">
      <c r="B46" s="144" t="s">
        <v>137</v>
      </c>
      <c r="C46" s="145">
        <v>68063202</v>
      </c>
      <c r="D46" s="145">
        <v>0</v>
      </c>
      <c r="E46" s="145">
        <v>0</v>
      </c>
      <c r="F46" s="145">
        <v>0</v>
      </c>
      <c r="G46" s="145">
        <v>0</v>
      </c>
      <c r="H46" s="145">
        <v>0</v>
      </c>
      <c r="I46" s="145">
        <v>0</v>
      </c>
      <c r="J46" s="145">
        <v>0</v>
      </c>
      <c r="K46" s="145">
        <v>0</v>
      </c>
      <c r="L46" s="145">
        <v>0</v>
      </c>
      <c r="M46" s="145">
        <v>0</v>
      </c>
      <c r="N46" s="145">
        <v>0</v>
      </c>
      <c r="O46" s="145">
        <v>68063202</v>
      </c>
    </row>
    <row r="47" spans="2:15" ht="7.5" customHeight="1">
      <c r="B47" s="79" t="s">
        <v>138</v>
      </c>
      <c r="C47" s="79">
        <v>93634230</v>
      </c>
      <c r="D47" s="79">
        <v>0</v>
      </c>
      <c r="E47" s="79">
        <v>0</v>
      </c>
      <c r="F47" s="79">
        <v>0</v>
      </c>
      <c r="G47" s="79">
        <v>0</v>
      </c>
      <c r="H47" s="79">
        <v>0</v>
      </c>
      <c r="I47" s="79">
        <v>0</v>
      </c>
      <c r="J47" s="79">
        <v>0</v>
      </c>
      <c r="K47" s="79">
        <v>0</v>
      </c>
      <c r="L47" s="79">
        <v>0</v>
      </c>
      <c r="M47" s="79">
        <v>0</v>
      </c>
      <c r="N47" s="79">
        <v>0</v>
      </c>
      <c r="O47" s="79">
        <v>93634230</v>
      </c>
    </row>
    <row r="48" spans="2:15" ht="7.5" customHeight="1">
      <c r="B48" s="75" t="s">
        <v>139</v>
      </c>
      <c r="C48" s="79">
        <v>98155434</v>
      </c>
      <c r="D48" s="79">
        <v>0</v>
      </c>
      <c r="E48" s="79">
        <v>0</v>
      </c>
      <c r="F48" s="79">
        <v>0</v>
      </c>
      <c r="G48" s="79">
        <v>0</v>
      </c>
      <c r="H48" s="79">
        <v>0</v>
      </c>
      <c r="I48" s="79">
        <v>0</v>
      </c>
      <c r="J48" s="79">
        <v>0</v>
      </c>
      <c r="K48" s="79">
        <v>0</v>
      </c>
      <c r="L48" s="79">
        <v>0</v>
      </c>
      <c r="M48" s="79">
        <v>0</v>
      </c>
      <c r="N48" s="79">
        <v>0</v>
      </c>
      <c r="O48" s="79">
        <v>98155434</v>
      </c>
    </row>
    <row r="49" spans="2:15" ht="7.5" customHeight="1">
      <c r="B49" s="75" t="s">
        <v>140</v>
      </c>
      <c r="C49" s="79">
        <v>23660786</v>
      </c>
      <c r="D49" s="79">
        <v>0</v>
      </c>
      <c r="E49" s="79">
        <v>0</v>
      </c>
      <c r="F49" s="79">
        <v>0</v>
      </c>
      <c r="G49" s="79">
        <v>0</v>
      </c>
      <c r="H49" s="79">
        <v>0</v>
      </c>
      <c r="I49" s="79">
        <v>0</v>
      </c>
      <c r="J49" s="79">
        <v>0</v>
      </c>
      <c r="K49" s="79">
        <v>0</v>
      </c>
      <c r="L49" s="79">
        <v>0</v>
      </c>
      <c r="M49" s="79">
        <v>0</v>
      </c>
      <c r="N49" s="79">
        <v>0</v>
      </c>
      <c r="O49" s="79">
        <v>23660786</v>
      </c>
    </row>
    <row r="50" spans="2:15" ht="7.5" customHeight="1">
      <c r="B50" s="144" t="s">
        <v>141</v>
      </c>
      <c r="C50" s="145">
        <v>123780270</v>
      </c>
      <c r="D50" s="145">
        <v>0</v>
      </c>
      <c r="E50" s="145">
        <v>0</v>
      </c>
      <c r="F50" s="145">
        <v>0</v>
      </c>
      <c r="G50" s="145">
        <v>0</v>
      </c>
      <c r="H50" s="145">
        <v>0</v>
      </c>
      <c r="I50" s="145">
        <v>0</v>
      </c>
      <c r="J50" s="145">
        <v>0</v>
      </c>
      <c r="K50" s="145">
        <v>0</v>
      </c>
      <c r="L50" s="145">
        <v>0</v>
      </c>
      <c r="M50" s="145">
        <v>0</v>
      </c>
      <c r="N50" s="145">
        <v>0</v>
      </c>
      <c r="O50" s="145">
        <v>123780270</v>
      </c>
    </row>
    <row r="51" spans="2:15" ht="7.5" customHeight="1">
      <c r="B51" s="79" t="s">
        <v>142</v>
      </c>
      <c r="C51" s="79">
        <v>69547169</v>
      </c>
      <c r="D51" s="79">
        <v>0</v>
      </c>
      <c r="E51" s="79">
        <v>0</v>
      </c>
      <c r="F51" s="79">
        <v>0</v>
      </c>
      <c r="G51" s="79">
        <v>0</v>
      </c>
      <c r="H51" s="79">
        <v>0</v>
      </c>
      <c r="I51" s="79">
        <v>0</v>
      </c>
      <c r="J51" s="79">
        <v>0</v>
      </c>
      <c r="K51" s="79">
        <v>0</v>
      </c>
      <c r="L51" s="79">
        <v>0</v>
      </c>
      <c r="M51" s="79">
        <v>0</v>
      </c>
      <c r="N51" s="79">
        <v>0</v>
      </c>
      <c r="O51" s="79">
        <v>69547169</v>
      </c>
    </row>
    <row r="52" spans="2:15" ht="7.5" customHeight="1">
      <c r="B52" s="75" t="s">
        <v>143</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144</v>
      </c>
      <c r="C53" s="79">
        <v>110591809</v>
      </c>
      <c r="D53" s="79">
        <v>0</v>
      </c>
      <c r="E53" s="79">
        <v>0</v>
      </c>
      <c r="F53" s="79">
        <v>0</v>
      </c>
      <c r="G53" s="79">
        <v>0</v>
      </c>
      <c r="H53" s="79">
        <v>0</v>
      </c>
      <c r="I53" s="79">
        <v>0</v>
      </c>
      <c r="J53" s="79">
        <v>0</v>
      </c>
      <c r="K53" s="79">
        <v>0</v>
      </c>
      <c r="L53" s="79">
        <v>0</v>
      </c>
      <c r="M53" s="79">
        <v>0</v>
      </c>
      <c r="N53" s="79">
        <v>0</v>
      </c>
      <c r="O53" s="79">
        <v>110591809</v>
      </c>
    </row>
    <row r="54" spans="2:15" ht="7.5" customHeight="1">
      <c r="B54" s="144" t="s">
        <v>145</v>
      </c>
      <c r="C54" s="145">
        <v>4805266</v>
      </c>
      <c r="D54" s="145">
        <v>0</v>
      </c>
      <c r="E54" s="145">
        <v>0</v>
      </c>
      <c r="F54" s="145">
        <v>0</v>
      </c>
      <c r="G54" s="145">
        <v>0</v>
      </c>
      <c r="H54" s="145">
        <v>0</v>
      </c>
      <c r="I54" s="145">
        <v>0</v>
      </c>
      <c r="J54" s="145">
        <v>0</v>
      </c>
      <c r="K54" s="145">
        <v>0</v>
      </c>
      <c r="L54" s="145">
        <v>0</v>
      </c>
      <c r="M54" s="145">
        <v>0</v>
      </c>
      <c r="N54" s="145">
        <v>0</v>
      </c>
      <c r="O54" s="145">
        <v>4805266</v>
      </c>
    </row>
    <row r="55" spans="2:15" ht="7.5" customHeight="1">
      <c r="B55" s="79" t="s">
        <v>146</v>
      </c>
      <c r="C55" s="79">
        <v>77778228</v>
      </c>
      <c r="D55" s="79">
        <v>0</v>
      </c>
      <c r="E55" s="79">
        <v>0</v>
      </c>
      <c r="F55" s="79">
        <v>0</v>
      </c>
      <c r="G55" s="79">
        <v>0</v>
      </c>
      <c r="H55" s="79">
        <v>0</v>
      </c>
      <c r="I55" s="79">
        <v>0</v>
      </c>
      <c r="J55" s="79">
        <v>0</v>
      </c>
      <c r="K55" s="79">
        <v>0</v>
      </c>
      <c r="L55" s="79">
        <v>0</v>
      </c>
      <c r="M55" s="79">
        <v>0</v>
      </c>
      <c r="N55" s="79">
        <v>0</v>
      </c>
      <c r="O55" s="79">
        <v>77778228</v>
      </c>
    </row>
    <row r="56" spans="2:15" ht="7.5" customHeight="1">
      <c r="B56" s="75" t="s">
        <v>147</v>
      </c>
      <c r="C56" s="79">
        <v>20370732</v>
      </c>
      <c r="D56" s="79">
        <v>0</v>
      </c>
      <c r="E56" s="79">
        <v>0</v>
      </c>
      <c r="F56" s="79">
        <v>0</v>
      </c>
      <c r="G56" s="79">
        <v>0</v>
      </c>
      <c r="H56" s="79">
        <v>0</v>
      </c>
      <c r="I56" s="79">
        <v>0</v>
      </c>
      <c r="J56" s="79">
        <v>0</v>
      </c>
      <c r="K56" s="79">
        <v>0</v>
      </c>
      <c r="L56" s="79">
        <v>0</v>
      </c>
      <c r="M56" s="79">
        <v>0</v>
      </c>
      <c r="N56" s="79">
        <v>0</v>
      </c>
      <c r="O56" s="79">
        <v>20370732</v>
      </c>
    </row>
    <row r="57" spans="2:15" ht="7.5" customHeight="1">
      <c r="B57" s="75" t="s">
        <v>148</v>
      </c>
      <c r="C57" s="79">
        <v>79766774</v>
      </c>
      <c r="D57" s="79">
        <v>0</v>
      </c>
      <c r="E57" s="79">
        <v>0</v>
      </c>
      <c r="F57" s="79">
        <v>0</v>
      </c>
      <c r="G57" s="79">
        <v>0</v>
      </c>
      <c r="H57" s="79">
        <v>0</v>
      </c>
      <c r="I57" s="79">
        <v>0</v>
      </c>
      <c r="J57" s="79">
        <v>0</v>
      </c>
      <c r="K57" s="79">
        <v>0</v>
      </c>
      <c r="L57" s="79">
        <v>0</v>
      </c>
      <c r="M57" s="79">
        <v>0</v>
      </c>
      <c r="N57" s="79">
        <v>0</v>
      </c>
      <c r="O57" s="79">
        <v>79766774</v>
      </c>
    </row>
    <row r="58" spans="2:15" ht="7.5" customHeight="1">
      <c r="B58" s="144" t="s">
        <v>149</v>
      </c>
      <c r="C58" s="145">
        <v>457395965</v>
      </c>
      <c r="D58" s="145">
        <v>0</v>
      </c>
      <c r="E58" s="145">
        <v>0</v>
      </c>
      <c r="F58" s="145">
        <v>0</v>
      </c>
      <c r="G58" s="145">
        <v>0</v>
      </c>
      <c r="H58" s="145">
        <v>0</v>
      </c>
      <c r="I58" s="145">
        <v>0</v>
      </c>
      <c r="J58" s="145">
        <v>0</v>
      </c>
      <c r="K58" s="145">
        <v>0</v>
      </c>
      <c r="L58" s="145">
        <v>0</v>
      </c>
      <c r="M58" s="145">
        <v>0</v>
      </c>
      <c r="N58" s="145">
        <v>0</v>
      </c>
      <c r="O58" s="145">
        <v>457395965</v>
      </c>
    </row>
    <row r="59" spans="2:15" ht="7.5" customHeight="1">
      <c r="B59" s="79" t="s">
        <v>150</v>
      </c>
      <c r="C59" s="79">
        <v>39958647</v>
      </c>
      <c r="D59" s="79">
        <v>0</v>
      </c>
      <c r="E59" s="79">
        <v>0</v>
      </c>
      <c r="F59" s="79">
        <v>0</v>
      </c>
      <c r="G59" s="79">
        <v>0</v>
      </c>
      <c r="H59" s="79">
        <v>0</v>
      </c>
      <c r="I59" s="79">
        <v>0</v>
      </c>
      <c r="J59" s="79">
        <v>0</v>
      </c>
      <c r="K59" s="79">
        <v>0</v>
      </c>
      <c r="L59" s="79">
        <v>0</v>
      </c>
      <c r="M59" s="79">
        <v>0</v>
      </c>
      <c r="N59" s="79">
        <v>0</v>
      </c>
      <c r="O59" s="79">
        <v>39958647</v>
      </c>
    </row>
    <row r="60" spans="2:15" ht="7.5" customHeight="1">
      <c r="B60" s="75" t="s">
        <v>151</v>
      </c>
      <c r="C60" s="79">
        <v>5199253</v>
      </c>
      <c r="D60" s="79">
        <v>0</v>
      </c>
      <c r="E60" s="79">
        <v>0</v>
      </c>
      <c r="F60" s="79">
        <v>0</v>
      </c>
      <c r="G60" s="79">
        <v>0</v>
      </c>
      <c r="H60" s="79">
        <v>0</v>
      </c>
      <c r="I60" s="79">
        <v>0</v>
      </c>
      <c r="J60" s="79">
        <v>0</v>
      </c>
      <c r="K60" s="79">
        <v>0</v>
      </c>
      <c r="L60" s="79">
        <v>0</v>
      </c>
      <c r="M60" s="79">
        <v>0</v>
      </c>
      <c r="N60" s="79">
        <v>0</v>
      </c>
      <c r="O60" s="79">
        <v>5199253</v>
      </c>
    </row>
    <row r="61" spans="2:15" ht="7.5" customHeight="1">
      <c r="B61" s="75" t="s">
        <v>152</v>
      </c>
      <c r="C61" s="79">
        <v>101384697</v>
      </c>
      <c r="D61" s="79">
        <v>0</v>
      </c>
      <c r="E61" s="79">
        <v>0</v>
      </c>
      <c r="F61" s="79">
        <v>0</v>
      </c>
      <c r="G61" s="79">
        <v>0</v>
      </c>
      <c r="H61" s="79">
        <v>0</v>
      </c>
      <c r="I61" s="79">
        <v>0</v>
      </c>
      <c r="J61" s="79">
        <v>0</v>
      </c>
      <c r="K61" s="79">
        <v>0</v>
      </c>
      <c r="L61" s="79">
        <v>0</v>
      </c>
      <c r="M61" s="79">
        <v>0</v>
      </c>
      <c r="N61" s="79">
        <v>0</v>
      </c>
      <c r="O61" s="79">
        <v>101384697</v>
      </c>
    </row>
    <row r="62" spans="2:15" ht="7.5" customHeight="1">
      <c r="B62" s="144" t="s">
        <v>153</v>
      </c>
      <c r="C62" s="145">
        <v>58601337</v>
      </c>
      <c r="D62" s="145">
        <v>0</v>
      </c>
      <c r="E62" s="145">
        <v>0</v>
      </c>
      <c r="F62" s="145">
        <v>0</v>
      </c>
      <c r="G62" s="145">
        <v>0</v>
      </c>
      <c r="H62" s="145">
        <v>0</v>
      </c>
      <c r="I62" s="145">
        <v>0</v>
      </c>
      <c r="J62" s="145">
        <v>0</v>
      </c>
      <c r="K62" s="145">
        <v>0</v>
      </c>
      <c r="L62" s="145">
        <v>0</v>
      </c>
      <c r="M62" s="145">
        <v>0</v>
      </c>
      <c r="N62" s="145">
        <v>0</v>
      </c>
      <c r="O62" s="145">
        <v>58601337</v>
      </c>
    </row>
    <row r="63" spans="2:15" ht="7.5" customHeight="1">
      <c r="B63" s="75" t="s">
        <v>154</v>
      </c>
      <c r="C63" s="79">
        <v>56807840</v>
      </c>
      <c r="D63" s="79">
        <v>0</v>
      </c>
      <c r="E63" s="79">
        <v>0</v>
      </c>
      <c r="F63" s="79">
        <v>0</v>
      </c>
      <c r="G63" s="79">
        <v>0</v>
      </c>
      <c r="H63" s="79">
        <v>0</v>
      </c>
      <c r="I63" s="79">
        <v>0</v>
      </c>
      <c r="J63" s="79">
        <v>0</v>
      </c>
      <c r="K63" s="79">
        <v>0</v>
      </c>
      <c r="L63" s="79">
        <v>0</v>
      </c>
      <c r="M63" s="79">
        <v>0</v>
      </c>
      <c r="N63" s="79">
        <v>0</v>
      </c>
      <c r="O63" s="79">
        <v>56807840</v>
      </c>
    </row>
    <row r="64" spans="2:15" ht="7.5" customHeight="1">
      <c r="B64" s="75" t="s">
        <v>155</v>
      </c>
      <c r="C64" s="79">
        <v>66539909</v>
      </c>
      <c r="D64" s="79">
        <v>0</v>
      </c>
      <c r="E64" s="79">
        <v>0</v>
      </c>
      <c r="F64" s="79">
        <v>0</v>
      </c>
      <c r="G64" s="79">
        <v>0</v>
      </c>
      <c r="H64" s="79">
        <v>0</v>
      </c>
      <c r="I64" s="79">
        <v>0</v>
      </c>
      <c r="J64" s="79">
        <v>0</v>
      </c>
      <c r="K64" s="79">
        <v>0</v>
      </c>
      <c r="L64" s="79">
        <v>0</v>
      </c>
      <c r="M64" s="79">
        <v>0</v>
      </c>
      <c r="N64" s="79">
        <v>0</v>
      </c>
      <c r="O64" s="79">
        <v>66539909</v>
      </c>
    </row>
    <row r="65" spans="2:15" ht="7.5" customHeight="1" thickBot="1">
      <c r="B65" s="80" t="s">
        <v>156</v>
      </c>
      <c r="C65" s="79">
        <v>17325165</v>
      </c>
      <c r="D65" s="79">
        <v>0</v>
      </c>
      <c r="E65" s="79">
        <v>0</v>
      </c>
      <c r="F65" s="79">
        <v>0</v>
      </c>
      <c r="G65" s="79">
        <v>0</v>
      </c>
      <c r="H65" s="79">
        <v>0</v>
      </c>
      <c r="I65" s="79">
        <v>0</v>
      </c>
      <c r="J65" s="79">
        <v>0</v>
      </c>
      <c r="K65" s="79">
        <v>0</v>
      </c>
      <c r="L65" s="79">
        <v>0</v>
      </c>
      <c r="M65" s="79">
        <v>0</v>
      </c>
      <c r="N65" s="79">
        <v>0</v>
      </c>
      <c r="O65" s="79">
        <v>17325165</v>
      </c>
    </row>
    <row r="66" spans="2:15" ht="7.5" customHeight="1" thickTop="1">
      <c r="B66" s="76" t="s">
        <v>219</v>
      </c>
      <c r="C66" s="83">
        <v>3360760797</v>
      </c>
      <c r="D66" s="83">
        <v>0</v>
      </c>
      <c r="E66" s="83">
        <v>0</v>
      </c>
      <c r="F66" s="83">
        <v>0</v>
      </c>
      <c r="G66" s="83">
        <v>0</v>
      </c>
      <c r="H66" s="83">
        <v>0</v>
      </c>
      <c r="I66" s="83">
        <v>0</v>
      </c>
      <c r="J66" s="83">
        <v>0</v>
      </c>
      <c r="K66" s="83">
        <v>0</v>
      </c>
      <c r="L66" s="83">
        <v>0</v>
      </c>
      <c r="M66" s="83">
        <v>0</v>
      </c>
      <c r="N66" s="83">
        <v>0</v>
      </c>
      <c r="O66" s="83">
        <v>3360760797</v>
      </c>
    </row>
    <row r="67" spans="2:15" ht="7.5" customHeight="1" thickBot="1">
      <c r="B67" s="77" t="s">
        <v>158</v>
      </c>
      <c r="C67" s="82">
        <v>26047172</v>
      </c>
      <c r="D67" s="82">
        <v>0</v>
      </c>
      <c r="E67" s="82">
        <v>0</v>
      </c>
      <c r="F67" s="82">
        <v>0</v>
      </c>
      <c r="G67" s="82">
        <v>0</v>
      </c>
      <c r="H67" s="82">
        <v>0</v>
      </c>
      <c r="I67" s="82">
        <v>0</v>
      </c>
      <c r="J67" s="82">
        <v>0</v>
      </c>
      <c r="K67" s="82">
        <v>0</v>
      </c>
      <c r="L67" s="82">
        <v>0</v>
      </c>
      <c r="M67" s="82">
        <v>0</v>
      </c>
      <c r="N67" s="82">
        <v>0</v>
      </c>
      <c r="O67" s="82">
        <v>26047172</v>
      </c>
    </row>
    <row r="68" spans="2:15" ht="9" customHeight="1" thickTop="1">
      <c r="B68" s="78" t="s">
        <v>220</v>
      </c>
      <c r="C68" s="81">
        <v>3386807969</v>
      </c>
      <c r="D68" s="81">
        <v>0</v>
      </c>
      <c r="E68" s="81">
        <v>0</v>
      </c>
      <c r="F68" s="81">
        <v>0</v>
      </c>
      <c r="G68" s="81">
        <v>0</v>
      </c>
      <c r="H68" s="81">
        <v>0</v>
      </c>
      <c r="I68" s="81">
        <v>0</v>
      </c>
      <c r="J68" s="81">
        <v>0</v>
      </c>
      <c r="K68" s="81">
        <v>0</v>
      </c>
      <c r="L68" s="81">
        <v>0</v>
      </c>
      <c r="M68" s="81">
        <v>0</v>
      </c>
      <c r="N68" s="81">
        <v>0</v>
      </c>
      <c r="O68" s="81">
        <v>3386807969</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225</v>
      </c>
      <c r="G2" s="29" t="s">
        <v>226</v>
      </c>
      <c r="H2" s="29" t="s">
        <v>227</v>
      </c>
      <c r="I2" s="29" t="s">
        <v>228</v>
      </c>
      <c r="J2" s="29" t="s">
        <v>229</v>
      </c>
      <c r="K2" s="29" t="s">
        <v>230</v>
      </c>
      <c r="L2" s="29" t="s">
        <v>231</v>
      </c>
      <c r="M2" s="29" t="s">
        <v>232</v>
      </c>
      <c r="N2" s="29" t="s">
        <v>233</v>
      </c>
      <c r="O2" s="29" t="s">
        <v>81</v>
      </c>
      <c r="P2" s="29" t="s">
        <v>8</v>
      </c>
    </row>
    <row r="3" spans="2:16" ht="12" customHeight="1" hidden="1">
      <c r="B3" s="30" t="s">
        <v>234</v>
      </c>
      <c r="C3" s="29" t="s">
        <v>243</v>
      </c>
      <c r="D3" s="29" t="s">
        <v>243</v>
      </c>
      <c r="E3" s="29" t="s">
        <v>243</v>
      </c>
      <c r="F3" s="29" t="s">
        <v>243</v>
      </c>
      <c r="G3" s="29" t="s">
        <v>243</v>
      </c>
      <c r="H3" s="195" t="s">
        <v>243</v>
      </c>
      <c r="I3" s="195" t="s">
        <v>243</v>
      </c>
      <c r="J3" s="195" t="s">
        <v>243</v>
      </c>
      <c r="K3" s="195" t="s">
        <v>243</v>
      </c>
      <c r="L3" s="195" t="s">
        <v>243</v>
      </c>
      <c r="M3" s="195" t="s">
        <v>243</v>
      </c>
      <c r="N3" s="195" t="s">
        <v>244</v>
      </c>
      <c r="O3" s="195" t="s">
        <v>71</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v>
      </c>
      <c r="N10" s="84"/>
      <c r="O10" s="84" t="str">
        <f>CONCATENATE(P3," Reporting Period")</f>
        <v>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96</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107</v>
      </c>
      <c r="C16" s="79">
        <v>13729314</v>
      </c>
      <c r="D16" s="79">
        <v>3489893</v>
      </c>
      <c r="E16" s="79">
        <v>6522262</v>
      </c>
      <c r="F16" s="79">
        <v>4754224</v>
      </c>
      <c r="G16" s="79">
        <v>3152511</v>
      </c>
      <c r="H16" s="79">
        <v>9498837</v>
      </c>
      <c r="I16" s="79">
        <v>11172803</v>
      </c>
      <c r="J16" s="79">
        <v>28873900</v>
      </c>
      <c r="K16" s="79">
        <v>15375562</v>
      </c>
      <c r="L16" s="79">
        <v>11531283</v>
      </c>
      <c r="M16" s="79">
        <v>4940255</v>
      </c>
      <c r="N16" s="79">
        <v>4017253</v>
      </c>
      <c r="O16" s="79">
        <v>117058097</v>
      </c>
    </row>
    <row r="17" spans="2:15" ht="7.5" customHeight="1">
      <c r="B17" s="75" t="s">
        <v>108</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109</v>
      </c>
      <c r="C18" s="145">
        <v>49906431</v>
      </c>
      <c r="D18" s="145">
        <v>63920012</v>
      </c>
      <c r="E18" s="145">
        <v>56059945</v>
      </c>
      <c r="F18" s="145">
        <v>46025707</v>
      </c>
      <c r="G18" s="145">
        <v>59129925</v>
      </c>
      <c r="H18" s="145">
        <v>53564765</v>
      </c>
      <c r="I18" s="145">
        <v>51948538</v>
      </c>
      <c r="J18" s="145">
        <v>63989255</v>
      </c>
      <c r="K18" s="145">
        <v>54618649</v>
      </c>
      <c r="L18" s="145">
        <v>55801812</v>
      </c>
      <c r="M18" s="145">
        <v>68077483</v>
      </c>
      <c r="N18" s="145">
        <v>56594523</v>
      </c>
      <c r="O18" s="145">
        <v>679637045</v>
      </c>
    </row>
    <row r="19" spans="2:15" ht="7.5" customHeight="1">
      <c r="B19" s="74" t="s">
        <v>110</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111</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112</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113</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114</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115</v>
      </c>
      <c r="C24" s="79">
        <v>157693911</v>
      </c>
      <c r="D24" s="79">
        <v>150615172</v>
      </c>
      <c r="E24" s="79">
        <v>149978358</v>
      </c>
      <c r="F24" s="79">
        <v>158241705</v>
      </c>
      <c r="G24" s="79">
        <v>129709480</v>
      </c>
      <c r="H24" s="79">
        <v>136499796</v>
      </c>
      <c r="I24" s="79">
        <v>139628729</v>
      </c>
      <c r="J24" s="79">
        <v>145692841</v>
      </c>
      <c r="K24" s="79">
        <v>139706831</v>
      </c>
      <c r="L24" s="79">
        <v>142834679</v>
      </c>
      <c r="M24" s="79">
        <v>151897732</v>
      </c>
      <c r="N24" s="79">
        <v>149525510</v>
      </c>
      <c r="O24" s="79">
        <v>1752024744</v>
      </c>
    </row>
    <row r="25" spans="2:15" ht="7.5" customHeight="1">
      <c r="B25" s="75" t="s">
        <v>116</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117</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118</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119</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120</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121</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122</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123</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124</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125</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126</v>
      </c>
      <c r="C35" s="79">
        <v>47430029</v>
      </c>
      <c r="D35" s="79">
        <v>35810531</v>
      </c>
      <c r="E35" s="79">
        <v>35849877</v>
      </c>
      <c r="F35" s="79">
        <v>35666947</v>
      </c>
      <c r="G35" s="79">
        <v>31634441</v>
      </c>
      <c r="H35" s="79">
        <v>62881965</v>
      </c>
      <c r="I35" s="79">
        <v>45365389</v>
      </c>
      <c r="J35" s="79">
        <v>40418113</v>
      </c>
      <c r="K35" s="79">
        <v>42876234</v>
      </c>
      <c r="L35" s="79">
        <v>49597269</v>
      </c>
      <c r="M35" s="79">
        <v>33892008</v>
      </c>
      <c r="N35" s="79">
        <v>41931984</v>
      </c>
      <c r="O35" s="79">
        <v>503354787</v>
      </c>
    </row>
    <row r="36" spans="2:15" ht="7.5" customHeight="1">
      <c r="B36" s="75" t="s">
        <v>127</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128</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88927508</v>
      </c>
      <c r="O37" s="79">
        <v>904303027</v>
      </c>
    </row>
    <row r="38" spans="2:15" ht="7.5" customHeight="1">
      <c r="B38" s="144" t="s">
        <v>129</v>
      </c>
      <c r="C38" s="145">
        <v>69810873</v>
      </c>
      <c r="D38" s="145">
        <v>71837089</v>
      </c>
      <c r="E38" s="145">
        <v>66423433</v>
      </c>
      <c r="F38" s="145">
        <v>65106202</v>
      </c>
      <c r="G38" s="145">
        <v>63923637</v>
      </c>
      <c r="H38" s="145">
        <v>70986738</v>
      </c>
      <c r="I38" s="145">
        <v>73974652</v>
      </c>
      <c r="J38" s="145">
        <v>75625838</v>
      </c>
      <c r="K38" s="145">
        <v>70659857</v>
      </c>
      <c r="L38" s="145">
        <v>78521313</v>
      </c>
      <c r="M38" s="145">
        <v>85006207</v>
      </c>
      <c r="N38" s="145">
        <v>53490806</v>
      </c>
      <c r="O38" s="145">
        <v>845366645</v>
      </c>
    </row>
    <row r="39" spans="2:15" ht="7.5" customHeight="1">
      <c r="B39" s="74" t="s">
        <v>130</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131</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132</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133</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134</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135</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136</v>
      </c>
      <c r="C45" s="79">
        <v>63632644</v>
      </c>
      <c r="D45" s="79">
        <v>57436816</v>
      </c>
      <c r="E45" s="79">
        <v>60476282</v>
      </c>
      <c r="F45" s="79">
        <v>49437042</v>
      </c>
      <c r="G45" s="79">
        <v>55561684</v>
      </c>
      <c r="H45" s="79">
        <v>64238893</v>
      </c>
      <c r="I45" s="79">
        <v>65541028</v>
      </c>
      <c r="J45" s="79">
        <v>64550119</v>
      </c>
      <c r="K45" s="79">
        <v>63202949</v>
      </c>
      <c r="L45" s="79">
        <v>65822148</v>
      </c>
      <c r="M45" s="79">
        <v>62396339</v>
      </c>
      <c r="N45" s="79">
        <v>67734178</v>
      </c>
      <c r="O45" s="79">
        <v>740030122</v>
      </c>
    </row>
    <row r="46" spans="2:15" ht="7.5" customHeight="1">
      <c r="B46" s="144" t="s">
        <v>137</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138</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139</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140</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141</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142</v>
      </c>
      <c r="C51" s="79">
        <v>66750233</v>
      </c>
      <c r="D51" s="79">
        <v>74387431</v>
      </c>
      <c r="E51" s="79">
        <v>60641211</v>
      </c>
      <c r="F51" s="79">
        <v>78716441</v>
      </c>
      <c r="G51" s="79">
        <v>68738770</v>
      </c>
      <c r="H51" s="79">
        <v>78605679</v>
      </c>
      <c r="I51" s="79">
        <v>68634010</v>
      </c>
      <c r="J51" s="79">
        <v>38963750</v>
      </c>
      <c r="K51" s="79">
        <v>118673418</v>
      </c>
      <c r="L51" s="79">
        <v>74840125</v>
      </c>
      <c r="M51" s="79">
        <v>94539126</v>
      </c>
      <c r="N51" s="79">
        <v>80689043</v>
      </c>
      <c r="O51" s="79">
        <v>904179237</v>
      </c>
    </row>
    <row r="52" spans="2:15" ht="7.5" customHeight="1">
      <c r="B52" s="75" t="s">
        <v>143</v>
      </c>
      <c r="C52" s="79">
        <v>44308575</v>
      </c>
      <c r="D52" s="79">
        <v>42760020</v>
      </c>
      <c r="E52" s="79">
        <v>44547433</v>
      </c>
      <c r="F52" s="79">
        <v>43766570</v>
      </c>
      <c r="G52" s="79">
        <v>43833187</v>
      </c>
      <c r="H52" s="79">
        <v>45568688</v>
      </c>
      <c r="I52" s="79">
        <v>45438550</v>
      </c>
      <c r="J52" s="79">
        <v>45218712</v>
      </c>
      <c r="K52" s="79">
        <v>45195304</v>
      </c>
      <c r="L52" s="79">
        <v>45107790</v>
      </c>
      <c r="M52" s="79">
        <v>42598004</v>
      </c>
      <c r="N52" s="79">
        <v>42482309</v>
      </c>
      <c r="O52" s="79">
        <v>530825143</v>
      </c>
    </row>
    <row r="53" spans="2:15" ht="7.5" customHeight="1">
      <c r="B53" s="75" t="s">
        <v>144</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145</v>
      </c>
      <c r="C54" s="145">
        <v>5101222</v>
      </c>
      <c r="D54" s="145">
        <v>5088846</v>
      </c>
      <c r="E54" s="145">
        <v>5177558</v>
      </c>
      <c r="F54" s="145">
        <v>4543635</v>
      </c>
      <c r="G54" s="145">
        <v>4463582</v>
      </c>
      <c r="H54" s="145">
        <v>5251658</v>
      </c>
      <c r="I54" s="145">
        <v>6014832</v>
      </c>
      <c r="J54" s="145">
        <v>6172103</v>
      </c>
      <c r="K54" s="145">
        <v>6130857</v>
      </c>
      <c r="L54" s="145">
        <v>4939231</v>
      </c>
      <c r="M54" s="145">
        <v>5254011</v>
      </c>
      <c r="N54" s="145">
        <v>5209821</v>
      </c>
      <c r="O54" s="145">
        <v>63347356</v>
      </c>
    </row>
    <row r="55" spans="2:15" ht="7.5" customHeight="1">
      <c r="B55" s="74" t="s">
        <v>146</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147</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148</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149</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150</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151</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152</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153</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154</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155</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156</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219</v>
      </c>
      <c r="C66" s="83">
        <v>3307886248</v>
      </c>
      <c r="D66" s="83">
        <v>3264596328</v>
      </c>
      <c r="E66" s="83">
        <v>3584256339</v>
      </c>
      <c r="F66" s="83">
        <v>3048344857</v>
      </c>
      <c r="G66" s="83">
        <v>3127523292</v>
      </c>
      <c r="H66" s="83">
        <v>3681975944</v>
      </c>
      <c r="I66" s="83">
        <v>3459026848</v>
      </c>
      <c r="J66" s="83">
        <v>3568329797</v>
      </c>
      <c r="K66" s="83">
        <v>3844527482</v>
      </c>
      <c r="L66" s="83">
        <v>3659537750</v>
      </c>
      <c r="M66" s="83">
        <v>3686344065</v>
      </c>
      <c r="N66" s="83">
        <v>3823403368</v>
      </c>
      <c r="O66" s="83">
        <v>42055752319</v>
      </c>
    </row>
    <row r="67" spans="2:15" ht="7.5" customHeight="1" thickBot="1">
      <c r="B67" s="77" t="s">
        <v>158</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220</v>
      </c>
      <c r="C68" s="81">
        <v>3335242184</v>
      </c>
      <c r="D68" s="81">
        <v>3301924734</v>
      </c>
      <c r="E68" s="81">
        <v>3621155816</v>
      </c>
      <c r="F68" s="81">
        <v>3054997495</v>
      </c>
      <c r="G68" s="81">
        <v>3157371942</v>
      </c>
      <c r="H68" s="81">
        <v>3723778233</v>
      </c>
      <c r="I68" s="81">
        <v>3498295665</v>
      </c>
      <c r="J68" s="81">
        <v>3608911477</v>
      </c>
      <c r="K68" s="81">
        <v>3887769104</v>
      </c>
      <c r="L68" s="81">
        <v>3689288172</v>
      </c>
      <c r="M68" s="81">
        <v>3708121649</v>
      </c>
      <c r="N68" s="81">
        <v>3861514194</v>
      </c>
      <c r="O68" s="81">
        <v>42448370666</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81</v>
      </c>
      <c r="D2" t="s">
        <v>8</v>
      </c>
    </row>
    <row r="3" spans="2:4" ht="12" customHeight="1" hidden="1">
      <c r="B3" s="23" t="s">
        <v>257</v>
      </c>
      <c r="C3" s="195" t="s">
        <v>71</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96</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96</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106</v>
      </c>
      <c r="C15" s="103">
        <v>26</v>
      </c>
      <c r="D15" s="100" t="s">
        <v>275</v>
      </c>
      <c r="E15" s="103">
        <v>27</v>
      </c>
      <c r="F15" s="100" t="s">
        <v>275</v>
      </c>
      <c r="G15" s="103">
        <v>0</v>
      </c>
      <c r="H15" s="100" t="s">
        <v>276</v>
      </c>
      <c r="I15" s="103">
        <v>18</v>
      </c>
      <c r="J15" s="100" t="s">
        <v>277</v>
      </c>
      <c r="K15" s="86"/>
    </row>
    <row r="16" spans="2:11" ht="9" customHeight="1">
      <c r="B16" s="88" t="s">
        <v>107</v>
      </c>
      <c r="C16" s="104">
        <v>8</v>
      </c>
      <c r="D16" s="101" t="s">
        <v>278</v>
      </c>
      <c r="E16" s="104">
        <v>8</v>
      </c>
      <c r="F16" s="101" t="s">
        <v>278</v>
      </c>
      <c r="G16" s="104">
        <v>0</v>
      </c>
      <c r="H16" s="101" t="s">
        <v>276</v>
      </c>
      <c r="I16" s="104">
        <v>8</v>
      </c>
      <c r="J16" s="101" t="s">
        <v>278</v>
      </c>
      <c r="K16" s="86"/>
    </row>
    <row r="17" spans="2:11" ht="9" customHeight="1">
      <c r="B17" s="89" t="s">
        <v>108</v>
      </c>
      <c r="C17" s="105">
        <v>18</v>
      </c>
      <c r="D17" s="102" t="s">
        <v>279</v>
      </c>
      <c r="E17" s="105">
        <v>26</v>
      </c>
      <c r="F17" s="102" t="s">
        <v>279</v>
      </c>
      <c r="G17" s="105">
        <v>0</v>
      </c>
      <c r="H17" s="102" t="s">
        <v>276</v>
      </c>
      <c r="I17" s="105">
        <v>18</v>
      </c>
      <c r="J17" s="102" t="s">
        <v>279</v>
      </c>
      <c r="K17" s="86"/>
    </row>
    <row r="18" spans="2:11" ht="9" customHeight="1">
      <c r="B18" s="87" t="s">
        <v>109</v>
      </c>
      <c r="C18" s="103">
        <v>24.8</v>
      </c>
      <c r="D18" s="100" t="s">
        <v>280</v>
      </c>
      <c r="E18" s="103">
        <v>28.8</v>
      </c>
      <c r="F18" s="100" t="s">
        <v>280</v>
      </c>
      <c r="G18" s="103">
        <v>16.5</v>
      </c>
      <c r="H18" s="100" t="s">
        <v>281</v>
      </c>
      <c r="I18" s="103">
        <v>24.8</v>
      </c>
      <c r="J18" s="100" t="s">
        <v>280</v>
      </c>
      <c r="K18" s="86"/>
    </row>
    <row r="19" spans="2:11" ht="9" customHeight="1">
      <c r="B19" s="88" t="s">
        <v>110</v>
      </c>
      <c r="C19" s="104">
        <v>50.5</v>
      </c>
      <c r="D19" s="101" t="s">
        <v>282</v>
      </c>
      <c r="E19" s="104">
        <v>38.5</v>
      </c>
      <c r="F19" s="101" t="s">
        <v>282</v>
      </c>
      <c r="G19" s="104">
        <v>6</v>
      </c>
      <c r="H19" s="101" t="s">
        <v>283</v>
      </c>
      <c r="I19" s="104">
        <v>50.5</v>
      </c>
      <c r="J19" s="101" t="s">
        <v>282</v>
      </c>
      <c r="K19" s="86"/>
    </row>
    <row r="20" spans="2:11" ht="9" customHeight="1">
      <c r="B20" s="89" t="s">
        <v>111</v>
      </c>
      <c r="C20" s="105">
        <v>22</v>
      </c>
      <c r="D20" s="102" t="s">
        <v>284</v>
      </c>
      <c r="E20" s="105">
        <v>20.5</v>
      </c>
      <c r="F20" s="102" t="s">
        <v>285</v>
      </c>
      <c r="G20" s="105">
        <v>9</v>
      </c>
      <c r="H20" s="102" t="s">
        <v>286</v>
      </c>
      <c r="I20" s="105">
        <v>22</v>
      </c>
      <c r="J20" s="102" t="s">
        <v>284</v>
      </c>
      <c r="K20" s="86"/>
    </row>
    <row r="21" spans="2:11" ht="9" customHeight="1">
      <c r="B21" s="87" t="s">
        <v>112</v>
      </c>
      <c r="C21" s="103">
        <v>25</v>
      </c>
      <c r="D21" s="100" t="s">
        <v>287</v>
      </c>
      <c r="E21" s="103">
        <v>44.6</v>
      </c>
      <c r="F21" s="100" t="s">
        <v>282</v>
      </c>
      <c r="G21" s="103">
        <v>0</v>
      </c>
      <c r="H21" s="100" t="s">
        <v>276</v>
      </c>
      <c r="I21" s="103">
        <v>25</v>
      </c>
      <c r="J21" s="100" t="s">
        <v>288</v>
      </c>
      <c r="K21" s="86"/>
    </row>
    <row r="22" spans="2:11" ht="9" customHeight="1">
      <c r="B22" s="88" t="s">
        <v>113</v>
      </c>
      <c r="C22" s="104">
        <v>23</v>
      </c>
      <c r="D22" s="101" t="s">
        <v>289</v>
      </c>
      <c r="E22" s="104">
        <v>22</v>
      </c>
      <c r="F22" s="101" t="s">
        <v>289</v>
      </c>
      <c r="G22" s="104">
        <v>22</v>
      </c>
      <c r="H22" s="101" t="s">
        <v>289</v>
      </c>
      <c r="I22" s="104">
        <v>23</v>
      </c>
      <c r="J22" s="101" t="s">
        <v>289</v>
      </c>
      <c r="K22" s="86"/>
    </row>
    <row r="23" spans="2:11" ht="9" customHeight="1">
      <c r="B23" s="89" t="s">
        <v>114</v>
      </c>
      <c r="C23" s="105">
        <v>23.5</v>
      </c>
      <c r="D23" s="102" t="s">
        <v>290</v>
      </c>
      <c r="E23" s="105">
        <v>23.5</v>
      </c>
      <c r="F23" s="102" t="s">
        <v>291</v>
      </c>
      <c r="G23" s="105">
        <v>0</v>
      </c>
      <c r="H23" s="102" t="s">
        <v>276</v>
      </c>
      <c r="I23" s="105">
        <v>23.5</v>
      </c>
      <c r="J23" s="102" t="s">
        <v>291</v>
      </c>
      <c r="K23" s="86"/>
    </row>
    <row r="24" spans="2:11" ht="9" customHeight="1">
      <c r="B24" s="87" t="s">
        <v>115</v>
      </c>
      <c r="C24" s="103">
        <v>38.077</v>
      </c>
      <c r="D24" s="100" t="s">
        <v>292</v>
      </c>
      <c r="E24" s="103">
        <v>38.077</v>
      </c>
      <c r="F24" s="100" t="s">
        <v>292</v>
      </c>
      <c r="G24" s="103">
        <v>0</v>
      </c>
      <c r="H24" s="100" t="s">
        <v>293</v>
      </c>
      <c r="I24" s="103">
        <v>38.077</v>
      </c>
      <c r="J24" s="100" t="s">
        <v>292</v>
      </c>
      <c r="K24" s="86"/>
    </row>
    <row r="25" spans="2:11" ht="9" customHeight="1">
      <c r="B25" s="88" t="s">
        <v>116</v>
      </c>
      <c r="C25" s="104">
        <v>28.7</v>
      </c>
      <c r="D25" s="101" t="s">
        <v>292</v>
      </c>
      <c r="E25" s="104">
        <v>32.2</v>
      </c>
      <c r="F25" s="101" t="s">
        <v>292</v>
      </c>
      <c r="G25" s="104">
        <v>28.7</v>
      </c>
      <c r="H25" s="101" t="s">
        <v>292</v>
      </c>
      <c r="I25" s="104">
        <v>28.7</v>
      </c>
      <c r="J25" s="101" t="s">
        <v>292</v>
      </c>
      <c r="K25" s="86"/>
    </row>
    <row r="26" spans="2:11" ht="9" customHeight="1">
      <c r="B26" s="89" t="s">
        <v>117</v>
      </c>
      <c r="C26" s="105">
        <v>16</v>
      </c>
      <c r="D26" s="102" t="s">
        <v>294</v>
      </c>
      <c r="E26" s="105">
        <v>16</v>
      </c>
      <c r="F26" s="102" t="s">
        <v>294</v>
      </c>
      <c r="G26" s="105">
        <v>5.2</v>
      </c>
      <c r="H26" s="102" t="s">
        <v>287</v>
      </c>
      <c r="I26" s="105">
        <v>16</v>
      </c>
      <c r="J26" s="102" t="s">
        <v>295</v>
      </c>
      <c r="K26" s="86"/>
    </row>
    <row r="27" spans="2:11" ht="9" customHeight="1">
      <c r="B27" s="87" t="s">
        <v>118</v>
      </c>
      <c r="C27" s="103">
        <v>33</v>
      </c>
      <c r="D27" s="100" t="s">
        <v>296</v>
      </c>
      <c r="E27" s="103">
        <v>33</v>
      </c>
      <c r="F27" s="100" t="s">
        <v>296</v>
      </c>
      <c r="G27" s="103">
        <v>23.2</v>
      </c>
      <c r="H27" s="100" t="s">
        <v>296</v>
      </c>
      <c r="I27" s="103">
        <v>33</v>
      </c>
      <c r="J27" s="100" t="s">
        <v>296</v>
      </c>
      <c r="K27" s="86"/>
    </row>
    <row r="28" spans="2:11" ht="9" customHeight="1">
      <c r="B28" s="88" t="s">
        <v>119</v>
      </c>
      <c r="C28" s="104">
        <v>39.8</v>
      </c>
      <c r="D28" s="101" t="s">
        <v>282</v>
      </c>
      <c r="E28" s="104">
        <v>47.3</v>
      </c>
      <c r="F28" s="101" t="s">
        <v>282</v>
      </c>
      <c r="G28" s="104">
        <v>46.2</v>
      </c>
      <c r="H28" s="101" t="s">
        <v>282</v>
      </c>
      <c r="I28" s="104">
        <v>39.8</v>
      </c>
      <c r="J28" s="101" t="s">
        <v>282</v>
      </c>
      <c r="K28" s="86"/>
    </row>
    <row r="29" spans="2:11" ht="9" customHeight="1">
      <c r="B29" s="89" t="s">
        <v>120</v>
      </c>
      <c r="C29" s="105">
        <v>32</v>
      </c>
      <c r="D29" s="102" t="s">
        <v>282</v>
      </c>
      <c r="E29" s="105">
        <v>52</v>
      </c>
      <c r="F29" s="102" t="s">
        <v>282</v>
      </c>
      <c r="G29" s="105">
        <v>0</v>
      </c>
      <c r="H29" s="102" t="s">
        <v>276</v>
      </c>
      <c r="I29" s="105">
        <v>32</v>
      </c>
      <c r="J29" s="102" t="s">
        <v>282</v>
      </c>
      <c r="K29" s="86"/>
    </row>
    <row r="30" spans="2:11" ht="9" customHeight="1">
      <c r="B30" s="87" t="s">
        <v>121</v>
      </c>
      <c r="C30" s="103">
        <v>31</v>
      </c>
      <c r="D30" s="100" t="s">
        <v>282</v>
      </c>
      <c r="E30" s="103">
        <v>33.5</v>
      </c>
      <c r="F30" s="100" t="s">
        <v>297</v>
      </c>
      <c r="G30" s="103">
        <v>30</v>
      </c>
      <c r="H30" s="100" t="s">
        <v>297</v>
      </c>
      <c r="I30" s="103">
        <v>31</v>
      </c>
      <c r="J30" s="100" t="s">
        <v>282</v>
      </c>
      <c r="K30" s="86"/>
    </row>
    <row r="31" spans="2:11" ht="9" customHeight="1">
      <c r="B31" s="88" t="s">
        <v>122</v>
      </c>
      <c r="C31" s="104">
        <v>24</v>
      </c>
      <c r="D31" s="101" t="s">
        <v>298</v>
      </c>
      <c r="E31" s="104">
        <v>26</v>
      </c>
      <c r="F31" s="101" t="s">
        <v>298</v>
      </c>
      <c r="G31" s="104">
        <v>23</v>
      </c>
      <c r="H31" s="101" t="s">
        <v>298</v>
      </c>
      <c r="I31" s="104">
        <v>24</v>
      </c>
      <c r="J31" s="101" t="s">
        <v>298</v>
      </c>
      <c r="K31" s="86"/>
    </row>
    <row r="32" spans="2:11" ht="9" customHeight="1">
      <c r="B32" s="89" t="s">
        <v>123</v>
      </c>
      <c r="C32" s="105">
        <v>24.6</v>
      </c>
      <c r="D32" s="102" t="s">
        <v>292</v>
      </c>
      <c r="E32" s="105">
        <v>21.6</v>
      </c>
      <c r="F32" s="102" t="s">
        <v>292</v>
      </c>
      <c r="G32" s="105">
        <v>24.6</v>
      </c>
      <c r="H32" s="102" t="s">
        <v>292</v>
      </c>
      <c r="I32" s="105">
        <v>24.6</v>
      </c>
      <c r="J32" s="102" t="s">
        <v>292</v>
      </c>
      <c r="K32" s="86"/>
    </row>
    <row r="33" spans="2:11" ht="9" customHeight="1">
      <c r="B33" s="87" t="s">
        <v>124</v>
      </c>
      <c r="C33" s="103">
        <v>20</v>
      </c>
      <c r="D33" s="100" t="s">
        <v>299</v>
      </c>
      <c r="E33" s="103">
        <v>20</v>
      </c>
      <c r="F33" s="100" t="s">
        <v>299</v>
      </c>
      <c r="G33" s="103">
        <v>14.6</v>
      </c>
      <c r="H33" s="100" t="s">
        <v>294</v>
      </c>
      <c r="I33" s="103">
        <v>20</v>
      </c>
      <c r="J33" s="100" t="s">
        <v>299</v>
      </c>
      <c r="K33" s="86"/>
    </row>
    <row r="34" spans="2:11" ht="9" customHeight="1">
      <c r="B34" s="88" t="s">
        <v>125</v>
      </c>
      <c r="C34" s="104">
        <v>30</v>
      </c>
      <c r="D34" s="101" t="s">
        <v>300</v>
      </c>
      <c r="E34" s="104">
        <v>31.2</v>
      </c>
      <c r="F34" s="101" t="s">
        <v>300</v>
      </c>
      <c r="G34" s="104">
        <v>0</v>
      </c>
      <c r="H34" s="101" t="s">
        <v>276</v>
      </c>
      <c r="I34" s="104">
        <v>23</v>
      </c>
      <c r="J34" s="101" t="s">
        <v>301</v>
      </c>
      <c r="K34" s="86"/>
    </row>
    <row r="35" spans="2:11" ht="9" customHeight="1">
      <c r="B35" s="89" t="s">
        <v>126</v>
      </c>
      <c r="C35" s="105">
        <v>36.3</v>
      </c>
      <c r="D35" s="102" t="s">
        <v>282</v>
      </c>
      <c r="E35" s="105">
        <v>37.05</v>
      </c>
      <c r="F35" s="102" t="s">
        <v>282</v>
      </c>
      <c r="G35" s="105">
        <v>36.3</v>
      </c>
      <c r="H35" s="102" t="s">
        <v>282</v>
      </c>
      <c r="I35" s="105">
        <v>36.7</v>
      </c>
      <c r="J35" s="102" t="s">
        <v>302</v>
      </c>
      <c r="K35" s="86"/>
    </row>
    <row r="36" spans="2:11" ht="9" customHeight="1">
      <c r="B36" s="87" t="s">
        <v>127</v>
      </c>
      <c r="C36" s="103">
        <v>24</v>
      </c>
      <c r="D36" s="100" t="s">
        <v>303</v>
      </c>
      <c r="E36" s="103">
        <v>24</v>
      </c>
      <c r="F36" s="100" t="s">
        <v>303</v>
      </c>
      <c r="G36" s="103">
        <v>15.9</v>
      </c>
      <c r="H36" s="100" t="s">
        <v>304</v>
      </c>
      <c r="I36" s="103">
        <v>24</v>
      </c>
      <c r="J36" s="100" t="s">
        <v>303</v>
      </c>
      <c r="K36" s="86"/>
    </row>
    <row r="37" spans="2:11" ht="9" customHeight="1">
      <c r="B37" s="88" t="s">
        <v>128</v>
      </c>
      <c r="C37" s="104">
        <v>26.3</v>
      </c>
      <c r="D37" s="101" t="s">
        <v>286</v>
      </c>
      <c r="E37" s="104">
        <v>26.3</v>
      </c>
      <c r="F37" s="101" t="s">
        <v>286</v>
      </c>
      <c r="G37" s="104">
        <v>26.3</v>
      </c>
      <c r="H37" s="101" t="s">
        <v>286</v>
      </c>
      <c r="I37" s="104">
        <v>26.3</v>
      </c>
      <c r="J37" s="101" t="s">
        <v>286</v>
      </c>
      <c r="K37" s="86"/>
    </row>
    <row r="38" spans="2:11" ht="9" customHeight="1">
      <c r="B38" s="89" t="s">
        <v>129</v>
      </c>
      <c r="C38" s="105">
        <v>28.5</v>
      </c>
      <c r="D38" s="102" t="s">
        <v>305</v>
      </c>
      <c r="E38" s="105">
        <v>28.5</v>
      </c>
      <c r="F38" s="102" t="s">
        <v>305</v>
      </c>
      <c r="G38" s="105">
        <v>21.35</v>
      </c>
      <c r="H38" s="102" t="s">
        <v>305</v>
      </c>
      <c r="I38" s="105">
        <v>28.5</v>
      </c>
      <c r="J38" s="102" t="s">
        <v>305</v>
      </c>
      <c r="K38" s="86"/>
    </row>
    <row r="39" spans="2:11" ht="9" customHeight="1">
      <c r="B39" s="87" t="s">
        <v>130</v>
      </c>
      <c r="C39" s="103">
        <v>18.4</v>
      </c>
      <c r="D39" s="100" t="s">
        <v>306</v>
      </c>
      <c r="E39" s="103">
        <v>18.4</v>
      </c>
      <c r="F39" s="100" t="s">
        <v>306</v>
      </c>
      <c r="G39" s="103">
        <v>17</v>
      </c>
      <c r="H39" s="100" t="s">
        <v>307</v>
      </c>
      <c r="I39" s="103">
        <v>18.4</v>
      </c>
      <c r="J39" s="100" t="s">
        <v>306</v>
      </c>
      <c r="K39" s="86"/>
    </row>
    <row r="40" spans="2:11" ht="9" customHeight="1">
      <c r="B40" s="88" t="s">
        <v>131</v>
      </c>
      <c r="C40" s="104">
        <v>17</v>
      </c>
      <c r="D40" s="101" t="s">
        <v>308</v>
      </c>
      <c r="E40" s="104">
        <v>17</v>
      </c>
      <c r="F40" s="101" t="s">
        <v>308</v>
      </c>
      <c r="G40" s="104">
        <v>17</v>
      </c>
      <c r="H40" s="101" t="s">
        <v>308</v>
      </c>
      <c r="I40" s="104">
        <v>17</v>
      </c>
      <c r="J40" s="101" t="s">
        <v>308</v>
      </c>
      <c r="K40" s="86"/>
    </row>
    <row r="41" spans="2:11" ht="9" customHeight="1">
      <c r="B41" s="89" t="s">
        <v>132</v>
      </c>
      <c r="C41" s="105">
        <v>32.75</v>
      </c>
      <c r="D41" s="102" t="s">
        <v>302</v>
      </c>
      <c r="E41" s="105">
        <v>30.2</v>
      </c>
      <c r="F41" s="102" t="s">
        <v>302</v>
      </c>
      <c r="G41" s="105">
        <v>5.18</v>
      </c>
      <c r="H41" s="102" t="s">
        <v>309</v>
      </c>
      <c r="I41" s="105">
        <v>32.75</v>
      </c>
      <c r="J41" s="102" t="s">
        <v>302</v>
      </c>
      <c r="K41" s="86"/>
    </row>
    <row r="42" spans="2:11" ht="9" customHeight="1">
      <c r="B42" s="87" t="s">
        <v>133</v>
      </c>
      <c r="C42" s="103">
        <v>29.6</v>
      </c>
      <c r="D42" s="100" t="s">
        <v>292</v>
      </c>
      <c r="E42" s="103">
        <v>29.6</v>
      </c>
      <c r="F42" s="100" t="s">
        <v>292</v>
      </c>
      <c r="G42" s="103">
        <v>28.7</v>
      </c>
      <c r="H42" s="100" t="s">
        <v>292</v>
      </c>
      <c r="I42" s="103">
        <v>29.6</v>
      </c>
      <c r="J42" s="100" t="s">
        <v>292</v>
      </c>
      <c r="K42" s="86"/>
    </row>
    <row r="43" spans="2:11" ht="9" customHeight="1">
      <c r="B43" s="88" t="s">
        <v>134</v>
      </c>
      <c r="C43" s="104">
        <v>23.805</v>
      </c>
      <c r="D43" s="101" t="s">
        <v>282</v>
      </c>
      <c r="E43" s="104">
        <v>27.805</v>
      </c>
      <c r="F43" s="101" t="s">
        <v>282</v>
      </c>
      <c r="G43" s="104">
        <v>6.4</v>
      </c>
      <c r="H43" s="101" t="s">
        <v>282</v>
      </c>
      <c r="I43" s="104">
        <v>23.805</v>
      </c>
      <c r="J43" s="101" t="s">
        <v>282</v>
      </c>
      <c r="K43" s="86"/>
    </row>
    <row r="44" spans="2:11" ht="9" customHeight="1">
      <c r="B44" s="89" t="s">
        <v>135</v>
      </c>
      <c r="C44" s="105">
        <v>23.825</v>
      </c>
      <c r="D44" s="102" t="s">
        <v>286</v>
      </c>
      <c r="E44" s="105">
        <v>23.825</v>
      </c>
      <c r="F44" s="102" t="s">
        <v>286</v>
      </c>
      <c r="G44" s="105">
        <v>22.2</v>
      </c>
      <c r="H44" s="102" t="s">
        <v>286</v>
      </c>
      <c r="I44" s="105">
        <v>23.825</v>
      </c>
      <c r="J44" s="102" t="s">
        <v>286</v>
      </c>
      <c r="K44" s="86"/>
    </row>
    <row r="45" spans="2:11" ht="9" customHeight="1">
      <c r="B45" s="87" t="s">
        <v>136</v>
      </c>
      <c r="C45" s="103">
        <v>37.1</v>
      </c>
      <c r="D45" s="100" t="s">
        <v>310</v>
      </c>
      <c r="E45" s="103">
        <v>40.1</v>
      </c>
      <c r="F45" s="100" t="s">
        <v>286</v>
      </c>
      <c r="G45" s="103">
        <v>5.25</v>
      </c>
      <c r="H45" s="100" t="s">
        <v>311</v>
      </c>
      <c r="I45" s="103">
        <v>37.1</v>
      </c>
      <c r="J45" s="100" t="s">
        <v>310</v>
      </c>
      <c r="K45" s="86"/>
    </row>
    <row r="46" spans="2:11" ht="9" customHeight="1">
      <c r="B46" s="88" t="s">
        <v>137</v>
      </c>
      <c r="C46" s="104">
        <v>17</v>
      </c>
      <c r="D46" s="101" t="s">
        <v>312</v>
      </c>
      <c r="E46" s="104">
        <v>21</v>
      </c>
      <c r="F46" s="101" t="s">
        <v>287</v>
      </c>
      <c r="G46" s="104">
        <v>12</v>
      </c>
      <c r="H46" s="101" t="s">
        <v>313</v>
      </c>
      <c r="I46" s="104">
        <v>17</v>
      </c>
      <c r="J46" s="101" t="s">
        <v>312</v>
      </c>
      <c r="K46" s="86"/>
    </row>
    <row r="47" spans="2:11" ht="9" customHeight="1">
      <c r="B47" s="89" t="s">
        <v>138</v>
      </c>
      <c r="C47" s="105">
        <v>25.45</v>
      </c>
      <c r="D47" s="102" t="s">
        <v>290</v>
      </c>
      <c r="E47" s="105">
        <v>23.65</v>
      </c>
      <c r="F47" s="102" t="s">
        <v>290</v>
      </c>
      <c r="G47" s="105">
        <v>8.05</v>
      </c>
      <c r="H47" s="102" t="s">
        <v>313</v>
      </c>
      <c r="I47" s="105">
        <v>25.45</v>
      </c>
      <c r="J47" s="102" t="s">
        <v>290</v>
      </c>
      <c r="K47" s="86"/>
    </row>
    <row r="48" spans="2:11" ht="9" customHeight="1">
      <c r="B48" s="87" t="s">
        <v>139</v>
      </c>
      <c r="C48" s="103">
        <v>36.1</v>
      </c>
      <c r="D48" s="100" t="s">
        <v>292</v>
      </c>
      <c r="E48" s="103">
        <v>36.1</v>
      </c>
      <c r="F48" s="100" t="s">
        <v>292</v>
      </c>
      <c r="G48" s="103">
        <v>27.1</v>
      </c>
      <c r="H48" s="100" t="s">
        <v>288</v>
      </c>
      <c r="I48" s="103">
        <v>35.25</v>
      </c>
      <c r="J48" s="100" t="s">
        <v>300</v>
      </c>
      <c r="K48" s="86"/>
    </row>
    <row r="49" spans="2:11" ht="9" customHeight="1">
      <c r="B49" s="88" t="s">
        <v>140</v>
      </c>
      <c r="C49" s="104">
        <v>23</v>
      </c>
      <c r="D49" s="101" t="s">
        <v>288</v>
      </c>
      <c r="E49" s="104">
        <v>23</v>
      </c>
      <c r="F49" s="101" t="s">
        <v>288</v>
      </c>
      <c r="G49" s="104">
        <v>23</v>
      </c>
      <c r="H49" s="101" t="s">
        <v>288</v>
      </c>
      <c r="I49" s="104">
        <v>23</v>
      </c>
      <c r="J49" s="101" t="s">
        <v>288</v>
      </c>
      <c r="K49" s="86"/>
    </row>
    <row r="50" spans="2:11" ht="9" customHeight="1">
      <c r="B50" s="89" t="s">
        <v>141</v>
      </c>
      <c r="C50" s="105">
        <v>38.5</v>
      </c>
      <c r="D50" s="102" t="s">
        <v>302</v>
      </c>
      <c r="E50" s="105">
        <v>47</v>
      </c>
      <c r="F50" s="102" t="s">
        <v>302</v>
      </c>
      <c r="G50" s="105">
        <v>47</v>
      </c>
      <c r="H50" s="102" t="s">
        <v>302</v>
      </c>
      <c r="I50" s="105">
        <v>38.5</v>
      </c>
      <c r="J50" s="102" t="s">
        <v>302</v>
      </c>
      <c r="K50" s="86"/>
    </row>
    <row r="51" spans="2:11" ht="9" customHeight="1">
      <c r="B51" s="87" t="s">
        <v>142</v>
      </c>
      <c r="C51" s="103">
        <v>20</v>
      </c>
      <c r="D51" s="100" t="s">
        <v>314</v>
      </c>
      <c r="E51" s="103">
        <v>20</v>
      </c>
      <c r="F51" s="100" t="s">
        <v>314</v>
      </c>
      <c r="G51" s="103">
        <v>16</v>
      </c>
      <c r="H51" s="100" t="s">
        <v>314</v>
      </c>
      <c r="I51" s="103">
        <v>20</v>
      </c>
      <c r="J51" s="100" t="s">
        <v>314</v>
      </c>
      <c r="K51" s="86"/>
    </row>
    <row r="52" spans="2:11" ht="9" customHeight="1">
      <c r="B52" s="88" t="s">
        <v>143</v>
      </c>
      <c r="C52" s="104">
        <v>36</v>
      </c>
      <c r="D52" s="101" t="s">
        <v>292</v>
      </c>
      <c r="E52" s="104">
        <v>36</v>
      </c>
      <c r="F52" s="101" t="s">
        <v>292</v>
      </c>
      <c r="G52" s="104">
        <v>27.7</v>
      </c>
      <c r="H52" s="101" t="s">
        <v>292</v>
      </c>
      <c r="I52" s="104">
        <v>36</v>
      </c>
      <c r="J52" s="101" t="s">
        <v>292</v>
      </c>
      <c r="K52" s="86"/>
    </row>
    <row r="53" spans="2:11" ht="9" customHeight="1">
      <c r="B53" s="89" t="s">
        <v>144</v>
      </c>
      <c r="C53" s="105">
        <v>57.6</v>
      </c>
      <c r="D53" s="102" t="s">
        <v>292</v>
      </c>
      <c r="E53" s="105">
        <v>74.1</v>
      </c>
      <c r="F53" s="102" t="s">
        <v>292</v>
      </c>
      <c r="G53" s="105">
        <v>42.5</v>
      </c>
      <c r="H53" s="102" t="s">
        <v>292</v>
      </c>
      <c r="I53" s="105">
        <v>57.6</v>
      </c>
      <c r="J53" s="102" t="s">
        <v>292</v>
      </c>
      <c r="K53" s="86"/>
    </row>
    <row r="54" spans="2:11" ht="9" customHeight="1">
      <c r="B54" s="87" t="s">
        <v>145</v>
      </c>
      <c r="C54" s="103">
        <v>35</v>
      </c>
      <c r="D54" s="100" t="s">
        <v>302</v>
      </c>
      <c r="E54" s="103">
        <v>35</v>
      </c>
      <c r="F54" s="100" t="s">
        <v>302</v>
      </c>
      <c r="G54" s="103">
        <v>34</v>
      </c>
      <c r="H54" s="100" t="s">
        <v>302</v>
      </c>
      <c r="I54" s="103">
        <v>35</v>
      </c>
      <c r="J54" s="100" t="s">
        <v>302</v>
      </c>
      <c r="K54" s="86"/>
    </row>
    <row r="55" spans="2:11" ht="9" customHeight="1">
      <c r="B55" s="88" t="s">
        <v>146</v>
      </c>
      <c r="C55" s="104">
        <v>24</v>
      </c>
      <c r="D55" s="101" t="s">
        <v>282</v>
      </c>
      <c r="E55" s="104">
        <v>24</v>
      </c>
      <c r="F55" s="101" t="s">
        <v>282</v>
      </c>
      <c r="G55" s="104">
        <v>24</v>
      </c>
      <c r="H55" s="101" t="s">
        <v>282</v>
      </c>
      <c r="I55" s="104">
        <v>24</v>
      </c>
      <c r="J55" s="101" t="s">
        <v>282</v>
      </c>
      <c r="K55" s="86"/>
    </row>
    <row r="56" spans="2:11" ht="9" customHeight="1">
      <c r="B56" s="89" t="s">
        <v>147</v>
      </c>
      <c r="C56" s="105">
        <v>30</v>
      </c>
      <c r="D56" s="102" t="s">
        <v>315</v>
      </c>
      <c r="E56" s="105">
        <v>30</v>
      </c>
      <c r="F56" s="102" t="s">
        <v>315</v>
      </c>
      <c r="G56" s="105">
        <v>20</v>
      </c>
      <c r="H56" s="102" t="s">
        <v>316</v>
      </c>
      <c r="I56" s="105">
        <v>16</v>
      </c>
      <c r="J56" s="102" t="s">
        <v>315</v>
      </c>
      <c r="K56" s="86"/>
    </row>
    <row r="57" spans="2:11" ht="9" customHeight="1">
      <c r="B57" s="87" t="s">
        <v>148</v>
      </c>
      <c r="C57" s="103">
        <v>26</v>
      </c>
      <c r="D57" s="100" t="s">
        <v>302</v>
      </c>
      <c r="E57" s="103">
        <v>27</v>
      </c>
      <c r="F57" s="100" t="s">
        <v>302</v>
      </c>
      <c r="G57" s="103">
        <v>22</v>
      </c>
      <c r="H57" s="100" t="s">
        <v>302</v>
      </c>
      <c r="I57" s="103">
        <v>26</v>
      </c>
      <c r="J57" s="100" t="s">
        <v>302</v>
      </c>
      <c r="K57" s="86"/>
    </row>
    <row r="58" spans="2:11" ht="9" customHeight="1">
      <c r="B58" s="88" t="s">
        <v>149</v>
      </c>
      <c r="C58" s="104">
        <v>20</v>
      </c>
      <c r="D58" s="101" t="s">
        <v>317</v>
      </c>
      <c r="E58" s="104">
        <v>20</v>
      </c>
      <c r="F58" s="101" t="s">
        <v>317</v>
      </c>
      <c r="G58" s="104">
        <v>15</v>
      </c>
      <c r="H58" s="101" t="s">
        <v>318</v>
      </c>
      <c r="I58" s="104">
        <v>20</v>
      </c>
      <c r="J58" s="101" t="s">
        <v>317</v>
      </c>
      <c r="K58" s="86"/>
    </row>
    <row r="59" spans="2:11" ht="9" customHeight="1">
      <c r="B59" s="89" t="s">
        <v>150</v>
      </c>
      <c r="C59" s="105">
        <v>0.32</v>
      </c>
      <c r="D59" s="102" t="s">
        <v>292</v>
      </c>
      <c r="E59" s="105">
        <v>0.32</v>
      </c>
      <c r="F59" s="102" t="s">
        <v>292</v>
      </c>
      <c r="G59" s="105">
        <v>24.5</v>
      </c>
      <c r="H59" s="102" t="s">
        <v>319</v>
      </c>
      <c r="I59" s="105">
        <v>29.4</v>
      </c>
      <c r="J59" s="102" t="s">
        <v>294</v>
      </c>
      <c r="K59" s="86"/>
    </row>
    <row r="60" spans="2:11" ht="9" customHeight="1">
      <c r="B60" s="87" t="s">
        <v>151</v>
      </c>
      <c r="C60" s="103">
        <v>30.46</v>
      </c>
      <c r="D60" s="100" t="s">
        <v>320</v>
      </c>
      <c r="E60" s="103">
        <v>31</v>
      </c>
      <c r="F60" s="100" t="s">
        <v>321</v>
      </c>
      <c r="G60" s="103">
        <v>0</v>
      </c>
      <c r="H60" s="100" t="s">
        <v>276</v>
      </c>
      <c r="I60" s="103">
        <v>0</v>
      </c>
      <c r="J60" s="100" t="s">
        <v>276</v>
      </c>
      <c r="K60" s="86"/>
    </row>
    <row r="61" spans="2:11" ht="9" customHeight="1">
      <c r="B61" s="88" t="s">
        <v>152</v>
      </c>
      <c r="C61" s="104">
        <v>21.2</v>
      </c>
      <c r="D61" s="101" t="s">
        <v>282</v>
      </c>
      <c r="E61" s="104">
        <v>20.2</v>
      </c>
      <c r="F61" s="101" t="s">
        <v>321</v>
      </c>
      <c r="G61" s="104">
        <v>21.2</v>
      </c>
      <c r="H61" s="101" t="s">
        <v>282</v>
      </c>
      <c r="I61" s="104">
        <v>21.2</v>
      </c>
      <c r="J61" s="101" t="s">
        <v>282</v>
      </c>
      <c r="K61" s="86"/>
    </row>
    <row r="62" spans="2:11" ht="9" customHeight="1">
      <c r="B62" s="89" t="s">
        <v>153</v>
      </c>
      <c r="C62" s="105">
        <v>49.4</v>
      </c>
      <c r="D62" s="102" t="s">
        <v>322</v>
      </c>
      <c r="E62" s="105">
        <v>49.4</v>
      </c>
      <c r="F62" s="102" t="s">
        <v>322</v>
      </c>
      <c r="G62" s="105">
        <v>49.4</v>
      </c>
      <c r="H62" s="102" t="s">
        <v>322</v>
      </c>
      <c r="I62" s="105">
        <v>49.4</v>
      </c>
      <c r="J62" s="102" t="s">
        <v>322</v>
      </c>
      <c r="K62" s="86"/>
    </row>
    <row r="63" spans="2:11" ht="9" customHeight="1">
      <c r="B63" s="87" t="s">
        <v>154</v>
      </c>
      <c r="C63" s="104">
        <v>35.7</v>
      </c>
      <c r="D63" s="101" t="s">
        <v>292</v>
      </c>
      <c r="E63" s="104">
        <v>35.7</v>
      </c>
      <c r="F63" s="101" t="s">
        <v>292</v>
      </c>
      <c r="G63" s="104">
        <v>18.5</v>
      </c>
      <c r="H63" s="101" t="s">
        <v>292</v>
      </c>
      <c r="I63" s="104">
        <v>35.7</v>
      </c>
      <c r="J63" s="101" t="s">
        <v>292</v>
      </c>
      <c r="K63" s="86"/>
    </row>
    <row r="64" spans="2:11" ht="9" customHeight="1">
      <c r="B64" s="88" t="s">
        <v>155</v>
      </c>
      <c r="C64" s="104">
        <v>30.9</v>
      </c>
      <c r="D64" s="101" t="s">
        <v>323</v>
      </c>
      <c r="E64" s="104">
        <v>30.9</v>
      </c>
      <c r="F64" s="101" t="s">
        <v>323</v>
      </c>
      <c r="G64" s="104">
        <v>22.6</v>
      </c>
      <c r="H64" s="101" t="s">
        <v>323</v>
      </c>
      <c r="I64" s="104">
        <v>30.9</v>
      </c>
      <c r="J64" s="101" t="s">
        <v>323</v>
      </c>
      <c r="K64" s="86"/>
    </row>
    <row r="65" spans="2:11" ht="9" customHeight="1">
      <c r="B65" s="89" t="s">
        <v>156</v>
      </c>
      <c r="C65" s="105">
        <v>24</v>
      </c>
      <c r="D65" s="102" t="s">
        <v>321</v>
      </c>
      <c r="E65" s="105">
        <v>24</v>
      </c>
      <c r="F65" s="102" t="s">
        <v>321</v>
      </c>
      <c r="G65" s="105">
        <v>24</v>
      </c>
      <c r="H65" s="102" t="s">
        <v>321</v>
      </c>
      <c r="I65" s="105">
        <v>24</v>
      </c>
      <c r="J65" s="102" t="s">
        <v>321</v>
      </c>
      <c r="K65" s="86"/>
    </row>
    <row r="66" spans="2:11" ht="9" customHeight="1">
      <c r="B66" s="146" t="s">
        <v>158</v>
      </c>
      <c r="C66" s="147">
        <v>16</v>
      </c>
      <c r="D66" s="147" t="s">
        <v>324</v>
      </c>
      <c r="E66" s="147">
        <v>4</v>
      </c>
      <c r="F66" s="147" t="s">
        <v>325</v>
      </c>
      <c r="G66" s="147">
        <v>0</v>
      </c>
      <c r="H66" s="147" t="s">
        <v>276</v>
      </c>
      <c r="I66" s="147">
        <v>0</v>
      </c>
      <c r="J66" s="147" t="s">
        <v>276</v>
      </c>
      <c r="K66" s="86"/>
    </row>
    <row r="67" spans="2:11" ht="9" customHeight="1">
      <c r="B67" s="132" t="s">
        <v>326</v>
      </c>
      <c r="C67" s="149">
        <v>27.542</v>
      </c>
      <c r="D67" s="149" t="s">
        <v>276</v>
      </c>
      <c r="E67" s="149">
        <v>28.941</v>
      </c>
      <c r="F67" s="149" t="s">
        <v>276</v>
      </c>
      <c r="G67" s="149">
        <v>22.122</v>
      </c>
      <c r="H67" s="149" t="s">
        <v>276</v>
      </c>
      <c r="I67" s="149">
        <v>27.707</v>
      </c>
      <c r="J67" s="149" t="s">
        <v>276</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81</v>
      </c>
      <c r="D2" t="s">
        <v>8</v>
      </c>
      <c r="N2" t="s">
        <v>0</v>
      </c>
      <c r="O2" t="s">
        <v>81</v>
      </c>
      <c r="P2" t="s">
        <v>8</v>
      </c>
    </row>
    <row r="3" spans="2:27" ht="12.75" hidden="1">
      <c r="B3" s="108" t="s">
        <v>331</v>
      </c>
      <c r="C3" s="23"/>
      <c r="H3" s="23"/>
      <c r="I3" s="23"/>
      <c r="N3" s="23" t="s">
        <v>331</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335</v>
      </c>
      <c r="C10" s="106" t="s">
        <v>96</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106</v>
      </c>
      <c r="D11" s="109" t="s">
        <v>338</v>
      </c>
      <c r="E11" s="109" t="s">
        <v>339</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338</v>
      </c>
      <c r="E12" s="109" t="s">
        <v>340</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341</v>
      </c>
      <c r="E13" s="109" t="s">
        <v>342</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176</v>
      </c>
      <c r="C14" s="109"/>
      <c r="D14" s="109" t="s">
        <v>341</v>
      </c>
      <c r="E14" s="109" t="s">
        <v>344</v>
      </c>
      <c r="G14" s="23" t="s">
        <v>343</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109</v>
      </c>
      <c r="D15" s="109" t="s">
        <v>338</v>
      </c>
      <c r="E15" s="109" t="s">
        <v>345</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338</v>
      </c>
      <c r="E16" s="109" t="s">
        <v>346</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110</v>
      </c>
      <c r="D17" s="109" t="s">
        <v>338</v>
      </c>
      <c r="E17" s="109" t="s">
        <v>347</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111</v>
      </c>
      <c r="D18" s="109" t="s">
        <v>338</v>
      </c>
      <c r="E18" s="109" t="s">
        <v>348</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112</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113</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115</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117</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118</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119</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120</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121</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122</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123</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125</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129</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130</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131</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132</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133</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135</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96</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136</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137</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138</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420</v>
      </c>
      <c r="C66" s="109" t="s">
        <v>139</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235</v>
      </c>
      <c r="C67" s="109" t="s">
        <v>140</v>
      </c>
      <c r="D67" s="109" t="s">
        <v>338</v>
      </c>
      <c r="E67" s="109" t="s">
        <v>422</v>
      </c>
      <c r="H67" s="108" t="s">
        <v>235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65</v>
      </c>
      <c r="C68" s="109"/>
      <c r="D68" s="109" t="s">
        <v>338</v>
      </c>
      <c r="E68" s="109" t="s">
        <v>423</v>
      </c>
      <c r="H68" s="108" t="s">
        <v>65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424</v>
      </c>
      <c r="C69" s="109"/>
      <c r="D69" s="109" t="s">
        <v>338</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426</v>
      </c>
      <c r="C70" s="109" t="s">
        <v>142</v>
      </c>
      <c r="D70" s="109" t="s">
        <v>338</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428</v>
      </c>
      <c r="C71" s="109"/>
      <c r="D71" s="109" t="s">
        <v>338</v>
      </c>
      <c r="E71" s="109" t="s">
        <v>429</v>
      </c>
      <c r="H71" s="108" t="s">
        <v>428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430</v>
      </c>
      <c r="C72" s="109"/>
      <c r="D72" s="109" t="s">
        <v>338</v>
      </c>
      <c r="E72" s="109" t="s">
        <v>431</v>
      </c>
      <c r="H72" s="108" t="s">
        <v>430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244</v>
      </c>
      <c r="C73" s="109" t="s">
        <v>143</v>
      </c>
      <c r="D73" s="109" t="s">
        <v>338</v>
      </c>
      <c r="E73" s="109" t="s">
        <v>432</v>
      </c>
      <c r="H73" s="108" t="s">
        <v>244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243</v>
      </c>
      <c r="C74" s="109"/>
      <c r="D74" s="109" t="s">
        <v>338</v>
      </c>
      <c r="E74" s="109" t="s">
        <v>433</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434</v>
      </c>
      <c r="C75" s="109" t="s">
        <v>144</v>
      </c>
      <c r="D75" s="109" t="s">
        <v>338</v>
      </c>
      <c r="E75" s="109" t="s">
        <v>435</v>
      </c>
      <c r="H75" s="108" t="s">
        <v>434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436</v>
      </c>
      <c r="C76" s="109"/>
      <c r="D76" s="109" t="s">
        <v>338</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438</v>
      </c>
      <c r="C77" s="109" t="s">
        <v>145</v>
      </c>
      <c r="D77" s="109" t="s">
        <v>338</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440</v>
      </c>
      <c r="C78" s="109" t="s">
        <v>147</v>
      </c>
      <c r="D78" s="109" t="s">
        <v>338</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442</v>
      </c>
      <c r="C79" s="109" t="s">
        <v>149</v>
      </c>
      <c r="D79" s="109" t="s">
        <v>338</v>
      </c>
      <c r="E79" s="109" t="s">
        <v>348</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443</v>
      </c>
      <c r="C80" s="109" t="s">
        <v>150</v>
      </c>
      <c r="D80" s="109" t="s">
        <v>338</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445</v>
      </c>
      <c r="C81" s="109" t="s">
        <v>151</v>
      </c>
      <c r="D81" s="109" t="s">
        <v>338</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447</v>
      </c>
      <c r="C82" s="109"/>
      <c r="D82" s="109" t="s">
        <v>338</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449</v>
      </c>
      <c r="C83" s="109" t="s">
        <v>152</v>
      </c>
      <c r="D83" s="109" t="s">
        <v>338</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451</v>
      </c>
      <c r="C84" s="109" t="s">
        <v>153</v>
      </c>
      <c r="D84" s="109" t="s">
        <v>338</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453</v>
      </c>
      <c r="C85" s="109" t="s">
        <v>154</v>
      </c>
      <c r="D85" s="109" t="s">
        <v>338</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455</v>
      </c>
      <c r="C86" s="109" t="s">
        <v>155</v>
      </c>
      <c r="D86" s="109" t="s">
        <v>338</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456</v>
      </c>
      <c r="C87" s="109" t="s">
        <v>156</v>
      </c>
      <c r="D87" s="109" t="s">
        <v>338</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335</v>
      </c>
      <c r="C102" s="106" t="s">
        <v>96</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81</v>
      </c>
      <c r="E2" t="s">
        <v>8</v>
      </c>
      <c r="I2" t="s">
        <v>0</v>
      </c>
      <c r="J2" t="s">
        <v>81</v>
      </c>
      <c r="L2" t="s">
        <v>8</v>
      </c>
    </row>
    <row r="3" spans="2:11" ht="12.75" hidden="1">
      <c r="B3" s="23" t="s">
        <v>350</v>
      </c>
      <c r="C3" s="23"/>
      <c r="D3" s="23"/>
      <c r="I3" s="23" t="s">
        <v>350</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259</v>
      </c>
      <c r="J7" s="10"/>
      <c r="K7" s="10"/>
      <c r="L7" s="10"/>
      <c r="M7" s="191"/>
    </row>
    <row r="8" spans="3:13" ht="12.75">
      <c r="C8" s="93"/>
      <c r="D8" s="93"/>
      <c r="E8" s="93"/>
      <c r="F8" s="92" t="s">
        <v>501</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335</v>
      </c>
      <c r="C10" s="106" t="s">
        <v>96</v>
      </c>
      <c r="D10" s="110" t="s">
        <v>336</v>
      </c>
      <c r="E10" s="110" t="s">
        <v>502</v>
      </c>
      <c r="F10" s="110" t="s">
        <v>503</v>
      </c>
      <c r="I10" s="107" t="s">
        <v>335</v>
      </c>
      <c r="J10" s="193"/>
      <c r="K10" s="193"/>
      <c r="L10" s="193"/>
      <c r="M10" s="193"/>
    </row>
    <row r="11" spans="1:13" ht="15" customHeight="1">
      <c r="A11" s="23"/>
      <c r="B11" s="108" t="s">
        <v>64</v>
      </c>
      <c r="C11" s="109" t="s">
        <v>106</v>
      </c>
      <c r="D11" s="109" t="s">
        <v>504</v>
      </c>
      <c r="E11" s="118">
        <v>4</v>
      </c>
      <c r="F11" s="109" t="s">
        <v>505</v>
      </c>
      <c r="H11" s="23"/>
      <c r="I11" s="108" t="s">
        <v>64</v>
      </c>
      <c r="J11" s="113"/>
      <c r="K11" s="113"/>
      <c r="L11" s="196"/>
      <c r="M11" s="113"/>
    </row>
    <row r="12" spans="2:13" ht="15" customHeight="1">
      <c r="B12" s="108" t="s">
        <v>82</v>
      </c>
      <c r="C12" s="109" t="s">
        <v>108</v>
      </c>
      <c r="D12" s="109" t="s">
        <v>504</v>
      </c>
      <c r="E12" s="118">
        <v>5</v>
      </c>
      <c r="F12" s="109" t="s">
        <v>506</v>
      </c>
      <c r="I12" s="108" t="s">
        <v>82</v>
      </c>
      <c r="J12" s="113"/>
      <c r="K12" s="113"/>
      <c r="L12" s="196"/>
      <c r="M12" s="113"/>
    </row>
    <row r="13" spans="2:13" ht="15" customHeight="1">
      <c r="B13" s="108" t="s">
        <v>163</v>
      </c>
      <c r="C13" s="109" t="s">
        <v>109</v>
      </c>
      <c r="D13" s="109" t="s">
        <v>504</v>
      </c>
      <c r="E13" s="118">
        <v>4.5</v>
      </c>
      <c r="F13" s="109" t="s">
        <v>507</v>
      </c>
      <c r="I13" s="108" t="s">
        <v>163</v>
      </c>
      <c r="J13" s="113"/>
      <c r="K13" s="113"/>
      <c r="L13" s="196"/>
      <c r="M13" s="113"/>
    </row>
    <row r="14" spans="2:13" ht="15" customHeight="1">
      <c r="B14" s="108" t="s">
        <v>176</v>
      </c>
      <c r="C14" s="109" t="s">
        <v>110</v>
      </c>
      <c r="D14" s="109" t="s">
        <v>504</v>
      </c>
      <c r="E14" s="118">
        <v>6</v>
      </c>
      <c r="F14" s="109" t="s">
        <v>508</v>
      </c>
      <c r="I14" s="108" t="s">
        <v>176</v>
      </c>
      <c r="J14" s="113"/>
      <c r="K14" s="113"/>
      <c r="L14" s="196"/>
      <c r="M14" s="113"/>
    </row>
    <row r="15" spans="2:13" ht="15" customHeight="1">
      <c r="B15" s="108" t="s">
        <v>189</v>
      </c>
      <c r="C15" s="109" t="s">
        <v>111</v>
      </c>
      <c r="D15" s="109" t="s">
        <v>504</v>
      </c>
      <c r="E15" s="118">
        <v>3</v>
      </c>
      <c r="F15" s="109" t="s">
        <v>509</v>
      </c>
      <c r="I15" s="108" t="s">
        <v>189</v>
      </c>
      <c r="J15" s="113"/>
      <c r="K15" s="113"/>
      <c r="L15" s="196"/>
      <c r="M15" s="113"/>
    </row>
    <row r="16" spans="2:13" ht="15" customHeight="1">
      <c r="B16" s="108" t="s">
        <v>204</v>
      </c>
      <c r="C16" s="109" t="s">
        <v>112</v>
      </c>
      <c r="D16" s="109" t="s">
        <v>504</v>
      </c>
      <c r="E16" s="118">
        <v>5</v>
      </c>
      <c r="F16" s="109" t="s">
        <v>510</v>
      </c>
      <c r="I16" s="108" t="s">
        <v>204</v>
      </c>
      <c r="J16" s="113"/>
      <c r="K16" s="113"/>
      <c r="L16" s="196"/>
      <c r="M16" s="113"/>
    </row>
    <row r="17" spans="2:13" ht="15" customHeight="1">
      <c r="B17" s="108" t="s">
        <v>234</v>
      </c>
      <c r="C17" s="109" t="s">
        <v>114</v>
      </c>
      <c r="D17" s="109" t="s">
        <v>504</v>
      </c>
      <c r="E17" s="118">
        <v>5.75</v>
      </c>
      <c r="F17" s="109" t="s">
        <v>505</v>
      </c>
      <c r="I17" s="108" t="s">
        <v>234</v>
      </c>
      <c r="J17" s="113"/>
      <c r="K17" s="113"/>
      <c r="L17" s="196"/>
      <c r="M17" s="113"/>
    </row>
    <row r="18" spans="2:13" ht="15" customHeight="1">
      <c r="B18" s="108" t="s">
        <v>257</v>
      </c>
      <c r="C18" s="109" t="s">
        <v>116</v>
      </c>
      <c r="D18" s="109" t="s">
        <v>504</v>
      </c>
      <c r="E18" s="118">
        <v>4</v>
      </c>
      <c r="F18" s="109" t="s">
        <v>511</v>
      </c>
      <c r="I18" s="108" t="s">
        <v>257</v>
      </c>
      <c r="J18" s="113"/>
      <c r="K18" s="113"/>
      <c r="L18" s="196"/>
      <c r="M18" s="113"/>
    </row>
    <row r="19" spans="2:13" ht="15" customHeight="1">
      <c r="B19" s="108" t="s">
        <v>331</v>
      </c>
      <c r="C19" s="109" t="s">
        <v>117</v>
      </c>
      <c r="D19" s="109" t="s">
        <v>504</v>
      </c>
      <c r="E19" s="118">
        <v>4</v>
      </c>
      <c r="F19" s="109" t="s">
        <v>512</v>
      </c>
      <c r="I19" s="108" t="s">
        <v>331</v>
      </c>
      <c r="J19" s="113"/>
      <c r="K19" s="113"/>
      <c r="L19" s="196"/>
      <c r="M19" s="113"/>
    </row>
    <row r="20" spans="2:13" ht="15" customHeight="1">
      <c r="B20" s="108" t="s">
        <v>350</v>
      </c>
      <c r="C20" s="109" t="s">
        <v>118</v>
      </c>
      <c r="D20" s="109" t="s">
        <v>504</v>
      </c>
      <c r="E20" s="118">
        <v>5</v>
      </c>
      <c r="F20" s="109" t="s">
        <v>513</v>
      </c>
      <c r="I20" s="108" t="s">
        <v>350</v>
      </c>
      <c r="J20" s="113"/>
      <c r="K20" s="113"/>
      <c r="L20" s="196"/>
      <c r="M20" s="113"/>
    </row>
    <row r="21" spans="2:13" ht="15" customHeight="1">
      <c r="B21" s="108" t="s">
        <v>353</v>
      </c>
      <c r="C21" s="109" t="s">
        <v>120</v>
      </c>
      <c r="D21" s="109" t="s">
        <v>504</v>
      </c>
      <c r="E21" s="118">
        <v>5</v>
      </c>
      <c r="F21" s="109" t="s">
        <v>514</v>
      </c>
      <c r="I21" s="108" t="s">
        <v>353</v>
      </c>
      <c r="J21" s="113"/>
      <c r="K21" s="113"/>
      <c r="L21" s="196"/>
      <c r="M21" s="113"/>
    </row>
    <row r="22" spans="2:13" ht="15" customHeight="1">
      <c r="B22" s="108" t="s">
        <v>355</v>
      </c>
      <c r="C22" s="109" t="s">
        <v>121</v>
      </c>
      <c r="D22" s="109" t="s">
        <v>504</v>
      </c>
      <c r="E22" s="118">
        <v>5</v>
      </c>
      <c r="F22" s="109" t="s">
        <v>515</v>
      </c>
      <c r="I22" s="108" t="s">
        <v>355</v>
      </c>
      <c r="J22" s="113"/>
      <c r="K22" s="113"/>
      <c r="L22" s="196"/>
      <c r="M22" s="113"/>
    </row>
    <row r="23" spans="2:13" ht="15" customHeight="1">
      <c r="B23" s="108" t="s">
        <v>357</v>
      </c>
      <c r="C23" s="109" t="s">
        <v>122</v>
      </c>
      <c r="D23" s="109" t="s">
        <v>504</v>
      </c>
      <c r="E23" s="118">
        <v>4.9</v>
      </c>
      <c r="F23" s="109" t="s">
        <v>516</v>
      </c>
      <c r="I23" s="108" t="s">
        <v>357</v>
      </c>
      <c r="J23" s="113"/>
      <c r="K23" s="113"/>
      <c r="L23" s="196"/>
      <c r="M23" s="113"/>
    </row>
    <row r="24" spans="2:13" ht="15" customHeight="1">
      <c r="B24" s="108" t="s">
        <v>359</v>
      </c>
      <c r="C24" s="109" t="s">
        <v>123</v>
      </c>
      <c r="D24" s="109" t="s">
        <v>504</v>
      </c>
      <c r="E24" s="118">
        <v>6</v>
      </c>
      <c r="F24" s="109" t="s">
        <v>517</v>
      </c>
      <c r="I24" s="108" t="s">
        <v>359</v>
      </c>
      <c r="J24" s="113"/>
      <c r="K24" s="113"/>
      <c r="L24" s="196"/>
      <c r="M24" s="113"/>
    </row>
    <row r="25" spans="2:13" ht="15" customHeight="1">
      <c r="B25" s="108" t="s">
        <v>361</v>
      </c>
      <c r="C25" s="109" t="s">
        <v>125</v>
      </c>
      <c r="D25" s="109" t="s">
        <v>504</v>
      </c>
      <c r="E25" s="118">
        <v>6</v>
      </c>
      <c r="F25" s="109" t="s">
        <v>518</v>
      </c>
      <c r="I25" s="108" t="s">
        <v>361</v>
      </c>
      <c r="J25" s="113"/>
      <c r="K25" s="113"/>
      <c r="L25" s="196"/>
      <c r="M25" s="113"/>
    </row>
    <row r="26" spans="2:13" ht="15" customHeight="1">
      <c r="B26" s="108" t="s">
        <v>363</v>
      </c>
      <c r="C26" s="109" t="s">
        <v>126</v>
      </c>
      <c r="D26" s="109" t="s">
        <v>504</v>
      </c>
      <c r="E26" s="118">
        <v>6</v>
      </c>
      <c r="F26" s="109" t="s">
        <v>519</v>
      </c>
      <c r="I26" s="108" t="s">
        <v>363</v>
      </c>
      <c r="J26" s="113"/>
      <c r="K26" s="113"/>
      <c r="L26" s="196"/>
      <c r="M26" s="113"/>
    </row>
    <row r="27" spans="2:13" ht="15" customHeight="1">
      <c r="B27" s="108" t="s">
        <v>365</v>
      </c>
      <c r="C27" s="109" t="s">
        <v>127</v>
      </c>
      <c r="D27" s="109" t="s">
        <v>504</v>
      </c>
      <c r="E27" s="118">
        <v>5</v>
      </c>
      <c r="F27" s="109" t="s">
        <v>516</v>
      </c>
      <c r="I27" s="108" t="s">
        <v>365</v>
      </c>
      <c r="J27" s="113"/>
      <c r="K27" s="113"/>
      <c r="L27" s="196"/>
      <c r="M27" s="113"/>
    </row>
    <row r="28" spans="2:13" ht="15" customHeight="1">
      <c r="B28" s="108" t="s">
        <v>367</v>
      </c>
      <c r="C28" s="109" t="s">
        <v>128</v>
      </c>
      <c r="D28" s="109" t="s">
        <v>504</v>
      </c>
      <c r="E28" s="118">
        <v>6</v>
      </c>
      <c r="F28" s="109" t="s">
        <v>520</v>
      </c>
      <c r="I28" s="108" t="s">
        <v>367</v>
      </c>
      <c r="J28" s="113"/>
      <c r="K28" s="113"/>
      <c r="L28" s="196"/>
      <c r="M28" s="113"/>
    </row>
    <row r="29" spans="2:13" ht="15" customHeight="1">
      <c r="B29" s="108" t="s">
        <v>369</v>
      </c>
      <c r="C29" s="109" t="s">
        <v>129</v>
      </c>
      <c r="D29" s="109" t="s">
        <v>504</v>
      </c>
      <c r="E29" s="118">
        <v>6</v>
      </c>
      <c r="F29" s="109" t="s">
        <v>516</v>
      </c>
      <c r="I29" s="108" t="s">
        <v>369</v>
      </c>
      <c r="J29" s="113"/>
      <c r="K29" s="113"/>
      <c r="L29" s="196"/>
      <c r="M29" s="113"/>
    </row>
    <row r="30" spans="2:13" ht="15" customHeight="1">
      <c r="B30" s="108" t="s">
        <v>371</v>
      </c>
      <c r="C30" s="109" t="s">
        <v>133</v>
      </c>
      <c r="D30" s="109" t="s">
        <v>504</v>
      </c>
      <c r="E30" s="118">
        <v>5</v>
      </c>
      <c r="F30" s="109" t="s">
        <v>521</v>
      </c>
      <c r="I30" s="108" t="s">
        <v>371</v>
      </c>
      <c r="J30" s="113"/>
      <c r="K30" s="113"/>
      <c r="L30" s="196"/>
      <c r="M30" s="113"/>
    </row>
    <row r="31" spans="2:13" ht="15" customHeight="1">
      <c r="B31" s="108" t="s">
        <v>373</v>
      </c>
      <c r="C31" s="109" t="s">
        <v>137</v>
      </c>
      <c r="D31" s="109" t="s">
        <v>504</v>
      </c>
      <c r="E31" s="118">
        <v>5</v>
      </c>
      <c r="F31" s="109" t="s">
        <v>522</v>
      </c>
      <c r="I31" s="108" t="s">
        <v>373</v>
      </c>
      <c r="J31" s="113"/>
      <c r="K31" s="113"/>
      <c r="L31" s="196"/>
      <c r="M31" s="113"/>
    </row>
    <row r="32" spans="2:13" ht="15" customHeight="1">
      <c r="B32" s="108" t="s">
        <v>375</v>
      </c>
      <c r="C32" s="109" t="s">
        <v>138</v>
      </c>
      <c r="D32" s="109" t="s">
        <v>504</v>
      </c>
      <c r="E32" s="118">
        <v>4</v>
      </c>
      <c r="F32" s="109" t="s">
        <v>523</v>
      </c>
      <c r="I32" s="108" t="s">
        <v>375</v>
      </c>
      <c r="J32" s="113"/>
      <c r="K32" s="113"/>
      <c r="L32" s="196"/>
      <c r="M32" s="113"/>
    </row>
    <row r="33" spans="2:13" ht="15" customHeight="1">
      <c r="B33" s="108" t="s">
        <v>377</v>
      </c>
      <c r="C33" s="109" t="s">
        <v>140</v>
      </c>
      <c r="D33" s="109" t="s">
        <v>504</v>
      </c>
      <c r="E33" s="118">
        <v>6</v>
      </c>
      <c r="F33" s="109" t="s">
        <v>516</v>
      </c>
      <c r="I33" s="108" t="s">
        <v>377</v>
      </c>
      <c r="J33" s="113"/>
      <c r="K33" s="113"/>
      <c r="L33" s="196"/>
      <c r="M33" s="113"/>
    </row>
    <row r="34" spans="2:13" ht="15" customHeight="1">
      <c r="B34" s="108" t="s">
        <v>379</v>
      </c>
      <c r="C34" s="109" t="s">
        <v>141</v>
      </c>
      <c r="D34" s="109" t="s">
        <v>504</v>
      </c>
      <c r="E34" s="118">
        <v>5.75</v>
      </c>
      <c r="F34" s="109" t="s">
        <v>516</v>
      </c>
      <c r="I34" s="108" t="s">
        <v>379</v>
      </c>
      <c r="J34" s="113"/>
      <c r="K34" s="113"/>
      <c r="L34" s="196"/>
      <c r="M34" s="113"/>
    </row>
    <row r="35" spans="2:13" ht="15" customHeight="1">
      <c r="B35" s="108" t="s">
        <v>381</v>
      </c>
      <c r="C35" s="109" t="s">
        <v>142</v>
      </c>
      <c r="D35" s="109" t="s">
        <v>504</v>
      </c>
      <c r="E35" s="118">
        <v>4.5</v>
      </c>
      <c r="F35" s="109" t="s">
        <v>516</v>
      </c>
      <c r="I35" s="108" t="s">
        <v>381</v>
      </c>
      <c r="J35" s="113"/>
      <c r="K35" s="113"/>
      <c r="L35" s="196"/>
      <c r="M35" s="113"/>
    </row>
    <row r="36" spans="2:13" ht="15" customHeight="1">
      <c r="B36" s="108" t="s">
        <v>383</v>
      </c>
      <c r="C36" s="109" t="s">
        <v>144</v>
      </c>
      <c r="D36" s="109" t="s">
        <v>504</v>
      </c>
      <c r="E36" s="118">
        <v>6</v>
      </c>
      <c r="F36" s="109" t="s">
        <v>516</v>
      </c>
      <c r="I36" s="108" t="s">
        <v>383</v>
      </c>
      <c r="J36" s="113"/>
      <c r="K36" s="113"/>
      <c r="L36" s="196"/>
      <c r="M36" s="113"/>
    </row>
    <row r="37" spans="2:13" ht="15" customHeight="1">
      <c r="B37" s="108" t="s">
        <v>385</v>
      </c>
      <c r="C37" s="109" t="s">
        <v>146</v>
      </c>
      <c r="D37" s="109" t="s">
        <v>504</v>
      </c>
      <c r="E37" s="118">
        <v>5</v>
      </c>
      <c r="F37" s="109" t="s">
        <v>524</v>
      </c>
      <c r="I37" s="108" t="s">
        <v>385</v>
      </c>
      <c r="J37" s="113"/>
      <c r="K37" s="113"/>
      <c r="L37" s="196"/>
      <c r="M37" s="113"/>
    </row>
    <row r="38" spans="2:13" ht="15" customHeight="1">
      <c r="B38" s="108" t="s">
        <v>387</v>
      </c>
      <c r="C38" s="109" t="s">
        <v>147</v>
      </c>
      <c r="D38" s="109" t="s">
        <v>504</v>
      </c>
      <c r="E38" s="118">
        <v>4</v>
      </c>
      <c r="F38" s="109" t="s">
        <v>516</v>
      </c>
      <c r="I38" s="108" t="s">
        <v>387</v>
      </c>
      <c r="J38" s="113"/>
      <c r="K38" s="113"/>
      <c r="L38" s="196"/>
      <c r="M38" s="113"/>
    </row>
    <row r="39" spans="2:13" ht="15" customHeight="1">
      <c r="B39" s="108" t="s">
        <v>389</v>
      </c>
      <c r="C39" s="109" t="s">
        <v>148</v>
      </c>
      <c r="D39" s="109" t="s">
        <v>504</v>
      </c>
      <c r="E39" s="118">
        <v>6</v>
      </c>
      <c r="F39" s="109" t="s">
        <v>525</v>
      </c>
      <c r="I39" s="108" t="s">
        <v>389</v>
      </c>
      <c r="J39" s="113"/>
      <c r="K39" s="113"/>
      <c r="L39" s="196"/>
      <c r="M39" s="113"/>
    </row>
    <row r="40" spans="2:13" ht="15" customHeight="1">
      <c r="B40" s="108" t="s">
        <v>391</v>
      </c>
      <c r="C40" s="109" t="s">
        <v>149</v>
      </c>
      <c r="D40" s="109" t="s">
        <v>504</v>
      </c>
      <c r="E40" s="118">
        <v>6.25</v>
      </c>
      <c r="F40" s="109" t="s">
        <v>526</v>
      </c>
      <c r="I40" s="108" t="s">
        <v>391</v>
      </c>
      <c r="J40" s="113"/>
      <c r="K40" s="113"/>
      <c r="L40" s="196"/>
      <c r="M40" s="113"/>
    </row>
    <row r="41" spans="2:13" ht="15" customHeight="1">
      <c r="B41" s="108" t="s">
        <v>393</v>
      </c>
      <c r="C41" s="109" t="s">
        <v>150</v>
      </c>
      <c r="D41" s="109" t="s">
        <v>504</v>
      </c>
      <c r="E41" s="118">
        <v>4.88</v>
      </c>
      <c r="F41" s="109" t="s">
        <v>516</v>
      </c>
      <c r="I41" s="108" t="s">
        <v>393</v>
      </c>
      <c r="J41" s="113"/>
      <c r="K41" s="113"/>
      <c r="L41" s="196"/>
      <c r="M41" s="113"/>
    </row>
    <row r="42" spans="2:13" ht="15" customHeight="1">
      <c r="B42" s="108" t="s">
        <v>395</v>
      </c>
      <c r="C42" s="109" t="s">
        <v>153</v>
      </c>
      <c r="D42" s="109" t="s">
        <v>504</v>
      </c>
      <c r="E42" s="118">
        <v>6.5</v>
      </c>
      <c r="F42" s="109" t="s">
        <v>527</v>
      </c>
      <c r="I42" s="108" t="s">
        <v>395</v>
      </c>
      <c r="J42" s="113"/>
      <c r="K42" s="113"/>
      <c r="L42" s="196"/>
      <c r="M42" s="113"/>
    </row>
    <row r="43" spans="2:13" ht="15" customHeight="1">
      <c r="B43" s="108" t="s">
        <v>397</v>
      </c>
      <c r="C43" s="109" t="s">
        <v>155</v>
      </c>
      <c r="D43" s="109" t="s">
        <v>504</v>
      </c>
      <c r="E43" s="118">
        <v>5</v>
      </c>
      <c r="F43" s="109" t="s">
        <v>516</v>
      </c>
      <c r="I43" s="108" t="s">
        <v>397</v>
      </c>
      <c r="J43" s="113"/>
      <c r="K43" s="113"/>
      <c r="L43" s="196"/>
      <c r="M43" s="113"/>
    </row>
    <row r="44" spans="2:13" ht="15" customHeight="1">
      <c r="B44" s="108" t="s">
        <v>399</v>
      </c>
      <c r="C44" s="109" t="s">
        <v>156</v>
      </c>
      <c r="D44" s="109" t="s">
        <v>504</v>
      </c>
      <c r="E44" s="118">
        <v>4</v>
      </c>
      <c r="F44" s="109" t="s">
        <v>528</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259</v>
      </c>
      <c r="J53" s="10"/>
      <c r="K53" s="10"/>
      <c r="L53" s="10"/>
      <c r="M53" s="191"/>
    </row>
    <row r="54" spans="3:13" ht="12.75">
      <c r="C54" s="93"/>
      <c r="D54" s="93"/>
      <c r="E54" s="93"/>
      <c r="F54" s="92" t="s">
        <v>501</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335</v>
      </c>
      <c r="C56" s="106" t="s">
        <v>96</v>
      </c>
      <c r="D56" s="110" t="s">
        <v>336</v>
      </c>
      <c r="E56" s="110" t="s">
        <v>502</v>
      </c>
      <c r="F56" s="110" t="s">
        <v>503</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235</v>
      </c>
      <c r="C65" s="109"/>
      <c r="D65" s="109"/>
      <c r="E65" s="118"/>
      <c r="F65" s="109"/>
      <c r="I65" s="108" t="s">
        <v>235</v>
      </c>
      <c r="J65" s="113"/>
      <c r="K65" s="113"/>
      <c r="L65" s="196"/>
      <c r="M65" s="113"/>
    </row>
    <row r="66" spans="2:13" ht="15" customHeight="1">
      <c r="B66" s="108" t="s">
        <v>65</v>
      </c>
      <c r="C66" s="109"/>
      <c r="D66" s="109"/>
      <c r="E66" s="118"/>
      <c r="F66" s="109"/>
      <c r="I66" s="108" t="s">
        <v>65</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428</v>
      </c>
      <c r="C69" s="109"/>
      <c r="D69" s="109"/>
      <c r="E69" s="118"/>
      <c r="F69" s="109"/>
      <c r="I69" s="108" t="s">
        <v>428</v>
      </c>
      <c r="J69" s="113"/>
      <c r="K69" s="113"/>
      <c r="L69" s="196"/>
      <c r="M69" s="113"/>
    </row>
    <row r="70" spans="2:13" ht="15" customHeight="1">
      <c r="B70" s="108" t="s">
        <v>430</v>
      </c>
      <c r="C70" s="109"/>
      <c r="D70" s="109"/>
      <c r="E70" s="118"/>
      <c r="F70" s="109"/>
      <c r="I70" s="108" t="s">
        <v>430</v>
      </c>
      <c r="J70" s="113"/>
      <c r="K70" s="113"/>
      <c r="L70" s="196"/>
      <c r="M70" s="113"/>
    </row>
    <row r="71" spans="2:13" ht="15" customHeight="1">
      <c r="B71" s="108" t="s">
        <v>244</v>
      </c>
      <c r="C71" s="109"/>
      <c r="D71" s="109"/>
      <c r="E71" s="118"/>
      <c r="F71" s="109"/>
      <c r="I71" s="108" t="s">
        <v>244</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434</v>
      </c>
      <c r="C73" s="109"/>
      <c r="D73" s="109"/>
      <c r="E73" s="118"/>
      <c r="F73" s="109"/>
      <c r="I73" s="108" t="s">
        <v>434</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81</v>
      </c>
      <c r="D2" t="s">
        <v>8</v>
      </c>
    </row>
    <row r="3" spans="2:3" ht="12.75" hidden="1">
      <c r="B3" s="23" t="s">
        <v>350</v>
      </c>
      <c r="C3" s="23"/>
    </row>
    <row r="5" spans="3:5" ht="20.25">
      <c r="C5" s="19" t="s">
        <v>530</v>
      </c>
      <c r="D5" s="6"/>
      <c r="E5" s="2"/>
    </row>
    <row r="6" spans="3:5" ht="17.25">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531</v>
      </c>
      <c r="D9" s="17"/>
      <c r="E9" s="94"/>
    </row>
    <row r="10" spans="2:5" ht="12.75">
      <c r="B10" s="107" t="s">
        <v>335</v>
      </c>
      <c r="C10" s="106" t="s">
        <v>532</v>
      </c>
      <c r="D10" s="110" t="s">
        <v>261</v>
      </c>
      <c r="E10" s="110" t="s">
        <v>262</v>
      </c>
    </row>
    <row r="11" spans="2:5" ht="9.75" customHeight="1">
      <c r="B11" s="107"/>
      <c r="C11" s="33"/>
      <c r="D11" s="133"/>
      <c r="E11" s="133"/>
    </row>
    <row r="12" spans="1:5" ht="19.5" customHeight="1">
      <c r="A12" s="23"/>
      <c r="B12" s="108" t="s">
        <v>64</v>
      </c>
      <c r="C12" s="126" t="s">
        <v>533</v>
      </c>
      <c r="D12" s="134">
        <v>352</v>
      </c>
      <c r="E12" s="134">
        <v>356</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534</v>
      </c>
      <c r="D15" s="137">
        <v>395</v>
      </c>
      <c r="E15" s="137">
        <v>356</v>
      </c>
    </row>
    <row r="16" spans="2:5" ht="9.75" customHeight="1">
      <c r="B16" s="108"/>
      <c r="C16" s="129"/>
      <c r="D16" s="138"/>
      <c r="E16" s="138"/>
    </row>
    <row r="17" spans="2:5" ht="9.75" customHeight="1">
      <c r="B17" s="108"/>
      <c r="C17" s="130"/>
      <c r="D17" s="133"/>
      <c r="E17" s="133"/>
    </row>
    <row r="18" spans="2:5" ht="19.5" customHeight="1">
      <c r="B18" s="108" t="s">
        <v>163</v>
      </c>
      <c r="C18" s="96" t="s">
        <v>535</v>
      </c>
      <c r="D18" s="137">
        <v>366</v>
      </c>
      <c r="E18" s="137">
        <v>281</v>
      </c>
    </row>
    <row r="19" spans="2:5" ht="9.75" customHeight="1">
      <c r="B19" s="108"/>
      <c r="C19" s="129"/>
      <c r="D19" s="138"/>
      <c r="E19" s="138"/>
    </row>
    <row r="20" spans="2:5" ht="9.75" customHeight="1">
      <c r="B20" s="108"/>
      <c r="C20" s="130"/>
      <c r="D20" s="133"/>
      <c r="E20" s="133"/>
    </row>
    <row r="21" spans="2:5" ht="19.5" customHeight="1">
      <c r="B21" s="108" t="s">
        <v>176</v>
      </c>
      <c r="C21" s="96" t="s">
        <v>536</v>
      </c>
      <c r="D21" s="137">
        <v>423</v>
      </c>
      <c r="E21" s="137">
        <v>369</v>
      </c>
    </row>
    <row r="22" spans="2:5" ht="9.75" customHeight="1">
      <c r="B22" s="108"/>
      <c r="C22" s="131"/>
      <c r="D22" s="138"/>
      <c r="E22" s="138"/>
    </row>
    <row r="23" spans="2:5" ht="9.75" customHeight="1">
      <c r="B23" s="108"/>
      <c r="C23" s="132"/>
      <c r="D23" s="133"/>
      <c r="E23" s="133"/>
    </row>
    <row r="24" spans="2:5" ht="19.5" customHeight="1">
      <c r="B24" s="108" t="s">
        <v>189</v>
      </c>
      <c r="C24" s="96" t="s">
        <v>537</v>
      </c>
      <c r="D24" s="137">
        <v>249</v>
      </c>
      <c r="E24" s="137">
        <v>161</v>
      </c>
    </row>
    <row r="25" spans="2:5" ht="9.75" customHeight="1">
      <c r="B25" s="108"/>
      <c r="C25" s="129"/>
      <c r="D25" s="138"/>
      <c r="E25" s="138"/>
    </row>
    <row r="26" spans="2:5" ht="9.75" customHeight="1">
      <c r="B26" s="108"/>
      <c r="C26" s="130"/>
      <c r="D26" s="133"/>
      <c r="E26" s="133"/>
    </row>
    <row r="27" spans="2:5" ht="19.5" customHeight="1">
      <c r="B27" s="108" t="s">
        <v>204</v>
      </c>
      <c r="C27" s="96" t="s">
        <v>538</v>
      </c>
      <c r="D27" s="137">
        <v>459</v>
      </c>
      <c r="E27" s="137">
        <v>314</v>
      </c>
    </row>
    <row r="28" spans="2:5" ht="9.75" customHeight="1">
      <c r="B28" s="108"/>
      <c r="C28" s="129"/>
      <c r="D28" s="138"/>
      <c r="E28" s="138"/>
    </row>
    <row r="29" spans="2:5" ht="9.75" customHeight="1">
      <c r="B29" s="108"/>
      <c r="C29" s="130"/>
      <c r="D29" s="133"/>
      <c r="E29" s="133"/>
    </row>
    <row r="30" spans="2:5" ht="19.5" customHeight="1">
      <c r="B30" s="108" t="s">
        <v>234</v>
      </c>
      <c r="C30" s="96" t="s">
        <v>539</v>
      </c>
      <c r="D30" s="137">
        <v>392</v>
      </c>
      <c r="E30" s="137">
        <v>396</v>
      </c>
    </row>
    <row r="31" spans="2:5" ht="9.75" customHeight="1">
      <c r="B31" s="108"/>
      <c r="C31" s="129"/>
      <c r="D31" s="138"/>
      <c r="E31" s="138"/>
    </row>
    <row r="32" spans="2:5" ht="9.75" customHeight="1">
      <c r="B32" s="108"/>
      <c r="C32" s="130"/>
      <c r="D32" s="133"/>
      <c r="E32" s="133"/>
    </row>
    <row r="33" spans="2:5" ht="19.5" customHeight="1">
      <c r="B33" s="108" t="s">
        <v>257</v>
      </c>
      <c r="C33" s="96" t="s">
        <v>540</v>
      </c>
      <c r="D33" s="137">
        <v>46</v>
      </c>
      <c r="E33" s="137">
        <v>55</v>
      </c>
    </row>
    <row r="34" spans="2:5" ht="9.75" customHeight="1">
      <c r="B34" s="108"/>
      <c r="C34" s="129"/>
      <c r="D34" s="138"/>
      <c r="E34" s="138"/>
    </row>
    <row r="35" spans="2:5" ht="12.75">
      <c r="B35" s="108"/>
      <c r="C35" s="107"/>
      <c r="D35" s="107"/>
      <c r="E35" s="107"/>
    </row>
    <row r="36" spans="2:5" ht="18.75">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18</v>
      </c>
      <c r="D4" s="120" t="s">
        <v>544</v>
      </c>
      <c r="E4" s="120">
        <v>1</v>
      </c>
    </row>
    <row r="5" spans="2:5" ht="12.75">
      <c r="B5" s="125"/>
      <c r="C5" s="120" t="s">
        <v>88</v>
      </c>
      <c r="D5" s="120" t="s">
        <v>545</v>
      </c>
      <c r="E5" s="120">
        <v>2</v>
      </c>
    </row>
    <row r="6" spans="2:5" ht="12.75">
      <c r="B6" s="125"/>
      <c r="C6" s="120" t="s">
        <v>89</v>
      </c>
      <c r="D6" s="120" t="s">
        <v>546</v>
      </c>
      <c r="E6" s="120">
        <v>3</v>
      </c>
    </row>
    <row r="7" spans="2:5" ht="12.75">
      <c r="B7" s="125"/>
      <c r="C7" s="120" t="s">
        <v>164</v>
      </c>
      <c r="D7" s="120" t="s">
        <v>547</v>
      </c>
      <c r="E7" s="120">
        <v>4</v>
      </c>
    </row>
    <row r="8" spans="2:5" ht="12.75">
      <c r="B8" s="125"/>
      <c r="C8" s="120" t="s">
        <v>165</v>
      </c>
      <c r="D8" s="120" t="s">
        <v>165</v>
      </c>
      <c r="E8" s="120">
        <v>5</v>
      </c>
    </row>
    <row r="9" spans="2:5" ht="12.75">
      <c r="B9" s="125"/>
      <c r="C9" s="120" t="s">
        <v>166</v>
      </c>
      <c r="D9" s="120" t="s">
        <v>548</v>
      </c>
      <c r="E9" s="120">
        <v>6</v>
      </c>
    </row>
    <row r="10" spans="2:5" ht="12.75">
      <c r="B10" s="125"/>
      <c r="C10" s="120" t="s">
        <v>177</v>
      </c>
      <c r="D10" s="120" t="s">
        <v>549</v>
      </c>
      <c r="E10" s="120">
        <v>7</v>
      </c>
    </row>
    <row r="11" spans="2:5" ht="12.75">
      <c r="B11" s="125"/>
      <c r="C11" s="120" t="s">
        <v>178</v>
      </c>
      <c r="D11" s="120" t="s">
        <v>550</v>
      </c>
      <c r="E11" s="120">
        <v>8</v>
      </c>
    </row>
    <row r="12" spans="2:5" ht="12.75">
      <c r="B12" s="125"/>
      <c r="C12" s="120" t="s">
        <v>179</v>
      </c>
      <c r="D12" s="120" t="s">
        <v>551</v>
      </c>
      <c r="E12" s="120">
        <v>9</v>
      </c>
    </row>
    <row r="13" spans="2:5" ht="12.75">
      <c r="B13" s="125"/>
      <c r="C13" s="120" t="s">
        <v>190</v>
      </c>
      <c r="D13" s="120" t="s">
        <v>552</v>
      </c>
      <c r="E13" s="120">
        <v>10</v>
      </c>
    </row>
    <row r="14" spans="2:5" ht="12.75">
      <c r="B14" s="125"/>
      <c r="C14" s="120" t="s">
        <v>191</v>
      </c>
      <c r="D14" s="120" t="s">
        <v>553</v>
      </c>
      <c r="E14" s="120">
        <v>11</v>
      </c>
    </row>
    <row r="15" spans="2:5" ht="12.75">
      <c r="B15" s="125"/>
      <c r="C15" s="120" t="s">
        <v>192</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3" sqref="A13:C20"/>
    </sheetView>
  </sheetViews>
  <sheetFormatPr defaultColWidth="9.140625" defaultRowHeight="12.75"/>
  <sheetData>
    <row r="1" ht="12.75">
      <c r="K1" s="141"/>
    </row>
    <row r="2" spans="1:11" ht="17.25">
      <c r="A2" s="143" t="s">
        <v>38</v>
      </c>
      <c r="K2" s="141"/>
    </row>
    <row r="3" ht="12.75">
      <c r="K3" s="141"/>
    </row>
    <row r="4" spans="1:11" ht="26.2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1">
      <c r="A24" s="5" t="s">
        <v>51</v>
      </c>
      <c r="B24" s="2"/>
      <c r="C24" s="2"/>
      <c r="D24" s="2"/>
      <c r="E24" s="2"/>
      <c r="F24" s="2"/>
      <c r="G24" s="2"/>
      <c r="H24" s="2"/>
      <c r="I24" s="2"/>
      <c r="J24" s="2"/>
      <c r="K24" s="141"/>
    </row>
    <row r="25" ht="12.75">
      <c r="K25" s="141"/>
    </row>
    <row r="26" spans="1:11" ht="26.2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9">
      <c r="A32" s="4" t="s">
        <v>53</v>
      </c>
      <c r="B32" s="4"/>
      <c r="C32" s="4"/>
      <c r="D32" s="4"/>
      <c r="E32" s="4"/>
      <c r="F32" s="4"/>
      <c r="G32" s="4"/>
      <c r="H32" s="4"/>
      <c r="I32" s="4"/>
      <c r="J32" s="4"/>
      <c r="K32" s="141"/>
    </row>
    <row r="33" ht="12.75">
      <c r="K33" s="141"/>
    </row>
    <row r="34" ht="12.75">
      <c r="K34" s="141"/>
    </row>
    <row r="35" spans="1:11" ht="52.5">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18</v>
      </c>
      <c r="D3" s="29" t="s">
        <v>19</v>
      </c>
      <c r="E3" s="29" t="s">
        <v>66</v>
      </c>
      <c r="F3" s="29" t="s">
        <v>67</v>
      </c>
      <c r="G3" s="29" t="s">
        <v>68</v>
      </c>
      <c r="H3" s="29" t="s">
        <v>67</v>
      </c>
      <c r="I3" s="29" t="s">
        <v>69</v>
      </c>
      <c r="J3" s="29" t="s">
        <v>70</v>
      </c>
      <c r="K3" s="29" t="s">
        <v>71</v>
      </c>
      <c r="L3" s="29" t="s">
        <v>20</v>
      </c>
      <c r="M3" s="29" t="s">
        <v>18</v>
      </c>
    </row>
    <row r="4" spans="1:13" ht="12.75">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73</v>
      </c>
    </row>
    <row r="12" spans="1:10" ht="26.2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5">
      <c r="A14" s="4" t="s">
        <v>74</v>
      </c>
      <c r="B14" s="4"/>
      <c r="C14" s="4"/>
      <c r="D14" s="4"/>
      <c r="E14" s="4"/>
      <c r="F14" s="4"/>
      <c r="G14" s="4"/>
      <c r="H14" s="4"/>
      <c r="I14" s="4"/>
      <c r="J14" s="4"/>
    </row>
    <row r="15" spans="1:10" ht="12.75">
      <c r="A15" s="4" t="s">
        <v>75</v>
      </c>
      <c r="B15" s="4"/>
      <c r="C15" s="4"/>
      <c r="D15" s="4"/>
      <c r="E15" s="4"/>
      <c r="F15" s="4"/>
      <c r="G15" s="4"/>
      <c r="H15" s="4"/>
      <c r="I15" s="4"/>
      <c r="J15" s="4"/>
    </row>
    <row r="18" ht="24.75" customHeight="1">
      <c r="A18" s="31" t="s">
        <v>76</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2.5">
      <c r="A22" s="4" t="s">
        <v>77</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65</v>
      </c>
      <c r="D3" s="29" t="s">
        <v>12</v>
      </c>
      <c r="E3" s="29" t="s">
        <v>12</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153"/>
      <c r="C9" s="153" t="s">
        <v>18</v>
      </c>
      <c r="D9" s="154" t="s">
        <v>87</v>
      </c>
      <c r="E9" s="154"/>
      <c r="F9" s="153" t="s">
        <v>88</v>
      </c>
      <c r="G9" s="154" t="s">
        <v>87</v>
      </c>
      <c r="H9" s="154"/>
      <c r="I9" s="153" t="s">
        <v>89</v>
      </c>
      <c r="J9" s="154" t="s">
        <v>87</v>
      </c>
      <c r="K9" s="154"/>
    </row>
    <row r="10" spans="2:11" ht="12" customHeight="1">
      <c r="B10" s="155" t="s">
        <v>90</v>
      </c>
      <c r="C10" s="156">
        <f>C3</f>
        <v>0</v>
      </c>
      <c r="D10" s="157" t="s">
        <v>91</v>
      </c>
      <c r="E10" s="157"/>
      <c r="F10" s="156">
        <f>D3</f>
        <v>0</v>
      </c>
      <c r="G10" s="157" t="s">
        <v>91</v>
      </c>
      <c r="H10" s="157"/>
      <c r="I10" s="156">
        <f>E3</f>
        <v>0</v>
      </c>
      <c r="J10" s="157" t="s">
        <v>91</v>
      </c>
      <c r="K10" s="157"/>
    </row>
    <row r="11" spans="2:11" ht="12" customHeight="1">
      <c r="B11" s="155"/>
      <c r="C11" s="155" t="str">
        <f>CONCATENATE("(",C3," Entities)")</f>
        <v>( Entities)</v>
      </c>
      <c r="D11" s="157" t="s">
        <v>92</v>
      </c>
      <c r="E11" s="157"/>
      <c r="F11" s="155" t="str">
        <f>CONCATENATE("(",D3," Entities)")</f>
        <v>( Entities)</v>
      </c>
      <c r="G11" s="157" t="s">
        <v>92</v>
      </c>
      <c r="H11" s="157"/>
      <c r="I11" s="155" t="str">
        <f>CONCATENATE("(",E3," Entities)")</f>
        <v>(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266906778</v>
      </c>
      <c r="D15" s="49">
        <v>266906778</v>
      </c>
      <c r="E15" s="62">
        <v>4</v>
      </c>
      <c r="F15" s="49">
        <v>0</v>
      </c>
      <c r="G15" s="49">
        <v>0</v>
      </c>
      <c r="H15" s="62">
        <v>0</v>
      </c>
      <c r="I15" s="49">
        <v>0</v>
      </c>
      <c r="J15" s="49">
        <v>0</v>
      </c>
      <c r="K15" s="62">
        <v>0</v>
      </c>
    </row>
    <row r="16" spans="2:11" ht="9" customHeight="1">
      <c r="B16" s="53" t="s">
        <v>107</v>
      </c>
      <c r="C16" s="50">
        <v>19476753</v>
      </c>
      <c r="D16" s="50">
        <v>19476753</v>
      </c>
      <c r="E16" s="63">
        <v>-13.2</v>
      </c>
      <c r="F16" s="50">
        <v>0</v>
      </c>
      <c r="G16" s="50">
        <v>0</v>
      </c>
      <c r="H16" s="63">
        <v>0</v>
      </c>
      <c r="I16" s="50">
        <v>0</v>
      </c>
      <c r="J16" s="50">
        <v>0</v>
      </c>
      <c r="K16" s="63">
        <v>0</v>
      </c>
    </row>
    <row r="17" spans="2:11" ht="9" customHeight="1">
      <c r="B17" s="53" t="s">
        <v>108</v>
      </c>
      <c r="C17" s="51">
        <v>227537641</v>
      </c>
      <c r="D17" s="51">
        <v>227537641</v>
      </c>
      <c r="E17" s="64">
        <v>-12.2</v>
      </c>
      <c r="F17" s="51">
        <v>0</v>
      </c>
      <c r="G17" s="51">
        <v>0</v>
      </c>
      <c r="H17" s="64">
        <v>0</v>
      </c>
      <c r="I17" s="51">
        <v>0</v>
      </c>
      <c r="J17" s="51">
        <v>0</v>
      </c>
      <c r="K17" s="64">
        <v>0</v>
      </c>
    </row>
    <row r="18" spans="2:11" ht="9" customHeight="1">
      <c r="B18" s="53" t="s">
        <v>109</v>
      </c>
      <c r="C18" s="51">
        <v>121266896</v>
      </c>
      <c r="D18" s="51">
        <v>121266896</v>
      </c>
      <c r="E18" s="64">
        <v>-0.3</v>
      </c>
      <c r="F18" s="51">
        <v>0</v>
      </c>
      <c r="G18" s="51">
        <v>0</v>
      </c>
      <c r="H18" s="64">
        <v>0</v>
      </c>
      <c r="I18" s="51">
        <v>0</v>
      </c>
      <c r="J18" s="51">
        <v>0</v>
      </c>
      <c r="K18" s="64">
        <v>0</v>
      </c>
    </row>
    <row r="19" spans="2:11" ht="9" customHeight="1">
      <c r="B19" s="53" t="s">
        <v>110</v>
      </c>
      <c r="C19" s="51">
        <v>995980173</v>
      </c>
      <c r="D19" s="51">
        <v>995980173</v>
      </c>
      <c r="E19" s="64">
        <v>-18.6</v>
      </c>
      <c r="F19" s="51">
        <v>0</v>
      </c>
      <c r="G19" s="51">
        <v>0</v>
      </c>
      <c r="H19" s="64">
        <v>0</v>
      </c>
      <c r="I19" s="51">
        <v>0</v>
      </c>
      <c r="J19" s="51">
        <v>0</v>
      </c>
      <c r="K19" s="64">
        <v>0</v>
      </c>
    </row>
    <row r="20" spans="2:11" ht="9" customHeight="1">
      <c r="B20" s="53" t="s">
        <v>111</v>
      </c>
      <c r="C20" s="51">
        <v>161230164</v>
      </c>
      <c r="D20" s="51">
        <v>161230164.1</v>
      </c>
      <c r="E20" s="64">
        <v>-15</v>
      </c>
      <c r="F20" s="51">
        <v>0</v>
      </c>
      <c r="G20" s="51">
        <v>0</v>
      </c>
      <c r="H20" s="64">
        <v>0</v>
      </c>
      <c r="I20" s="51">
        <v>0</v>
      </c>
      <c r="J20" s="51">
        <v>0</v>
      </c>
      <c r="K20" s="64">
        <v>0</v>
      </c>
    </row>
    <row r="21" spans="2:11" ht="9" customHeight="1">
      <c r="B21" s="53" t="s">
        <v>112</v>
      </c>
      <c r="C21" s="50">
        <v>104618572</v>
      </c>
      <c r="D21" s="50">
        <v>104618572</v>
      </c>
      <c r="E21" s="63">
        <v>-14.7</v>
      </c>
      <c r="F21" s="50">
        <v>0</v>
      </c>
      <c r="G21" s="50">
        <v>0</v>
      </c>
      <c r="H21" s="63">
        <v>0</v>
      </c>
      <c r="I21" s="50">
        <v>0</v>
      </c>
      <c r="J21" s="50">
        <v>0</v>
      </c>
      <c r="K21" s="63">
        <v>0</v>
      </c>
    </row>
    <row r="22" spans="2:11" ht="9" customHeight="1">
      <c r="B22" s="53" t="s">
        <v>113</v>
      </c>
      <c r="C22" s="51">
        <v>35865740</v>
      </c>
      <c r="D22" s="51">
        <v>35865740</v>
      </c>
      <c r="E22" s="64">
        <v>-18.8</v>
      </c>
      <c r="F22" s="51">
        <v>0</v>
      </c>
      <c r="G22" s="51">
        <v>0</v>
      </c>
      <c r="H22" s="64">
        <v>0</v>
      </c>
      <c r="I22" s="51">
        <v>0</v>
      </c>
      <c r="J22" s="51">
        <v>0</v>
      </c>
      <c r="K22" s="64">
        <v>0</v>
      </c>
    </row>
    <row r="23" spans="2:11" ht="9" customHeight="1">
      <c r="B23" s="53" t="s">
        <v>114</v>
      </c>
      <c r="C23" s="50">
        <v>9062523</v>
      </c>
      <c r="D23" s="50">
        <v>9062523.024</v>
      </c>
      <c r="E23" s="63">
        <v>-8.8</v>
      </c>
      <c r="F23" s="50">
        <v>0</v>
      </c>
      <c r="G23" s="50">
        <v>0</v>
      </c>
      <c r="H23" s="63">
        <v>0</v>
      </c>
      <c r="I23" s="50">
        <v>0</v>
      </c>
      <c r="J23" s="50">
        <v>0</v>
      </c>
      <c r="K23" s="63">
        <v>0</v>
      </c>
    </row>
    <row r="24" spans="2:11" ht="9" customHeight="1">
      <c r="B24" s="53" t="s">
        <v>115</v>
      </c>
      <c r="C24" s="51">
        <v>725984753</v>
      </c>
      <c r="D24" s="51">
        <v>725984753</v>
      </c>
      <c r="E24" s="64">
        <v>-7.7</v>
      </c>
      <c r="F24" s="51">
        <v>0</v>
      </c>
      <c r="G24" s="51">
        <v>0</v>
      </c>
      <c r="H24" s="64">
        <v>0</v>
      </c>
      <c r="I24" s="51">
        <v>0</v>
      </c>
      <c r="J24" s="51">
        <v>0</v>
      </c>
      <c r="K24" s="64">
        <v>0</v>
      </c>
    </row>
    <row r="25" spans="2:11" ht="9" customHeight="1">
      <c r="B25" s="53" t="s">
        <v>116</v>
      </c>
      <c r="C25" s="51">
        <v>395255402</v>
      </c>
      <c r="D25" s="51">
        <v>395255402</v>
      </c>
      <c r="E25" s="64">
        <v>-3.4</v>
      </c>
      <c r="F25" s="51">
        <v>0</v>
      </c>
      <c r="G25" s="51">
        <v>0</v>
      </c>
      <c r="H25" s="64">
        <v>0</v>
      </c>
      <c r="I25" s="51">
        <v>0</v>
      </c>
      <c r="J25" s="51">
        <v>0</v>
      </c>
      <c r="K25" s="64">
        <v>0</v>
      </c>
    </row>
    <row r="26" spans="2:11" ht="9" customHeight="1">
      <c r="B26" s="53" t="s">
        <v>117</v>
      </c>
      <c r="C26" s="51">
        <v>31673053</v>
      </c>
      <c r="D26" s="51">
        <v>31673053</v>
      </c>
      <c r="E26" s="64">
        <v>-18.9</v>
      </c>
      <c r="F26" s="51">
        <v>0</v>
      </c>
      <c r="G26" s="51">
        <v>0</v>
      </c>
      <c r="H26" s="64">
        <v>0</v>
      </c>
      <c r="I26" s="51">
        <v>0</v>
      </c>
      <c r="J26" s="51">
        <v>0</v>
      </c>
      <c r="K26" s="64">
        <v>0</v>
      </c>
    </row>
    <row r="27" spans="2:11" ht="9" customHeight="1">
      <c r="B27" s="53" t="s">
        <v>118</v>
      </c>
      <c r="C27" s="51">
        <v>58682741</v>
      </c>
      <c r="D27" s="51">
        <v>58682741</v>
      </c>
      <c r="E27" s="64">
        <v>-21</v>
      </c>
      <c r="F27" s="51">
        <v>0</v>
      </c>
      <c r="G27" s="51">
        <v>0</v>
      </c>
      <c r="H27" s="64">
        <v>0</v>
      </c>
      <c r="I27" s="51">
        <v>0</v>
      </c>
      <c r="J27" s="51">
        <v>0</v>
      </c>
      <c r="K27" s="64">
        <v>0</v>
      </c>
    </row>
    <row r="28" spans="2:11" ht="9" customHeight="1">
      <c r="B28" s="53" t="s">
        <v>119</v>
      </c>
      <c r="C28" s="51">
        <v>315714852</v>
      </c>
      <c r="D28" s="51">
        <v>315714852</v>
      </c>
      <c r="E28" s="64">
        <v>-15.1</v>
      </c>
      <c r="F28" s="51">
        <v>0</v>
      </c>
      <c r="G28" s="51">
        <v>0</v>
      </c>
      <c r="H28" s="64">
        <v>0</v>
      </c>
      <c r="I28" s="51">
        <v>0</v>
      </c>
      <c r="J28" s="51">
        <v>0</v>
      </c>
      <c r="K28" s="64">
        <v>0</v>
      </c>
    </row>
    <row r="29" spans="2:11" ht="9" customHeight="1">
      <c r="B29" s="53" t="s">
        <v>120</v>
      </c>
      <c r="C29" s="51">
        <v>234801223</v>
      </c>
      <c r="D29" s="51">
        <v>234801223</v>
      </c>
      <c r="E29" s="64">
        <v>-6.8</v>
      </c>
      <c r="F29" s="51">
        <v>0</v>
      </c>
      <c r="G29" s="51">
        <v>0</v>
      </c>
      <c r="H29" s="64">
        <v>0</v>
      </c>
      <c r="I29" s="51">
        <v>0</v>
      </c>
      <c r="J29" s="51">
        <v>0</v>
      </c>
      <c r="K29" s="64">
        <v>0</v>
      </c>
    </row>
    <row r="30" spans="2:11" ht="9" customHeight="1">
      <c r="B30" s="53" t="s">
        <v>121</v>
      </c>
      <c r="C30" s="51">
        <v>115524763</v>
      </c>
      <c r="D30" s="51">
        <v>115524762.872</v>
      </c>
      <c r="E30" s="64">
        <v>-10.8</v>
      </c>
      <c r="F30" s="51">
        <v>0</v>
      </c>
      <c r="G30" s="51">
        <v>0</v>
      </c>
      <c r="H30" s="64">
        <v>0</v>
      </c>
      <c r="I30" s="51">
        <v>0</v>
      </c>
      <c r="J30" s="51">
        <v>0</v>
      </c>
      <c r="K30" s="64">
        <v>0</v>
      </c>
    </row>
    <row r="31" spans="2:11" ht="9" customHeight="1">
      <c r="B31" s="53" t="s">
        <v>122</v>
      </c>
      <c r="C31" s="51">
        <v>96331185</v>
      </c>
      <c r="D31" s="51">
        <v>96331185</v>
      </c>
      <c r="E31" s="64">
        <v>-10.8</v>
      </c>
      <c r="F31" s="51">
        <v>0</v>
      </c>
      <c r="G31" s="51">
        <v>0</v>
      </c>
      <c r="H31" s="64">
        <v>0</v>
      </c>
      <c r="I31" s="51">
        <v>0</v>
      </c>
      <c r="J31" s="51">
        <v>0</v>
      </c>
      <c r="K31" s="64">
        <v>0</v>
      </c>
    </row>
    <row r="32" spans="2:11" ht="9" customHeight="1">
      <c r="B32" s="53" t="s">
        <v>123</v>
      </c>
      <c r="C32" s="51">
        <v>162803318</v>
      </c>
      <c r="D32" s="51">
        <v>162803318</v>
      </c>
      <c r="E32" s="64">
        <v>-8.3</v>
      </c>
      <c r="F32" s="51">
        <v>0</v>
      </c>
      <c r="G32" s="51">
        <v>0</v>
      </c>
      <c r="H32" s="64">
        <v>0</v>
      </c>
      <c r="I32" s="51">
        <v>0</v>
      </c>
      <c r="J32" s="51">
        <v>0</v>
      </c>
      <c r="K32" s="64">
        <v>0</v>
      </c>
    </row>
    <row r="33" spans="2:11" ht="9" customHeight="1">
      <c r="B33" s="53" t="s">
        <v>124</v>
      </c>
      <c r="C33" s="51">
        <v>157032250</v>
      </c>
      <c r="D33" s="51">
        <v>157032250</v>
      </c>
      <c r="E33" s="64">
        <v>-12.4</v>
      </c>
      <c r="F33" s="51">
        <v>0</v>
      </c>
      <c r="G33" s="51">
        <v>0</v>
      </c>
      <c r="H33" s="64">
        <v>0</v>
      </c>
      <c r="I33" s="51">
        <v>0</v>
      </c>
      <c r="J33" s="51">
        <v>0</v>
      </c>
      <c r="K33" s="64">
        <v>0</v>
      </c>
    </row>
    <row r="34" spans="2:11" ht="9" customHeight="1">
      <c r="B34" s="53" t="s">
        <v>125</v>
      </c>
      <c r="C34" s="51">
        <v>57472901</v>
      </c>
      <c r="D34" s="51">
        <v>57472900.512</v>
      </c>
      <c r="E34" s="64">
        <v>-14.8</v>
      </c>
      <c r="F34" s="51">
        <v>0</v>
      </c>
      <c r="G34" s="51">
        <v>0</v>
      </c>
      <c r="H34" s="64">
        <v>0</v>
      </c>
      <c r="I34" s="51">
        <v>0</v>
      </c>
      <c r="J34" s="51">
        <v>0</v>
      </c>
      <c r="K34" s="64">
        <v>0</v>
      </c>
    </row>
    <row r="35" spans="2:11" ht="9" customHeight="1">
      <c r="B35" s="53" t="s">
        <v>126</v>
      </c>
      <c r="C35" s="51">
        <v>154195272</v>
      </c>
      <c r="D35" s="51">
        <v>154195272</v>
      </c>
      <c r="E35" s="64">
        <v>-30.2</v>
      </c>
      <c r="F35" s="51">
        <v>0</v>
      </c>
      <c r="G35" s="51">
        <v>0</v>
      </c>
      <c r="H35" s="64">
        <v>0</v>
      </c>
      <c r="I35" s="51">
        <v>0</v>
      </c>
      <c r="J35" s="51">
        <v>0</v>
      </c>
      <c r="K35" s="64">
        <v>0</v>
      </c>
    </row>
    <row r="36" spans="2:11" ht="9" customHeight="1">
      <c r="B36" s="53" t="s">
        <v>127</v>
      </c>
      <c r="C36" s="51">
        <v>191730324</v>
      </c>
      <c r="D36" s="51">
        <v>191730324.384</v>
      </c>
      <c r="E36" s="64">
        <v>-14.8</v>
      </c>
      <c r="F36" s="51">
        <v>0</v>
      </c>
      <c r="G36" s="51">
        <v>0</v>
      </c>
      <c r="H36" s="64">
        <v>0</v>
      </c>
      <c r="I36" s="51">
        <v>0</v>
      </c>
      <c r="J36" s="51">
        <v>0</v>
      </c>
      <c r="K36" s="64">
        <v>0</v>
      </c>
    </row>
    <row r="37" spans="2:11" ht="9" customHeight="1">
      <c r="B37" s="53" t="s">
        <v>128</v>
      </c>
      <c r="C37" s="51">
        <v>342827394</v>
      </c>
      <c r="D37" s="51">
        <v>342827393.556</v>
      </c>
      <c r="E37" s="64">
        <v>-10.8</v>
      </c>
      <c r="F37" s="51">
        <v>0</v>
      </c>
      <c r="G37" s="51">
        <v>0</v>
      </c>
      <c r="H37" s="64">
        <v>0</v>
      </c>
      <c r="I37" s="51">
        <v>0</v>
      </c>
      <c r="J37" s="51">
        <v>0</v>
      </c>
      <c r="K37" s="64">
        <v>0</v>
      </c>
    </row>
    <row r="38" spans="2:11" ht="9" customHeight="1">
      <c r="B38" s="53" t="s">
        <v>129</v>
      </c>
      <c r="C38" s="51">
        <v>185091424</v>
      </c>
      <c r="D38" s="51">
        <v>185091424</v>
      </c>
      <c r="E38" s="64">
        <v>-14.8</v>
      </c>
      <c r="F38" s="51">
        <v>0</v>
      </c>
      <c r="G38" s="51">
        <v>0</v>
      </c>
      <c r="H38" s="64">
        <v>0</v>
      </c>
      <c r="I38" s="51">
        <v>0</v>
      </c>
      <c r="J38" s="51">
        <v>0</v>
      </c>
      <c r="K38" s="64">
        <v>0</v>
      </c>
    </row>
    <row r="39" spans="2:11" ht="9" customHeight="1">
      <c r="B39" s="53" t="s">
        <v>130</v>
      </c>
      <c r="C39" s="51">
        <v>142855664</v>
      </c>
      <c r="D39" s="51">
        <v>142855664</v>
      </c>
      <c r="E39" s="64">
        <v>-4.4</v>
      </c>
      <c r="F39" s="51">
        <v>0</v>
      </c>
      <c r="G39" s="51">
        <v>0</v>
      </c>
      <c r="H39" s="64">
        <v>0</v>
      </c>
      <c r="I39" s="51">
        <v>0</v>
      </c>
      <c r="J39" s="51">
        <v>0</v>
      </c>
      <c r="K39" s="64">
        <v>0</v>
      </c>
    </row>
    <row r="40" spans="2:11" ht="9" customHeight="1">
      <c r="B40" s="53" t="s">
        <v>131</v>
      </c>
      <c r="C40" s="51">
        <v>234376285</v>
      </c>
      <c r="D40" s="51">
        <v>234376285</v>
      </c>
      <c r="E40" s="64">
        <v>-7.1</v>
      </c>
      <c r="F40" s="51">
        <v>0</v>
      </c>
      <c r="G40" s="51">
        <v>0</v>
      </c>
      <c r="H40" s="64">
        <v>0</v>
      </c>
      <c r="I40" s="51">
        <v>0</v>
      </c>
      <c r="J40" s="51">
        <v>0</v>
      </c>
      <c r="K40" s="64">
        <v>0</v>
      </c>
    </row>
    <row r="41" spans="2:11" ht="9" customHeight="1">
      <c r="B41" s="53" t="s">
        <v>132</v>
      </c>
      <c r="C41" s="51">
        <v>41419050</v>
      </c>
      <c r="D41" s="51">
        <v>41419050</v>
      </c>
      <c r="E41" s="64">
        <v>4.2</v>
      </c>
      <c r="F41" s="51">
        <v>0</v>
      </c>
      <c r="G41" s="51">
        <v>0</v>
      </c>
      <c r="H41" s="64">
        <v>0</v>
      </c>
      <c r="I41" s="51">
        <v>0</v>
      </c>
      <c r="J41" s="51">
        <v>0</v>
      </c>
      <c r="K41" s="64">
        <v>0</v>
      </c>
    </row>
    <row r="42" spans="2:11" ht="9" customHeight="1">
      <c r="B42" s="53" t="s">
        <v>133</v>
      </c>
      <c r="C42" s="51">
        <v>64386041</v>
      </c>
      <c r="D42" s="51">
        <v>64386041</v>
      </c>
      <c r="E42" s="64">
        <v>-10.5</v>
      </c>
      <c r="F42" s="51">
        <v>0</v>
      </c>
      <c r="G42" s="51">
        <v>0</v>
      </c>
      <c r="H42" s="64">
        <v>0</v>
      </c>
      <c r="I42" s="51">
        <v>0</v>
      </c>
      <c r="J42" s="51">
        <v>0</v>
      </c>
      <c r="K42" s="64">
        <v>0</v>
      </c>
    </row>
    <row r="43" spans="2:11" ht="9" customHeight="1">
      <c r="B43" s="53" t="s">
        <v>134</v>
      </c>
      <c r="C43" s="51">
        <v>88447670</v>
      </c>
      <c r="D43" s="51">
        <v>88447670</v>
      </c>
      <c r="E43" s="64">
        <v>-11.7</v>
      </c>
      <c r="F43" s="51">
        <v>0</v>
      </c>
      <c r="G43" s="51">
        <v>0</v>
      </c>
      <c r="H43" s="64">
        <v>0</v>
      </c>
      <c r="I43" s="51">
        <v>0</v>
      </c>
      <c r="J43" s="51">
        <v>0</v>
      </c>
      <c r="K43" s="64">
        <v>0</v>
      </c>
    </row>
    <row r="44" spans="2:11" ht="9" customHeight="1">
      <c r="B44" s="53" t="s">
        <v>135</v>
      </c>
      <c r="C44" s="51">
        <v>50406216</v>
      </c>
      <c r="D44" s="51">
        <v>50406216</v>
      </c>
      <c r="E44" s="64">
        <v>-14.6</v>
      </c>
      <c r="F44" s="51">
        <v>0</v>
      </c>
      <c r="G44" s="51">
        <v>0</v>
      </c>
      <c r="H44" s="64">
        <v>0</v>
      </c>
      <c r="I44" s="51">
        <v>0</v>
      </c>
      <c r="J44" s="51">
        <v>0</v>
      </c>
      <c r="K44" s="64">
        <v>0</v>
      </c>
    </row>
    <row r="45" spans="2:11" ht="9" customHeight="1">
      <c r="B45" s="53" t="s">
        <v>136</v>
      </c>
      <c r="C45" s="51">
        <v>260966411</v>
      </c>
      <c r="D45" s="51">
        <v>260966411</v>
      </c>
      <c r="E45" s="64">
        <v>-16.4</v>
      </c>
      <c r="F45" s="51">
        <v>0</v>
      </c>
      <c r="G45" s="51">
        <v>0</v>
      </c>
      <c r="H45" s="64">
        <v>0</v>
      </c>
      <c r="I45" s="51">
        <v>0</v>
      </c>
      <c r="J45" s="51">
        <v>0</v>
      </c>
      <c r="K45" s="64">
        <v>0</v>
      </c>
    </row>
    <row r="46" spans="2:11" ht="9" customHeight="1">
      <c r="B46" s="53" t="s">
        <v>137</v>
      </c>
      <c r="C46" s="51">
        <v>87083336</v>
      </c>
      <c r="D46" s="51">
        <v>87083336</v>
      </c>
      <c r="E46" s="64">
        <v>-5.4</v>
      </c>
      <c r="F46" s="51">
        <v>0</v>
      </c>
      <c r="G46" s="51">
        <v>0</v>
      </c>
      <c r="H46" s="64">
        <v>0</v>
      </c>
      <c r="I46" s="51">
        <v>0</v>
      </c>
      <c r="J46" s="51">
        <v>0</v>
      </c>
      <c r="K46" s="64">
        <v>0</v>
      </c>
    </row>
    <row r="47" spans="2:11" ht="9" customHeight="1">
      <c r="B47" s="53" t="s">
        <v>138</v>
      </c>
      <c r="C47" s="51">
        <v>411458471</v>
      </c>
      <c r="D47" s="51">
        <v>411458471.256</v>
      </c>
      <c r="E47" s="64">
        <v>-14.8</v>
      </c>
      <c r="F47" s="51">
        <v>0</v>
      </c>
      <c r="G47" s="51">
        <v>0</v>
      </c>
      <c r="H47" s="64">
        <v>0</v>
      </c>
      <c r="I47" s="51">
        <v>0</v>
      </c>
      <c r="J47" s="51">
        <v>0</v>
      </c>
      <c r="K47" s="64">
        <v>0</v>
      </c>
    </row>
    <row r="48" spans="2:11" ht="9" customHeight="1">
      <c r="B48" s="53" t="s">
        <v>139</v>
      </c>
      <c r="C48" s="51">
        <v>364953670</v>
      </c>
      <c r="D48" s="51">
        <v>364953670</v>
      </c>
      <c r="E48" s="64">
        <v>-11.5</v>
      </c>
      <c r="F48" s="51">
        <v>0</v>
      </c>
      <c r="G48" s="51">
        <v>0</v>
      </c>
      <c r="H48" s="64">
        <v>0</v>
      </c>
      <c r="I48" s="51">
        <v>0</v>
      </c>
      <c r="J48" s="51">
        <v>0</v>
      </c>
      <c r="K48" s="64">
        <v>0</v>
      </c>
    </row>
    <row r="49" spans="2:11" ht="9" customHeight="1">
      <c r="B49" s="53" t="s">
        <v>140</v>
      </c>
      <c r="C49" s="51">
        <v>33812974</v>
      </c>
      <c r="D49" s="51">
        <v>33812974</v>
      </c>
      <c r="E49" s="64">
        <v>-1.3</v>
      </c>
      <c r="F49" s="51">
        <v>0</v>
      </c>
      <c r="G49" s="51">
        <v>0</v>
      </c>
      <c r="H49" s="64">
        <v>0</v>
      </c>
      <c r="I49" s="51">
        <v>0</v>
      </c>
      <c r="J49" s="51">
        <v>0</v>
      </c>
      <c r="K49" s="64">
        <v>0</v>
      </c>
    </row>
    <row r="50" spans="2:11" ht="9" customHeight="1">
      <c r="B50" s="53" t="s">
        <v>141</v>
      </c>
      <c r="C50" s="51">
        <v>354215647</v>
      </c>
      <c r="D50" s="51">
        <v>354215647</v>
      </c>
      <c r="E50" s="64">
        <v>-12.7</v>
      </c>
      <c r="F50" s="51">
        <v>0</v>
      </c>
      <c r="G50" s="51">
        <v>0</v>
      </c>
      <c r="H50" s="64">
        <v>0</v>
      </c>
      <c r="I50" s="51">
        <v>0</v>
      </c>
      <c r="J50" s="51">
        <v>0</v>
      </c>
      <c r="K50" s="64">
        <v>0</v>
      </c>
    </row>
    <row r="51" spans="2:11" ht="9" customHeight="1">
      <c r="B51" s="53" t="s">
        <v>142</v>
      </c>
      <c r="C51" s="51">
        <v>146524644</v>
      </c>
      <c r="D51" s="51">
        <v>146524644</v>
      </c>
      <c r="E51" s="64">
        <v>-6.2</v>
      </c>
      <c r="F51" s="51">
        <v>0</v>
      </c>
      <c r="G51" s="51">
        <v>0</v>
      </c>
      <c r="H51" s="64">
        <v>0</v>
      </c>
      <c r="I51" s="51">
        <v>0</v>
      </c>
      <c r="J51" s="51">
        <v>0</v>
      </c>
      <c r="K51" s="64">
        <v>0</v>
      </c>
    </row>
    <row r="52" spans="2:11" ht="9" customHeight="1">
      <c r="B52" s="53" t="s">
        <v>143</v>
      </c>
      <c r="C52" s="51">
        <v>111060870</v>
      </c>
      <c r="D52" s="51">
        <v>111060870</v>
      </c>
      <c r="E52" s="64">
        <v>-3.2</v>
      </c>
      <c r="F52" s="51">
        <v>0</v>
      </c>
      <c r="G52" s="51">
        <v>0</v>
      </c>
      <c r="H52" s="64">
        <v>0</v>
      </c>
      <c r="I52" s="51">
        <v>0</v>
      </c>
      <c r="J52" s="51">
        <v>0</v>
      </c>
      <c r="K52" s="64">
        <v>0</v>
      </c>
    </row>
    <row r="53" spans="2:11" ht="9" customHeight="1">
      <c r="B53" s="53" t="s">
        <v>144</v>
      </c>
      <c r="C53" s="51">
        <v>341224248</v>
      </c>
      <c r="D53" s="51">
        <v>341224248</v>
      </c>
      <c r="E53" s="64">
        <v>-13.7</v>
      </c>
      <c r="F53" s="51">
        <v>0</v>
      </c>
      <c r="G53" s="51">
        <v>0</v>
      </c>
      <c r="H53" s="64">
        <v>0</v>
      </c>
      <c r="I53" s="51">
        <v>0</v>
      </c>
      <c r="J53" s="51">
        <v>0</v>
      </c>
      <c r="K53" s="64">
        <v>0</v>
      </c>
    </row>
    <row r="54" spans="2:11" ht="9" customHeight="1">
      <c r="B54" s="53" t="s">
        <v>145</v>
      </c>
      <c r="C54" s="51">
        <v>26389068</v>
      </c>
      <c r="D54" s="51">
        <v>26389068</v>
      </c>
      <c r="E54" s="64">
        <v>-11.6</v>
      </c>
      <c r="F54" s="51">
        <v>0</v>
      </c>
      <c r="G54" s="51">
        <v>0</v>
      </c>
      <c r="H54" s="64">
        <v>0</v>
      </c>
      <c r="I54" s="51">
        <v>0</v>
      </c>
      <c r="J54" s="51">
        <v>0</v>
      </c>
      <c r="K54" s="64">
        <v>0</v>
      </c>
    </row>
    <row r="55" spans="2:11" ht="9" customHeight="1">
      <c r="B55" s="53" t="s">
        <v>146</v>
      </c>
      <c r="C55" s="51">
        <v>235317964</v>
      </c>
      <c r="D55" s="51">
        <v>235317964</v>
      </c>
      <c r="E55" s="64">
        <v>4.3</v>
      </c>
      <c r="F55" s="51">
        <v>0</v>
      </c>
      <c r="G55" s="51">
        <v>0</v>
      </c>
      <c r="H55" s="64">
        <v>0</v>
      </c>
      <c r="I55" s="51">
        <v>0</v>
      </c>
      <c r="J55" s="51">
        <v>0</v>
      </c>
      <c r="K55" s="64">
        <v>0</v>
      </c>
    </row>
    <row r="56" spans="2:11" ht="9" customHeight="1">
      <c r="B56" s="53" t="s">
        <v>147</v>
      </c>
      <c r="C56" s="51">
        <v>37596849</v>
      </c>
      <c r="D56" s="51">
        <v>37596849</v>
      </c>
      <c r="E56" s="64">
        <v>0.6</v>
      </c>
      <c r="F56" s="51">
        <v>0</v>
      </c>
      <c r="G56" s="51">
        <v>0</v>
      </c>
      <c r="H56" s="64">
        <v>0</v>
      </c>
      <c r="I56" s="51">
        <v>0</v>
      </c>
      <c r="J56" s="51">
        <v>0</v>
      </c>
      <c r="K56" s="64">
        <v>0</v>
      </c>
    </row>
    <row r="57" spans="2:11" ht="9" customHeight="1">
      <c r="B57" s="53" t="s">
        <v>148</v>
      </c>
      <c r="C57" s="51">
        <v>262611332</v>
      </c>
      <c r="D57" s="51">
        <v>262611332</v>
      </c>
      <c r="E57" s="64">
        <v>-6.1</v>
      </c>
      <c r="F57" s="51">
        <v>0</v>
      </c>
      <c r="G57" s="51">
        <v>0</v>
      </c>
      <c r="H57" s="64">
        <v>0</v>
      </c>
      <c r="I57" s="51">
        <v>0</v>
      </c>
      <c r="J57" s="51">
        <v>0</v>
      </c>
      <c r="K57" s="64">
        <v>0</v>
      </c>
    </row>
    <row r="58" spans="2:11" ht="9" customHeight="1">
      <c r="B58" s="53" t="s">
        <v>149</v>
      </c>
      <c r="C58" s="51">
        <v>1093416231</v>
      </c>
      <c r="D58" s="51">
        <v>1093416231</v>
      </c>
      <c r="E58" s="64">
        <v>-8.9</v>
      </c>
      <c r="F58" s="51">
        <v>0</v>
      </c>
      <c r="G58" s="51">
        <v>0</v>
      </c>
      <c r="H58" s="64">
        <v>0</v>
      </c>
      <c r="I58" s="51">
        <v>0</v>
      </c>
      <c r="J58" s="51">
        <v>0</v>
      </c>
      <c r="K58" s="64">
        <v>0</v>
      </c>
    </row>
    <row r="59" spans="2:11" ht="9" customHeight="1">
      <c r="B59" s="53" t="s">
        <v>150</v>
      </c>
      <c r="C59" s="51">
        <v>97284401</v>
      </c>
      <c r="D59" s="51">
        <v>97284401</v>
      </c>
      <c r="E59" s="64">
        <v>-4.3</v>
      </c>
      <c r="F59" s="51">
        <v>0</v>
      </c>
      <c r="G59" s="51">
        <v>0</v>
      </c>
      <c r="H59" s="64">
        <v>0</v>
      </c>
      <c r="I59" s="51">
        <v>0</v>
      </c>
      <c r="J59" s="51">
        <v>0</v>
      </c>
      <c r="K59" s="64">
        <v>0</v>
      </c>
    </row>
    <row r="60" spans="2:11" ht="9" customHeight="1">
      <c r="B60" s="53" t="s">
        <v>151</v>
      </c>
      <c r="C60" s="51">
        <v>21123211</v>
      </c>
      <c r="D60" s="51">
        <v>21123211</v>
      </c>
      <c r="E60" s="64">
        <v>-15.4</v>
      </c>
      <c r="F60" s="51">
        <v>0</v>
      </c>
      <c r="G60" s="51">
        <v>0</v>
      </c>
      <c r="H60" s="64">
        <v>0</v>
      </c>
      <c r="I60" s="51">
        <v>0</v>
      </c>
      <c r="J60" s="51">
        <v>0</v>
      </c>
      <c r="K60" s="64">
        <v>0</v>
      </c>
    </row>
    <row r="61" spans="2:11" ht="9" customHeight="1">
      <c r="B61" s="53" t="s">
        <v>152</v>
      </c>
      <c r="C61" s="51">
        <v>285903292</v>
      </c>
      <c r="D61" s="51">
        <v>285903292</v>
      </c>
      <c r="E61" s="64">
        <v>-7.9</v>
      </c>
      <c r="F61" s="51">
        <v>0</v>
      </c>
      <c r="G61" s="51">
        <v>0</v>
      </c>
      <c r="H61" s="64">
        <v>0</v>
      </c>
      <c r="I61" s="51">
        <v>0</v>
      </c>
      <c r="J61" s="51">
        <v>0</v>
      </c>
      <c r="K61" s="64">
        <v>0</v>
      </c>
    </row>
    <row r="62" spans="2:11" ht="9" customHeight="1">
      <c r="B62" s="53" t="s">
        <v>153</v>
      </c>
      <c r="C62" s="51">
        <v>185258710</v>
      </c>
      <c r="D62" s="51">
        <v>185258710</v>
      </c>
      <c r="E62" s="64">
        <v>-15.2</v>
      </c>
      <c r="F62" s="51">
        <v>0</v>
      </c>
      <c r="G62" s="51">
        <v>0</v>
      </c>
      <c r="H62" s="64">
        <v>0</v>
      </c>
      <c r="I62" s="51">
        <v>0</v>
      </c>
      <c r="J62" s="51">
        <v>0</v>
      </c>
      <c r="K62" s="64">
        <v>0</v>
      </c>
    </row>
    <row r="63" spans="2:11" ht="9" customHeight="1">
      <c r="B63" s="53" t="s">
        <v>154</v>
      </c>
      <c r="C63" s="51">
        <v>56400332</v>
      </c>
      <c r="D63" s="51">
        <v>56400332</v>
      </c>
      <c r="E63" s="64">
        <v>-8.2</v>
      </c>
      <c r="F63" s="51">
        <v>0</v>
      </c>
      <c r="G63" s="51">
        <v>0</v>
      </c>
      <c r="H63" s="64">
        <v>0</v>
      </c>
      <c r="I63" s="51">
        <v>0</v>
      </c>
      <c r="J63" s="51">
        <v>0</v>
      </c>
      <c r="K63" s="64">
        <v>0</v>
      </c>
    </row>
    <row r="64" spans="2:11" ht="9" customHeight="1">
      <c r="B64" s="53" t="s">
        <v>155</v>
      </c>
      <c r="C64" s="51">
        <v>183925728</v>
      </c>
      <c r="D64" s="51">
        <v>183925728</v>
      </c>
      <c r="E64" s="64">
        <v>-8.1</v>
      </c>
      <c r="F64" s="51">
        <v>0</v>
      </c>
      <c r="G64" s="51">
        <v>0</v>
      </c>
      <c r="H64" s="64">
        <v>0</v>
      </c>
      <c r="I64" s="51">
        <v>0</v>
      </c>
      <c r="J64" s="51">
        <v>0</v>
      </c>
      <c r="K64" s="64">
        <v>0</v>
      </c>
    </row>
    <row r="65" spans="2:11" ht="9" customHeight="1" thickBot="1">
      <c r="B65" s="53" t="s">
        <v>156</v>
      </c>
      <c r="C65" s="51">
        <v>23786687</v>
      </c>
      <c r="D65" s="51">
        <v>23786687</v>
      </c>
      <c r="E65" s="64">
        <v>-14</v>
      </c>
      <c r="F65" s="51">
        <v>0</v>
      </c>
      <c r="G65" s="51">
        <v>0</v>
      </c>
      <c r="H65" s="64">
        <v>0</v>
      </c>
      <c r="I65" s="51">
        <v>0</v>
      </c>
      <c r="J65" s="51">
        <v>0</v>
      </c>
      <c r="K65" s="64">
        <v>0</v>
      </c>
    </row>
    <row r="66" spans="2:11" ht="9" customHeight="1" thickTop="1">
      <c r="B66" s="59" t="s">
        <v>157</v>
      </c>
      <c r="C66" s="54">
        <v>10409271097</v>
      </c>
      <c r="D66" s="54">
        <v>10409271096.704</v>
      </c>
      <c r="E66" s="65">
        <v>-11</v>
      </c>
      <c r="F66" s="54">
        <v>0</v>
      </c>
      <c r="G66" s="54">
        <v>0</v>
      </c>
      <c r="H66" s="65">
        <v>0</v>
      </c>
      <c r="I66" s="54">
        <v>0</v>
      </c>
      <c r="J66" s="54">
        <v>0</v>
      </c>
      <c r="K66" s="65">
        <v>0</v>
      </c>
    </row>
    <row r="67" spans="2:11" ht="9" customHeight="1" thickBot="1">
      <c r="B67" s="60" t="s">
        <v>158</v>
      </c>
      <c r="C67" s="55">
        <v>79000137</v>
      </c>
      <c r="D67" s="55">
        <v>79000137</v>
      </c>
      <c r="E67" s="66">
        <v>-6.1</v>
      </c>
      <c r="F67" s="55">
        <v>0</v>
      </c>
      <c r="G67" s="55">
        <v>0</v>
      </c>
      <c r="H67" s="66">
        <v>0</v>
      </c>
      <c r="I67" s="55">
        <v>0</v>
      </c>
      <c r="J67" s="55">
        <v>0</v>
      </c>
      <c r="K67" s="66">
        <v>0</v>
      </c>
    </row>
    <row r="68" spans="2:11" ht="9" customHeight="1" thickTop="1">
      <c r="B68" s="61" t="s">
        <v>159</v>
      </c>
      <c r="C68" s="56">
        <v>10488271234</v>
      </c>
      <c r="D68" s="56">
        <v>10488271233.704</v>
      </c>
      <c r="E68" s="67">
        <v>-10.9</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164</v>
      </c>
      <c r="D9" s="34" t="s">
        <v>87</v>
      </c>
      <c r="E9" s="34"/>
      <c r="F9" s="33" t="s">
        <v>165</v>
      </c>
      <c r="G9" s="34" t="s">
        <v>87</v>
      </c>
      <c r="H9" s="34"/>
      <c r="I9" s="33" t="s">
        <v>166</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75" hidden="1">
      <c r="B13" s="39" t="s">
        <v>96</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87</v>
      </c>
      <c r="E9" s="34"/>
      <c r="F9" s="33" t="s">
        <v>178</v>
      </c>
      <c r="G9" s="34" t="s">
        <v>87</v>
      </c>
      <c r="H9" s="34"/>
      <c r="I9" s="33" t="s">
        <v>179</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75" hidden="1">
      <c r="B13" s="39" t="s">
        <v>96</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87</v>
      </c>
      <c r="E9" s="34"/>
      <c r="F9" s="33" t="s">
        <v>191</v>
      </c>
      <c r="G9" s="34" t="s">
        <v>87</v>
      </c>
      <c r="H9" s="34"/>
      <c r="I9" s="33" t="s">
        <v>192</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193</v>
      </c>
      <c r="D12" s="38" t="s">
        <v>94</v>
      </c>
      <c r="E12" s="38" t="s">
        <v>194</v>
      </c>
      <c r="F12" s="37" t="s">
        <v>193</v>
      </c>
      <c r="G12" s="38" t="s">
        <v>94</v>
      </c>
      <c r="H12" s="38" t="s">
        <v>194</v>
      </c>
      <c r="I12" s="37" t="s">
        <v>193</v>
      </c>
      <c r="J12" s="38" t="s">
        <v>94</v>
      </c>
      <c r="K12" s="38" t="s">
        <v>194</v>
      </c>
    </row>
    <row r="13" spans="2:11" ht="12.75" hidden="1">
      <c r="B13" s="39" t="s">
        <v>96</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81</v>
      </c>
      <c r="D2" s="29" t="s">
        <v>8</v>
      </c>
      <c r="E2" s="29"/>
      <c r="F2" s="29"/>
    </row>
    <row r="3" spans="2:6" ht="12" customHeight="1" hidden="1">
      <c r="B3" s="30" t="s">
        <v>204</v>
      </c>
      <c r="C3" s="29" t="s">
        <v>71</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107</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108</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109</v>
      </c>
      <c r="C18" s="79">
        <v>121611888</v>
      </c>
      <c r="D18" s="79">
        <v>119743879</v>
      </c>
      <c r="E18" s="79">
        <v>117288284</v>
      </c>
      <c r="F18" s="79">
        <v>96834966</v>
      </c>
      <c r="G18" s="79">
        <v>114736208</v>
      </c>
      <c r="H18" s="79">
        <v>123616372</v>
      </c>
      <c r="I18" s="79">
        <v>130255546</v>
      </c>
      <c r="J18" s="79">
        <v>127846696</v>
      </c>
      <c r="K18" s="79">
        <v>125802022</v>
      </c>
      <c r="L18" s="79">
        <v>130705410</v>
      </c>
      <c r="M18" s="79">
        <v>119915186</v>
      </c>
      <c r="N18" s="79">
        <v>125315340</v>
      </c>
      <c r="O18" s="79">
        <v>1453671797</v>
      </c>
    </row>
    <row r="19" spans="2:15" ht="7.5" customHeight="1">
      <c r="B19" s="75" t="s">
        <v>110</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111</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112</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113</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114</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115</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693596709</v>
      </c>
      <c r="O24" s="79">
        <v>8394804043</v>
      </c>
    </row>
    <row r="25" spans="2:15" ht="7.5" customHeight="1">
      <c r="B25" s="75" t="s">
        <v>116</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117</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118</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119</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120</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121</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122</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123</v>
      </c>
      <c r="C32" s="81">
        <v>177512297</v>
      </c>
      <c r="D32" s="81">
        <v>171534357</v>
      </c>
      <c r="E32" s="81">
        <v>168409425</v>
      </c>
      <c r="F32" s="81">
        <v>129932524</v>
      </c>
      <c r="G32" s="81">
        <v>157170962</v>
      </c>
      <c r="H32" s="81">
        <v>179110099</v>
      </c>
      <c r="I32" s="81">
        <v>190426398</v>
      </c>
      <c r="J32" s="81">
        <v>184753251</v>
      </c>
      <c r="K32" s="81">
        <v>179099226</v>
      </c>
      <c r="L32" s="81">
        <v>177646739</v>
      </c>
      <c r="M32" s="81">
        <v>163576980</v>
      </c>
      <c r="N32" s="81">
        <v>168972286</v>
      </c>
      <c r="O32" s="81">
        <v>2048144544</v>
      </c>
    </row>
    <row r="33" spans="2:15" ht="7.5" customHeight="1">
      <c r="B33" s="74" t="s">
        <v>124</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125</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126</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127</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128</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355120825.032</v>
      </c>
      <c r="O37" s="79">
        <v>4208112516.032</v>
      </c>
    </row>
    <row r="38" spans="2:15" ht="7.5" customHeight="1">
      <c r="B38" s="80" t="s">
        <v>129</v>
      </c>
      <c r="C38" s="81">
        <v>217290201</v>
      </c>
      <c r="D38" s="81">
        <v>210306293</v>
      </c>
      <c r="E38" s="81">
        <v>203492587</v>
      </c>
      <c r="F38" s="81">
        <v>178277092</v>
      </c>
      <c r="G38" s="81">
        <v>135963716</v>
      </c>
      <c r="H38" s="81">
        <v>177712750</v>
      </c>
      <c r="I38" s="81">
        <v>205274542</v>
      </c>
      <c r="J38" s="81">
        <v>220272131</v>
      </c>
      <c r="K38" s="81">
        <v>214919347</v>
      </c>
      <c r="L38" s="81">
        <v>204710247</v>
      </c>
      <c r="M38" s="81">
        <v>207790803</v>
      </c>
      <c r="N38" s="81">
        <v>178267543</v>
      </c>
      <c r="O38" s="81">
        <v>2354277252</v>
      </c>
    </row>
    <row r="39" spans="2:15" ht="7.5" customHeight="1">
      <c r="B39" s="74" t="s">
        <v>130</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131</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132</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133</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134</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135</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136</v>
      </c>
      <c r="C45" s="79">
        <v>312163260</v>
      </c>
      <c r="D45" s="79">
        <v>296444413</v>
      </c>
      <c r="E45" s="79">
        <v>237986084</v>
      </c>
      <c r="F45" s="79">
        <v>153564865</v>
      </c>
      <c r="G45" s="79">
        <v>199029976</v>
      </c>
      <c r="H45" s="79">
        <v>266626312</v>
      </c>
      <c r="I45" s="79">
        <v>295285051</v>
      </c>
      <c r="J45" s="79">
        <v>304530015</v>
      </c>
      <c r="K45" s="79">
        <v>286267284</v>
      </c>
      <c r="L45" s="79">
        <v>283096277</v>
      </c>
      <c r="M45" s="79">
        <v>262163475</v>
      </c>
      <c r="N45" s="79">
        <v>275311308</v>
      </c>
      <c r="O45" s="79">
        <v>3172468320</v>
      </c>
    </row>
    <row r="46" spans="2:15" ht="7.5" customHeight="1">
      <c r="B46" s="75" t="s">
        <v>137</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138</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139</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140</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141</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142</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143</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144</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145</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24068202</v>
      </c>
      <c r="O54" s="79">
        <v>327311519</v>
      </c>
    </row>
    <row r="55" spans="2:15" ht="7.5" customHeight="1">
      <c r="B55" s="75" t="s">
        <v>146</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147</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148</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149</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150</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151</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152</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153</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154</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155</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156</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219</v>
      </c>
      <c r="C66" s="83">
        <v>11689280612</v>
      </c>
      <c r="D66" s="83">
        <v>11167957418</v>
      </c>
      <c r="E66" s="83">
        <v>10383679943</v>
      </c>
      <c r="F66" s="83">
        <v>7874855803</v>
      </c>
      <c r="G66" s="83">
        <v>9155376829</v>
      </c>
      <c r="H66" s="83">
        <v>10949678513</v>
      </c>
      <c r="I66" s="83">
        <v>11194226681</v>
      </c>
      <c r="J66" s="83">
        <v>11700767186</v>
      </c>
      <c r="K66" s="83">
        <v>11107779174</v>
      </c>
      <c r="L66" s="83">
        <v>11230728734</v>
      </c>
      <c r="M66" s="83">
        <v>10714753955</v>
      </c>
      <c r="N66" s="83">
        <v>10627562018.032</v>
      </c>
      <c r="O66" s="83">
        <v>127796646866.032</v>
      </c>
    </row>
    <row r="67" spans="2:15" ht="7.5" customHeight="1" thickBot="1">
      <c r="B67" s="77" t="s">
        <v>158</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220</v>
      </c>
      <c r="C68" s="81">
        <v>11773384525</v>
      </c>
      <c r="D68" s="81">
        <v>11232089646</v>
      </c>
      <c r="E68" s="81">
        <v>10460656671</v>
      </c>
      <c r="F68" s="81">
        <v>7928267771</v>
      </c>
      <c r="G68" s="81">
        <v>9221311480</v>
      </c>
      <c r="H68" s="81">
        <v>11012255131</v>
      </c>
      <c r="I68" s="81">
        <v>11268072854</v>
      </c>
      <c r="J68" s="81">
        <v>11764489618</v>
      </c>
      <c r="K68" s="81">
        <v>11173844282</v>
      </c>
      <c r="L68" s="81">
        <v>11284767994</v>
      </c>
      <c r="M68" s="81">
        <v>10794680271</v>
      </c>
      <c r="N68" s="81">
        <v>10692766171.032</v>
      </c>
      <c r="O68" s="81">
        <v>128606586414.032</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81</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32</v>
      </c>
    </row>
    <row r="13" spans="1:16" ht="12.75" hidden="1">
      <c r="A13" s="72"/>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107</v>
      </c>
      <c r="C16" s="79">
        <v>36173698</v>
      </c>
      <c r="D16" s="79">
        <v>24233745</v>
      </c>
      <c r="E16" s="79">
        <v>27020485</v>
      </c>
      <c r="F16" s="79">
        <v>19034845</v>
      </c>
      <c r="G16" s="79">
        <v>24913511</v>
      </c>
      <c r="H16" s="79">
        <v>33074935</v>
      </c>
      <c r="I16" s="79">
        <v>37365959</v>
      </c>
      <c r="J16" s="79">
        <v>54172062</v>
      </c>
      <c r="K16" s="79">
        <v>36895909</v>
      </c>
      <c r="L16" s="79">
        <v>32904477</v>
      </c>
      <c r="M16" s="79">
        <v>23626254</v>
      </c>
      <c r="N16" s="79">
        <v>23664685</v>
      </c>
      <c r="O16" s="79">
        <v>373080565</v>
      </c>
    </row>
    <row r="17" spans="2:15" ht="7.5" customHeight="1">
      <c r="B17" s="80" t="s">
        <v>108</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109</v>
      </c>
      <c r="C18" s="79">
        <v>171518319</v>
      </c>
      <c r="D18" s="79">
        <v>183663891</v>
      </c>
      <c r="E18" s="79">
        <v>173348229</v>
      </c>
      <c r="F18" s="79">
        <v>142860673</v>
      </c>
      <c r="G18" s="79">
        <v>173866133</v>
      </c>
      <c r="H18" s="79">
        <v>177181137</v>
      </c>
      <c r="I18" s="79">
        <v>182204084</v>
      </c>
      <c r="J18" s="79">
        <v>191835951</v>
      </c>
      <c r="K18" s="79">
        <v>180420671</v>
      </c>
      <c r="L18" s="79">
        <v>186507222</v>
      </c>
      <c r="M18" s="79">
        <v>187992669</v>
      </c>
      <c r="N18" s="79">
        <v>181909863</v>
      </c>
      <c r="O18" s="79">
        <v>2133308842</v>
      </c>
    </row>
    <row r="19" spans="2:15" ht="7.5" customHeight="1">
      <c r="B19" s="75" t="s">
        <v>110</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111</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112</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113</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114</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115</v>
      </c>
      <c r="C24" s="79">
        <v>944380341</v>
      </c>
      <c r="D24" s="79">
        <v>941434193</v>
      </c>
      <c r="E24" s="79">
        <v>913749213</v>
      </c>
      <c r="F24" s="79">
        <v>896996039</v>
      </c>
      <c r="G24" s="79">
        <v>599537635</v>
      </c>
      <c r="H24" s="79">
        <v>755768203</v>
      </c>
      <c r="I24" s="79">
        <v>826239623</v>
      </c>
      <c r="J24" s="79">
        <v>852260330</v>
      </c>
      <c r="K24" s="79">
        <v>848526465</v>
      </c>
      <c r="L24" s="79">
        <v>835124733</v>
      </c>
      <c r="M24" s="79">
        <v>889689793</v>
      </c>
      <c r="N24" s="79">
        <v>843122219</v>
      </c>
      <c r="O24" s="79">
        <v>10146828787</v>
      </c>
    </row>
    <row r="25" spans="2:15" ht="7.5" customHeight="1">
      <c r="B25" s="75" t="s">
        <v>116</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117</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118</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119</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120</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121</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122</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123</v>
      </c>
      <c r="C32" s="81">
        <v>243777700</v>
      </c>
      <c r="D32" s="81">
        <v>233777646</v>
      </c>
      <c r="E32" s="81">
        <v>236393580</v>
      </c>
      <c r="F32" s="81">
        <v>184637592</v>
      </c>
      <c r="G32" s="81">
        <v>210813243</v>
      </c>
      <c r="H32" s="81">
        <v>243842419</v>
      </c>
      <c r="I32" s="81">
        <v>256562868</v>
      </c>
      <c r="J32" s="81">
        <v>253891053</v>
      </c>
      <c r="K32" s="81">
        <v>248613106</v>
      </c>
      <c r="L32" s="81">
        <v>246222599</v>
      </c>
      <c r="M32" s="81">
        <v>230497893</v>
      </c>
      <c r="N32" s="81">
        <v>239630385</v>
      </c>
      <c r="O32" s="81">
        <v>2828660084</v>
      </c>
    </row>
    <row r="33" spans="2:15" ht="7.5" customHeight="1">
      <c r="B33" s="74" t="s">
        <v>124</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125</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126</v>
      </c>
      <c r="C35" s="81">
        <v>268225021</v>
      </c>
      <c r="D35" s="81">
        <v>230750533</v>
      </c>
      <c r="E35" s="81">
        <v>169301628</v>
      </c>
      <c r="F35" s="81">
        <v>178626245</v>
      </c>
      <c r="G35" s="81">
        <v>163881748</v>
      </c>
      <c r="H35" s="81">
        <v>320868396</v>
      </c>
      <c r="I35" s="81">
        <v>242308877</v>
      </c>
      <c r="J35" s="81">
        <v>248905358</v>
      </c>
      <c r="K35" s="81">
        <v>225243058</v>
      </c>
      <c r="L35" s="81">
        <v>242397311</v>
      </c>
      <c r="M35" s="81">
        <v>220307306</v>
      </c>
      <c r="N35" s="81">
        <v>204472100</v>
      </c>
      <c r="O35" s="81">
        <v>2715287581</v>
      </c>
    </row>
    <row r="36" spans="2:15" ht="7.5" customHeight="1">
      <c r="B36" s="74" t="s">
        <v>127</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128</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435947465.04</v>
      </c>
      <c r="O37" s="79">
        <v>5104314675.04</v>
      </c>
    </row>
    <row r="38" spans="2:15" ht="7.5" customHeight="1">
      <c r="B38" s="80" t="s">
        <v>129</v>
      </c>
      <c r="C38" s="81">
        <v>287101074</v>
      </c>
      <c r="D38" s="81">
        <v>282143382</v>
      </c>
      <c r="E38" s="81">
        <v>269916020</v>
      </c>
      <c r="F38" s="81">
        <v>243383294</v>
      </c>
      <c r="G38" s="81">
        <v>199887353</v>
      </c>
      <c r="H38" s="81">
        <v>248699488</v>
      </c>
      <c r="I38" s="81">
        <v>279249194</v>
      </c>
      <c r="J38" s="81">
        <v>295897969</v>
      </c>
      <c r="K38" s="81">
        <v>285579204</v>
      </c>
      <c r="L38" s="81">
        <v>283231560</v>
      </c>
      <c r="M38" s="81">
        <v>292797010</v>
      </c>
      <c r="N38" s="81">
        <v>231758349</v>
      </c>
      <c r="O38" s="81">
        <v>3199643897</v>
      </c>
    </row>
    <row r="39" spans="2:15" ht="7.5" customHeight="1">
      <c r="B39" s="74" t="s">
        <v>130</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131</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132</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133</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134</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135</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136</v>
      </c>
      <c r="C45" s="79">
        <v>375795904</v>
      </c>
      <c r="D45" s="79">
        <v>353881229</v>
      </c>
      <c r="E45" s="79">
        <v>298462366</v>
      </c>
      <c r="F45" s="79">
        <v>203001907</v>
      </c>
      <c r="G45" s="79">
        <v>254591660</v>
      </c>
      <c r="H45" s="79">
        <v>330865205</v>
      </c>
      <c r="I45" s="79">
        <v>360826079</v>
      </c>
      <c r="J45" s="79">
        <v>369080134</v>
      </c>
      <c r="K45" s="79">
        <v>349470233</v>
      </c>
      <c r="L45" s="79">
        <v>348918425</v>
      </c>
      <c r="M45" s="79">
        <v>324559814</v>
      </c>
      <c r="N45" s="79">
        <v>343045486</v>
      </c>
      <c r="O45" s="79">
        <v>3912498442</v>
      </c>
    </row>
    <row r="46" spans="2:15" ht="7.5" customHeight="1">
      <c r="B46" s="75" t="s">
        <v>137</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138</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139</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140</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141</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142</v>
      </c>
      <c r="C51" s="79">
        <v>222984109</v>
      </c>
      <c r="D51" s="79">
        <v>222552216</v>
      </c>
      <c r="E51" s="79">
        <v>227093839</v>
      </c>
      <c r="F51" s="79">
        <v>177108880</v>
      </c>
      <c r="G51" s="79">
        <v>213482510</v>
      </c>
      <c r="H51" s="79">
        <v>240797048</v>
      </c>
      <c r="I51" s="79">
        <v>232451086</v>
      </c>
      <c r="J51" s="79">
        <v>243439225</v>
      </c>
      <c r="K51" s="79">
        <v>230911584</v>
      </c>
      <c r="L51" s="79">
        <v>235141504</v>
      </c>
      <c r="M51" s="79">
        <v>244480450</v>
      </c>
      <c r="N51" s="79">
        <v>232616890</v>
      </c>
      <c r="O51" s="79">
        <v>2723059341</v>
      </c>
    </row>
    <row r="52" spans="2:15" ht="7.5" customHeight="1">
      <c r="B52" s="75" t="s">
        <v>143</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144</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145</v>
      </c>
      <c r="C54" s="79">
        <v>34948869</v>
      </c>
      <c r="D54" s="79">
        <v>34829284</v>
      </c>
      <c r="E54" s="79">
        <v>32426628</v>
      </c>
      <c r="F54" s="79">
        <v>22454379</v>
      </c>
      <c r="G54" s="79">
        <v>27755217</v>
      </c>
      <c r="H54" s="79">
        <v>32866753</v>
      </c>
      <c r="I54" s="79">
        <v>38819735</v>
      </c>
      <c r="J54" s="79">
        <v>37188045</v>
      </c>
      <c r="K54" s="79">
        <v>35310808</v>
      </c>
      <c r="L54" s="79">
        <v>33499561</v>
      </c>
      <c r="M54" s="79">
        <v>31281573</v>
      </c>
      <c r="N54" s="79">
        <v>29278023</v>
      </c>
      <c r="O54" s="79">
        <v>390658875</v>
      </c>
    </row>
    <row r="55" spans="2:15" ht="7.5" customHeight="1">
      <c r="B55" s="75" t="s">
        <v>146</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147</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148</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149</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150</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151</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152</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153</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154</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155</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156</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219</v>
      </c>
      <c r="C66" s="83">
        <v>14952858285</v>
      </c>
      <c r="D66" s="83">
        <v>14389793726</v>
      </c>
      <c r="E66" s="83">
        <v>13923388849</v>
      </c>
      <c r="F66" s="83">
        <v>10879434090</v>
      </c>
      <c r="G66" s="83">
        <v>12239066934</v>
      </c>
      <c r="H66" s="83">
        <v>14586085769</v>
      </c>
      <c r="I66" s="83">
        <v>14607814979</v>
      </c>
      <c r="J66" s="83">
        <v>15223878271</v>
      </c>
      <c r="K66" s="83">
        <v>14907111352</v>
      </c>
      <c r="L66" s="83">
        <v>14845158694</v>
      </c>
      <c r="M66" s="83">
        <v>14358500016</v>
      </c>
      <c r="N66" s="83">
        <v>14400382209.04</v>
      </c>
      <c r="O66" s="83">
        <v>169313473174.04</v>
      </c>
    </row>
    <row r="67" spans="2:15" ht="7.5" customHeight="1" thickBot="1">
      <c r="B67" s="77" t="s">
        <v>158</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220</v>
      </c>
      <c r="C68" s="81">
        <v>15064318134</v>
      </c>
      <c r="D68" s="81">
        <v>14491254360</v>
      </c>
      <c r="E68" s="81">
        <v>14037265054</v>
      </c>
      <c r="F68" s="81">
        <v>10939498696</v>
      </c>
      <c r="G68" s="81">
        <v>12334850235</v>
      </c>
      <c r="H68" s="81">
        <v>14690464676</v>
      </c>
      <c r="I68" s="81">
        <v>14720929969</v>
      </c>
      <c r="J68" s="81">
        <v>15328182383</v>
      </c>
      <c r="K68" s="81">
        <v>15016418082</v>
      </c>
      <c r="L68" s="81">
        <v>14928948376</v>
      </c>
      <c r="M68" s="81">
        <v>14460203916</v>
      </c>
      <c r="N68" s="81">
        <v>14503697188.04</v>
      </c>
      <c r="O68" s="81">
        <v>170516031069.04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Ranjit Bellamkonda</cp:lastModifiedBy>
  <cp:lastPrinted>2013-02-04T15:53:54Z</cp:lastPrinted>
  <dcterms:created xsi:type="dcterms:W3CDTF">2012-10-23T18:32:24Z</dcterms:created>
  <dcterms:modified xsi:type="dcterms:W3CDTF">2018-11-27T16:42:40Z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