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 yWindow="90" windowWidth="36630" windowHeight="11355"/>
  </bookViews>
  <sheets>
    <sheet name="Final MV-9" sheetId="7" r:id="rId1"/>
  </sheets>
  <definedNames>
    <definedName name="\A" localSheetId="0">'Final MV-9'!#REF!</definedName>
    <definedName name="\A">#REF!</definedName>
    <definedName name="CTFEBS" localSheetId="0">'Final MV-9'!#REF!</definedName>
    <definedName name="CTFEBS">#REF!</definedName>
    <definedName name="FINAL" localSheetId="0">'Final MV-9'!#REF!</definedName>
    <definedName name="FINAL">#REF!</definedName>
    <definedName name="PRINT" localSheetId="0">'Final MV-9'!#REF!</definedName>
    <definedName name="PRINT">#REF!</definedName>
    <definedName name="_xlnm.Print_Area" localSheetId="0">'Final MV-9'!$A$1:$N$60</definedName>
    <definedName name="SAVED" localSheetId="0">'Final MV-9'!#REF!</definedName>
    <definedName name="SAVED">#REF!</definedName>
    <definedName name="SAVII" localSheetId="0">'Final MV-9'!#REF!</definedName>
    <definedName name="SAVII">#REF!</definedName>
    <definedName name="STATES" localSheetId="0">'Final MV-9'!$O$8:$O$58</definedName>
    <definedName name="STATES">#REF!</definedName>
    <definedName name="YEAR" localSheetId="0">'Final MV-9'!#REF!</definedName>
    <definedName name="YEAR">#REF!</definedName>
    <definedName name="YEAR2" localSheetId="0">'Final MV-9'!#REF!</definedName>
    <definedName name="YEAR2">#REF!</definedName>
  </definedNames>
  <calcPr calcId="145621"/>
</workbook>
</file>

<file path=xl/calcChain.xml><?xml version="1.0" encoding="utf-8"?>
<calcChain xmlns="http://schemas.openxmlformats.org/spreadsheetml/2006/main">
  <c r="J59" i="7" l="1"/>
</calcChain>
</file>

<file path=xl/sharedStrings.xml><?xml version="1.0" encoding="utf-8"?>
<sst xmlns="http://schemas.openxmlformats.org/spreadsheetml/2006/main" count="90" uniqueCount="87">
  <si>
    <t/>
  </si>
  <si>
    <t>TABLE MV-9</t>
  </si>
  <si>
    <t>PRIVATE</t>
  </si>
  <si>
    <t>STATE,</t>
  </si>
  <si>
    <t>TOTAL</t>
  </si>
  <si>
    <t>STATE</t>
  </si>
  <si>
    <t>AND</t>
  </si>
  <si>
    <t>COUNTY, AND</t>
  </si>
  <si>
    <t>TRUCKS</t>
  </si>
  <si>
    <t>INCREASE OR</t>
  </si>
  <si>
    <t>COMMERCIAL</t>
  </si>
  <si>
    <t>MUNICIPAL</t>
  </si>
  <si>
    <t>REGISTERED</t>
  </si>
  <si>
    <t>TRUCK REGIS-</t>
  </si>
  <si>
    <t>DECREASE</t>
  </si>
  <si>
    <t>PERCENT</t>
  </si>
  <si>
    <t>TRUCK</t>
  </si>
  <si>
    <t>FARM</t>
  </si>
  <si>
    <t>PICKUPS</t>
  </si>
  <si>
    <t>VANS</t>
  </si>
  <si>
    <t>SPORT</t>
  </si>
  <si>
    <t>OTHER</t>
  </si>
  <si>
    <t>TRATIONS</t>
  </si>
  <si>
    <t>CHANGE</t>
  </si>
  <si>
    <t xml:space="preserve">UTILITIES </t>
  </si>
  <si>
    <t xml:space="preserve">LIGHT </t>
  </si>
  <si>
    <t>Alabama</t>
  </si>
  <si>
    <t>Alaska</t>
  </si>
  <si>
    <t>Arizona</t>
  </si>
  <si>
    <t>Arkansas</t>
  </si>
  <si>
    <t>Delaware</t>
  </si>
  <si>
    <t>Dist. of Col.</t>
  </si>
  <si>
    <t>Florida</t>
  </si>
  <si>
    <t>Hawaii</t>
  </si>
  <si>
    <t>Idaho</t>
  </si>
  <si>
    <t>Illinois</t>
  </si>
  <si>
    <t>Iowa</t>
  </si>
  <si>
    <t>Kansas</t>
  </si>
  <si>
    <t>Kentucky</t>
  </si>
  <si>
    <t>Louisiana</t>
  </si>
  <si>
    <t>Maine</t>
  </si>
  <si>
    <t>Maryland</t>
  </si>
  <si>
    <t>Massachusetts</t>
  </si>
  <si>
    <t>Michigan</t>
  </si>
  <si>
    <t>Minnesota</t>
  </si>
  <si>
    <t>Missouri</t>
  </si>
  <si>
    <t>Nebraska</t>
  </si>
  <si>
    <t>Nevada</t>
  </si>
  <si>
    <t>New Mexico</t>
  </si>
  <si>
    <t>North Carolina</t>
  </si>
  <si>
    <t>North Dakota</t>
  </si>
  <si>
    <t>Ohio</t>
  </si>
  <si>
    <t>Oklahoma</t>
  </si>
  <si>
    <t>Oregon</t>
  </si>
  <si>
    <t>South Carolina</t>
  </si>
  <si>
    <t>South Dakota</t>
  </si>
  <si>
    <t>Tennessee</t>
  </si>
  <si>
    <t>Utah</t>
  </si>
  <si>
    <t>Vermont</t>
  </si>
  <si>
    <t>Virginia</t>
  </si>
  <si>
    <t>Washington</t>
  </si>
  <si>
    <t>West Virginia</t>
  </si>
  <si>
    <t>Wisconsin</t>
  </si>
  <si>
    <t>Wyoming</t>
  </si>
  <si>
    <t>Total</t>
  </si>
  <si>
    <t xml:space="preserve">Montana </t>
  </si>
  <si>
    <t xml:space="preserve">Colorado </t>
  </si>
  <si>
    <t>Indiana</t>
  </si>
  <si>
    <t>California</t>
  </si>
  <si>
    <t>TRACTORS</t>
  </si>
  <si>
    <t>Connecticut</t>
  </si>
  <si>
    <t>New Hampshire</t>
  </si>
  <si>
    <t>New York</t>
  </si>
  <si>
    <t>Pennsylvania</t>
  </si>
  <si>
    <t>CLASSIFICATION OF PRIVATE AND COMMERCIAL TRUCKS REGISTERED</t>
  </si>
  <si>
    <t>Georgia</t>
  </si>
  <si>
    <t>Mississippi</t>
  </si>
  <si>
    <t>Texas</t>
  </si>
  <si>
    <t>New Jersey</t>
  </si>
  <si>
    <t>Rhode Island</t>
  </si>
  <si>
    <t>COMPARISON OF TOTAL TRUCK REGISTRATIONS</t>
  </si>
  <si>
    <t>TOTAL 2011</t>
  </si>
  <si>
    <t>TRUCK AND TRUCK-TRACTOR REGISTRATIONS–2012 (1)</t>
  </si>
  <si>
    <t>FEDERAL (2)</t>
  </si>
  <si>
    <t>TRUCKS (3)</t>
  </si>
  <si>
    <t>Sums may not equal to totals due to rounding. 
(1) Data estimated by FHWA from state reported data and other sources. Farm trucks data are as reported bystates. 
(2) Data from General Serrvices Administration (GSA).
(3) Some states do not maintain records on farm trucks. Total may not be an accurate count of the total number of farm trucks.</t>
  </si>
  <si>
    <t>January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</si>
</sst>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0_)"/>
    <numFmt numFmtId="165" formatCode="#,##0_);\(#,##0\);\—_)"/>
    <numFmt numFmtId="166" formatCode="0.0%"/>
    <numFmt numFmtId="167" formatCode="m/yyyy"/>
  </numFmts>
  <fonts count="26">
    <font>
      <sz val="10"/>
      <name val="P-AVGARD"/>
    </font>
    <font>
      <sz val="11"/>
      <color theme="1"/>
      <name val="Calibri"/>
      <family val="2"/>
      <scheme val="minor"/>
    </font>
    <font>
      <sz val="10"/>
      <name val="Arial"/>
      <family val="2"/>
    </font>
    <font>
      <u/>
      <sz val="10"/>
      <name val="P-AVGARD"/>
    </font>
    <font>
      <b/>
      <sz val="14"/>
      <name val="Arial"/>
      <family val="2"/>
    </font>
    <font>
      <sz val="10"/>
      <name val="Arial"/>
      <family val="2"/>
    </font>
    <font>
      <sz val="9"/>
      <name val="Arial"/>
      <family val="2"/>
    </font>
    <font>
      <sz val="6"/>
      <color indexed="10"/>
      <name val="Arial"/>
      <family val="2"/>
    </font>
    <font>
      <sz val="10"/>
      <name val="P-AVGARD"/>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35">
    <border>
      <left/>
      <right/>
      <top/>
      <bottom/>
      <diagonal/>
    </border>
    <border>
      <left style="thin">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8"/>
      </left>
      <right/>
      <top style="thin">
        <color indexed="8"/>
      </top>
      <bottom/>
      <diagonal/>
    </border>
    <border>
      <left/>
      <right/>
      <top style="thin">
        <color indexed="8"/>
      </top>
      <bottom/>
      <diagonal/>
    </border>
    <border>
      <left/>
      <right style="double">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double">
        <color indexed="8"/>
      </right>
      <top/>
      <bottom/>
      <diagonal/>
    </border>
    <border>
      <left style="double">
        <color indexed="8"/>
      </left>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top/>
      <bottom/>
      <diagonal/>
    </border>
    <border>
      <left/>
      <right style="thin">
        <color indexed="8"/>
      </right>
      <top/>
      <bottom/>
      <diagonal/>
    </border>
    <border>
      <left style="double">
        <color indexed="8"/>
      </left>
      <right style="thin">
        <color indexed="8"/>
      </right>
      <top style="thin">
        <color indexed="8"/>
      </top>
      <bottom/>
      <diagonal/>
    </border>
    <border>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style="thin">
        <color indexed="64"/>
      </bottom>
      <diagonal/>
    </border>
  </borders>
  <cellStyleXfs count="49">
    <xf numFmtId="37" fontId="0" fillId="0" borderId="0"/>
    <xf numFmtId="0" fontId="1"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25" applyNumberFormat="0" applyAlignment="0" applyProtection="0"/>
    <xf numFmtId="0" fontId="13" fillId="21" borderId="26"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27" applyNumberFormat="0" applyFill="0" applyAlignment="0" applyProtection="0"/>
    <xf numFmtId="0" fontId="17" fillId="0" borderId="28" applyNumberFormat="0" applyFill="0" applyAlignment="0" applyProtection="0"/>
    <xf numFmtId="0" fontId="18" fillId="0" borderId="29" applyNumberFormat="0" applyFill="0" applyAlignment="0" applyProtection="0"/>
    <xf numFmtId="0" fontId="18" fillId="0" borderId="0" applyNumberFormat="0" applyFill="0" applyBorder="0" applyAlignment="0" applyProtection="0"/>
    <xf numFmtId="0" fontId="19" fillId="7" borderId="25" applyNumberFormat="0" applyAlignment="0" applyProtection="0"/>
    <xf numFmtId="0" fontId="20" fillId="0" borderId="30" applyNumberFormat="0" applyFill="0" applyAlignment="0" applyProtection="0"/>
    <xf numFmtId="0" fontId="21" fillId="22" borderId="0" applyNumberFormat="0" applyBorder="0" applyAlignment="0" applyProtection="0"/>
    <xf numFmtId="0" fontId="2" fillId="0" borderId="0"/>
    <xf numFmtId="0" fontId="1" fillId="0" borderId="0"/>
    <xf numFmtId="0" fontId="2" fillId="23" borderId="31" applyNumberFormat="0" applyFont="0" applyAlignment="0" applyProtection="0"/>
    <xf numFmtId="0" fontId="22" fillId="20" borderId="3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4" fillId="0" borderId="33" applyNumberFormat="0" applyFill="0" applyAlignment="0" applyProtection="0"/>
    <xf numFmtId="0" fontId="25" fillId="0" borderId="0" applyNumberFormat="0" applyFill="0" applyBorder="0" applyAlignment="0" applyProtection="0"/>
  </cellStyleXfs>
  <cellXfs count="66">
    <xf numFmtId="37" fontId="0" fillId="0" borderId="0" xfId="0"/>
    <xf numFmtId="37" fontId="7" fillId="0" borderId="0" xfId="0" applyFont="1" applyAlignment="1" applyProtection="1">
      <alignment vertical="center"/>
    </xf>
    <xf numFmtId="37" fontId="6" fillId="0" borderId="0" xfId="0" applyFont="1" applyAlignment="1" applyProtection="1">
      <alignment vertical="center"/>
    </xf>
    <xf numFmtId="37" fontId="6" fillId="0" borderId="0" xfId="0" applyFont="1" applyAlignment="1" applyProtection="1">
      <alignment horizontal="right" vertical="center"/>
    </xf>
    <xf numFmtId="37" fontId="0" fillId="0" borderId="0" xfId="0" applyAlignment="1">
      <alignment vertical="center"/>
    </xf>
    <xf numFmtId="49" fontId="6" fillId="0" borderId="1" xfId="0" applyNumberFormat="1" applyFont="1" applyBorder="1" applyAlignment="1" applyProtection="1">
      <alignment horizontal="centerContinuous" vertical="center"/>
    </xf>
    <xf numFmtId="49" fontId="6" fillId="0" borderId="2" xfId="0" applyNumberFormat="1" applyFont="1" applyBorder="1" applyAlignment="1" applyProtection="1">
      <alignment horizontal="centerContinuous" vertical="center"/>
    </xf>
    <xf numFmtId="49" fontId="6" fillId="0" borderId="7" xfId="0" applyNumberFormat="1" applyFont="1" applyBorder="1" applyAlignment="1" applyProtection="1">
      <alignment horizontal="centerContinuous" vertical="center"/>
    </xf>
    <xf numFmtId="49" fontId="6" fillId="0" borderId="8" xfId="0" applyNumberFormat="1" applyFont="1" applyBorder="1" applyAlignment="1" applyProtection="1">
      <alignment horizontal="centerContinuous" vertical="center"/>
    </xf>
    <xf numFmtId="49" fontId="6" fillId="0" borderId="14" xfId="0" applyNumberFormat="1" applyFont="1" applyBorder="1" applyAlignment="1" applyProtection="1">
      <alignment horizontal="centerContinuous" vertical="center"/>
    </xf>
    <xf numFmtId="49" fontId="6" fillId="0" borderId="15" xfId="0" applyNumberFormat="1" applyFont="1" applyBorder="1" applyAlignment="1" applyProtection="1">
      <alignment horizontal="centerContinuous" vertical="center"/>
    </xf>
    <xf numFmtId="49" fontId="6" fillId="0" borderId="16" xfId="0" applyNumberFormat="1" applyFont="1" applyBorder="1" applyAlignment="1" applyProtection="1">
      <alignment horizontal="centerContinuous" vertical="center"/>
    </xf>
    <xf numFmtId="49" fontId="6" fillId="0" borderId="6" xfId="0" applyNumberFormat="1" applyFont="1" applyBorder="1" applyAlignment="1" applyProtection="1">
      <alignment horizontal="centerContinuous" vertical="center"/>
    </xf>
    <xf numFmtId="37" fontId="3" fillId="0" borderId="0" xfId="0" applyFont="1" applyAlignment="1" applyProtection="1">
      <alignment vertical="center"/>
    </xf>
    <xf numFmtId="165" fontId="6" fillId="0" borderId="7" xfId="0" applyNumberFormat="1" applyFont="1" applyBorder="1" applyAlignment="1" applyProtection="1">
      <alignment vertical="center"/>
    </xf>
    <xf numFmtId="37" fontId="8" fillId="0" borderId="0" xfId="0" applyFont="1" applyAlignment="1" applyProtection="1">
      <alignment vertical="center"/>
    </xf>
    <xf numFmtId="165" fontId="6" fillId="0" borderId="17" xfId="0" applyNumberFormat="1" applyFont="1" applyBorder="1" applyAlignment="1" applyProtection="1">
      <alignment vertical="center"/>
    </xf>
    <xf numFmtId="165" fontId="6" fillId="0" borderId="20" xfId="0" applyNumberFormat="1" applyFont="1" applyBorder="1" applyAlignment="1" applyProtection="1">
      <alignment horizontal="center" vertical="center"/>
    </xf>
    <xf numFmtId="165" fontId="2" fillId="0" borderId="20" xfId="0" applyNumberFormat="1" applyFont="1" applyBorder="1" applyAlignment="1" applyProtection="1">
      <alignment vertical="center"/>
    </xf>
    <xf numFmtId="166" fontId="2" fillId="0" borderId="21" xfId="0" applyNumberFormat="1" applyFont="1" applyBorder="1" applyAlignment="1" applyProtection="1">
      <alignment horizontal="right" vertical="center"/>
    </xf>
    <xf numFmtId="37" fontId="2" fillId="0" borderId="20" xfId="0" applyNumberFormat="1" applyFont="1" applyBorder="1" applyAlignment="1" applyProtection="1">
      <alignment vertical="center"/>
    </xf>
    <xf numFmtId="37" fontId="2" fillId="0" borderId="20" xfId="0" applyFont="1" applyBorder="1" applyAlignment="1" applyProtection="1">
      <alignment vertical="center"/>
    </xf>
    <xf numFmtId="164" fontId="5" fillId="0" borderId="0" xfId="0" applyNumberFormat="1" applyFont="1" applyAlignment="1" applyProtection="1">
      <alignment vertical="center"/>
    </xf>
    <xf numFmtId="37" fontId="5" fillId="0" borderId="0" xfId="0" applyFont="1" applyAlignment="1">
      <alignment vertical="center"/>
    </xf>
    <xf numFmtId="49" fontId="6" fillId="0" borderId="17" xfId="0" applyNumberFormat="1" applyFont="1" applyBorder="1" applyAlignment="1" applyProtection="1">
      <alignment horizontal="centerContinuous" vertical="center"/>
    </xf>
    <xf numFmtId="49" fontId="6" fillId="0" borderId="18" xfId="0" quotePrefix="1" applyNumberFormat="1" applyFont="1" applyBorder="1" applyAlignment="1" applyProtection="1">
      <alignment horizontal="centerContinuous" vertical="center"/>
    </xf>
    <xf numFmtId="49" fontId="6" fillId="0" borderId="19" xfId="0" applyNumberFormat="1" applyFont="1" applyBorder="1" applyAlignment="1" applyProtection="1">
      <alignment horizontal="centerContinuous" vertical="center"/>
    </xf>
    <xf numFmtId="49" fontId="6" fillId="0" borderId="17" xfId="0" quotePrefix="1" applyNumberFormat="1" applyFont="1" applyBorder="1" applyAlignment="1" applyProtection="1">
      <alignment horizontal="centerContinuous" vertical="center"/>
    </xf>
    <xf numFmtId="49" fontId="6" fillId="0" borderId="18" xfId="0" applyNumberFormat="1" applyFont="1" applyBorder="1" applyAlignment="1" applyProtection="1">
      <alignment horizontal="centerContinuous" vertical="center"/>
    </xf>
    <xf numFmtId="167" fontId="6" fillId="0" borderId="0" xfId="0" applyNumberFormat="1" applyFont="1" applyAlignment="1" applyProtection="1">
      <alignment horizontal="left" vertical="center"/>
    </xf>
    <xf numFmtId="49" fontId="6" fillId="0" borderId="19" xfId="0" applyNumberFormat="1" applyFont="1" applyBorder="1" applyAlignment="1" applyProtection="1">
      <alignment horizontal="center" vertical="center"/>
    </xf>
    <xf numFmtId="165" fontId="6" fillId="0" borderId="34" xfId="0" applyNumberFormat="1" applyFont="1" applyBorder="1" applyAlignment="1" applyProtection="1">
      <alignment vertical="center"/>
    </xf>
    <xf numFmtId="165" fontId="6" fillId="24" borderId="7" xfId="0" applyNumberFormat="1" applyFont="1" applyFill="1" applyBorder="1" applyAlignment="1" applyProtection="1">
      <alignment vertical="center"/>
    </xf>
    <xf numFmtId="165" fontId="6" fillId="24" borderId="17" xfId="0" applyNumberFormat="1" applyFont="1" applyFill="1" applyBorder="1" applyAlignment="1" applyProtection="1">
      <alignment vertical="center"/>
    </xf>
    <xf numFmtId="165" fontId="2" fillId="24" borderId="7" xfId="0" applyNumberFormat="1" applyFont="1" applyFill="1" applyBorder="1" applyAlignment="1" applyProtection="1">
      <alignment vertical="center"/>
    </xf>
    <xf numFmtId="165" fontId="2" fillId="24" borderId="8" xfId="0" applyNumberFormat="1" applyFont="1" applyFill="1" applyBorder="1" applyAlignment="1" applyProtection="1">
      <alignment vertical="center"/>
    </xf>
    <xf numFmtId="166" fontId="2" fillId="24" borderId="8" xfId="0" applyNumberFormat="1" applyFont="1" applyFill="1" applyBorder="1" applyAlignment="1" applyProtection="1">
      <alignment vertical="center"/>
    </xf>
    <xf numFmtId="37" fontId="2" fillId="24" borderId="7" xfId="0" applyFont="1" applyFill="1" applyBorder="1" applyAlignment="1" applyProtection="1">
      <alignment vertical="center"/>
    </xf>
    <xf numFmtId="165" fontId="2" fillId="24" borderId="17" xfId="0" applyNumberFormat="1" applyFont="1" applyFill="1" applyBorder="1" applyAlignment="1" applyProtection="1">
      <alignment vertical="center"/>
    </xf>
    <xf numFmtId="37" fontId="2" fillId="24" borderId="17" xfId="0" applyFont="1" applyFill="1" applyBorder="1" applyAlignment="1" applyProtection="1">
      <alignment vertical="center"/>
    </xf>
    <xf numFmtId="165" fontId="2" fillId="24" borderId="1" xfId="0" applyNumberFormat="1" applyFont="1" applyFill="1" applyBorder="1" applyAlignment="1" applyProtection="1">
      <alignment vertical="center"/>
    </xf>
    <xf numFmtId="165" fontId="2" fillId="24" borderId="2" xfId="0" applyNumberFormat="1" applyFont="1" applyFill="1" applyBorder="1" applyAlignment="1" applyProtection="1">
      <alignment vertical="center"/>
    </xf>
    <xf numFmtId="166" fontId="2" fillId="24" borderId="2" xfId="0" applyNumberFormat="1" applyFont="1" applyFill="1" applyBorder="1" applyAlignment="1" applyProtection="1">
      <alignment vertical="center"/>
    </xf>
    <xf numFmtId="165" fontId="2" fillId="24" borderId="18" xfId="0" applyNumberFormat="1" applyFont="1" applyFill="1" applyBorder="1" applyAlignment="1" applyProtection="1">
      <alignment vertical="center"/>
    </xf>
    <xf numFmtId="166" fontId="2" fillId="24" borderId="18" xfId="0" applyNumberFormat="1" applyFont="1" applyFill="1" applyBorder="1" applyAlignment="1" applyProtection="1">
      <alignment vertical="center"/>
    </xf>
    <xf numFmtId="37" fontId="2" fillId="24" borderId="7" xfId="0" applyNumberFormat="1" applyFont="1" applyFill="1" applyBorder="1" applyAlignment="1" applyProtection="1">
      <alignment vertical="center"/>
    </xf>
    <xf numFmtId="37" fontId="0" fillId="0" borderId="0" xfId="0" applyAlignment="1">
      <alignment horizontal="center" vertical="center"/>
    </xf>
    <xf numFmtId="37" fontId="4" fillId="0" borderId="0" xfId="0" applyFont="1" applyAlignment="1" applyProtection="1">
      <alignment horizontal="center" vertical="center"/>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5" xfId="0" applyNumberFormat="1" applyFont="1" applyBorder="1" applyAlignment="1" applyProtection="1">
      <alignment horizontal="center" vertical="center" wrapText="1"/>
    </xf>
    <xf numFmtId="49" fontId="6" fillId="0" borderId="9" xfId="0" applyNumberFormat="1" applyFont="1" applyBorder="1" applyAlignment="1" applyProtection="1">
      <alignment horizontal="center" vertical="center" wrapText="1"/>
    </xf>
    <xf numFmtId="49" fontId="6" fillId="0" borderId="10" xfId="0" applyNumberFormat="1" applyFont="1" applyBorder="1" applyAlignment="1" applyProtection="1">
      <alignment horizontal="center" vertical="center" wrapText="1"/>
    </xf>
    <xf numFmtId="49" fontId="6" fillId="0" borderId="11" xfId="0" applyNumberFormat="1" applyFont="1" applyBorder="1" applyAlignment="1" applyProtection="1">
      <alignment horizontal="center" vertical="center" wrapText="1"/>
    </xf>
    <xf numFmtId="49" fontId="6" fillId="0" borderId="3" xfId="0" applyNumberFormat="1" applyFont="1" applyBorder="1" applyAlignment="1" applyProtection="1">
      <alignment horizontal="center" vertical="center"/>
    </xf>
    <xf numFmtId="49" fontId="6" fillId="0" borderId="4"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12"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6" fillId="0" borderId="13" xfId="0" applyNumberFormat="1"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xf>
    <xf numFmtId="49" fontId="2" fillId="0" borderId="22" xfId="0" applyNumberFormat="1" applyFont="1" applyBorder="1" applyAlignment="1" applyProtection="1">
      <alignment vertical="top" wrapText="1"/>
    </xf>
    <xf numFmtId="49" fontId="5" fillId="0" borderId="23" xfId="0" applyNumberFormat="1" applyFont="1" applyBorder="1" applyAlignment="1" applyProtection="1">
      <alignment vertical="top"/>
    </xf>
    <xf numFmtId="49" fontId="5" fillId="0" borderId="24" xfId="0" applyNumberFormat="1" applyFont="1" applyBorder="1" applyAlignment="1" applyProtection="1">
      <alignment vertical="top"/>
    </xf>
  </cellXfs>
  <cellStyles count="49">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29"/>
    <cellStyle name="Currency 3"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40"/>
    <cellStyle name="Normal 3" xfId="41"/>
    <cellStyle name="Normal 4" xfId="1"/>
    <cellStyle name="Note 2" xfId="42"/>
    <cellStyle name="Output 2" xfId="43"/>
    <cellStyle name="Percent 2" xfId="44"/>
    <cellStyle name="Percent 3" xfId="45"/>
    <cellStyle name="Title 2" xfId="46"/>
    <cellStyle name="Total 2" xfId="47"/>
    <cellStyle name="Warning Text 2" xfId="48"/>
  </cellStyles>
  <dxfs count="0"/>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O253"/>
  <sheetViews>
    <sheetView showGridLines="0" tabSelected="1" defaultGridColor="0" colorId="22" zoomScale="80" zoomScaleNormal="80" workbookViewId="0">
      <selection activeCell="E14" sqref="E14"/>
    </sheetView>
  </sheetViews>
  <sheetFormatPr defaultColWidth="5.7109375" defaultRowHeight="12" customHeight="1"/>
  <cols>
    <col min="1" max="1" width="17.7109375" style="4" customWidth="1"/>
    <col min="2" max="7" width="14.7109375" style="4" customWidth="1"/>
    <col min="8" max="8" width="12.7109375" style="4" customWidth="1"/>
    <col min="9" max="14" width="14.7109375" style="4" customWidth="1"/>
    <col min="15" max="15" width="7.5703125" style="4" customWidth="1"/>
    <col min="16" max="16" width="13.5703125" style="4" customWidth="1"/>
    <col min="17" max="16384" width="5.7109375" style="4"/>
  </cols>
  <sheetData>
    <row r="1" spans="1:15" s="46" customFormat="1" ht="36" customHeight="1">
      <c r="A1" s="47" t="s">
        <v>82</v>
      </c>
      <c r="B1" s="47"/>
      <c r="C1" s="47"/>
      <c r="D1" s="47"/>
      <c r="E1" s="47"/>
      <c r="F1" s="47"/>
      <c r="G1" s="47"/>
      <c r="H1" s="47"/>
      <c r="I1" s="47"/>
      <c r="J1" s="47"/>
      <c r="K1" s="47"/>
      <c r="L1" s="47"/>
      <c r="M1" s="47"/>
      <c r="N1" s="47"/>
    </row>
    <row r="2" spans="1:15" ht="12" customHeight="1">
      <c r="A2" s="29" t="s">
        <v>86</v>
      </c>
      <c r="B2" s="1"/>
      <c r="C2" s="2"/>
      <c r="D2" s="2"/>
      <c r="E2" s="2"/>
      <c r="F2" s="2"/>
      <c r="G2" s="2"/>
      <c r="H2" s="2"/>
      <c r="I2" s="2"/>
      <c r="J2" s="2"/>
      <c r="K2" s="2"/>
      <c r="L2" s="2"/>
      <c r="M2" s="2"/>
      <c r="N2" s="3" t="s">
        <v>1</v>
      </c>
    </row>
    <row r="3" spans="1:15" ht="12" customHeight="1">
      <c r="A3" s="5"/>
      <c r="B3" s="5"/>
      <c r="C3" s="5"/>
      <c r="D3" s="5"/>
      <c r="E3" s="6"/>
      <c r="F3" s="48" t="s">
        <v>80</v>
      </c>
      <c r="G3" s="49"/>
      <c r="H3" s="50"/>
      <c r="I3" s="54" t="s">
        <v>74</v>
      </c>
      <c r="J3" s="55"/>
      <c r="K3" s="55"/>
      <c r="L3" s="55"/>
      <c r="M3" s="55"/>
      <c r="N3" s="56"/>
    </row>
    <row r="4" spans="1:15" ht="12" customHeight="1">
      <c r="A4" s="7"/>
      <c r="B4" s="7" t="s">
        <v>2</v>
      </c>
      <c r="C4" s="7" t="s">
        <v>0</v>
      </c>
      <c r="D4" s="7" t="s">
        <v>3</v>
      </c>
      <c r="E4" s="8" t="s">
        <v>4</v>
      </c>
      <c r="F4" s="51"/>
      <c r="G4" s="52"/>
      <c r="H4" s="53"/>
      <c r="I4" s="57"/>
      <c r="J4" s="58"/>
      <c r="K4" s="58"/>
      <c r="L4" s="58"/>
      <c r="M4" s="58"/>
      <c r="N4" s="59"/>
    </row>
    <row r="5" spans="1:15" ht="12" customHeight="1">
      <c r="A5" s="7" t="s">
        <v>5</v>
      </c>
      <c r="B5" s="7" t="s">
        <v>6</v>
      </c>
      <c r="C5" s="7" t="s">
        <v>83</v>
      </c>
      <c r="D5" s="7" t="s">
        <v>7</v>
      </c>
      <c r="E5" s="8" t="s">
        <v>8</v>
      </c>
      <c r="F5" s="9" t="s">
        <v>81</v>
      </c>
      <c r="G5" s="5" t="s">
        <v>9</v>
      </c>
      <c r="H5" s="6" t="s">
        <v>0</v>
      </c>
      <c r="I5" s="60"/>
      <c r="J5" s="61"/>
      <c r="K5" s="61"/>
      <c r="L5" s="61"/>
      <c r="M5" s="61"/>
      <c r="N5" s="62"/>
    </row>
    <row r="6" spans="1:15" ht="12" customHeight="1">
      <c r="A6" s="7"/>
      <c r="B6" s="7" t="s">
        <v>10</v>
      </c>
      <c r="C6" s="7" t="s">
        <v>0</v>
      </c>
      <c r="D6" s="7" t="s">
        <v>11</v>
      </c>
      <c r="E6" s="8" t="s">
        <v>12</v>
      </c>
      <c r="F6" s="11" t="s">
        <v>13</v>
      </c>
      <c r="G6" s="7" t="s">
        <v>14</v>
      </c>
      <c r="H6" s="8" t="s">
        <v>15</v>
      </c>
      <c r="I6" s="9" t="s">
        <v>16</v>
      </c>
      <c r="J6" s="5" t="s">
        <v>17</v>
      </c>
      <c r="K6" s="12" t="s">
        <v>18</v>
      </c>
      <c r="L6" s="12" t="s">
        <v>19</v>
      </c>
      <c r="M6" s="12" t="s">
        <v>20</v>
      </c>
      <c r="N6" s="12" t="s">
        <v>21</v>
      </c>
    </row>
    <row r="7" spans="1:15" ht="12" customHeight="1">
      <c r="A7" s="24"/>
      <c r="B7" s="24"/>
      <c r="C7" s="24"/>
      <c r="D7" s="24"/>
      <c r="E7" s="25"/>
      <c r="F7" s="30" t="s">
        <v>22</v>
      </c>
      <c r="G7" s="27"/>
      <c r="H7" s="28" t="s">
        <v>23</v>
      </c>
      <c r="I7" s="26" t="s">
        <v>69</v>
      </c>
      <c r="J7" s="24" t="s">
        <v>84</v>
      </c>
      <c r="K7" s="10" t="s">
        <v>0</v>
      </c>
      <c r="L7" s="10"/>
      <c r="M7" s="10" t="s">
        <v>24</v>
      </c>
      <c r="N7" s="10" t="s">
        <v>25</v>
      </c>
      <c r="O7" s="13"/>
    </row>
    <row r="8" spans="1:15" ht="12" customHeight="1">
      <c r="A8" s="32" t="s">
        <v>26</v>
      </c>
      <c r="B8" s="34">
        <v>2641310.2477681916</v>
      </c>
      <c r="C8" s="34">
        <v>5308</v>
      </c>
      <c r="D8" s="34">
        <v>17360.921540290372</v>
      </c>
      <c r="E8" s="35">
        <v>2663979.1693084822</v>
      </c>
      <c r="F8" s="34">
        <v>2365291</v>
      </c>
      <c r="G8" s="34">
        <v>298688.1693084822</v>
      </c>
      <c r="H8" s="36">
        <v>0.12627967100389856</v>
      </c>
      <c r="I8" s="37">
        <v>39182</v>
      </c>
      <c r="J8" s="37">
        <v>28271</v>
      </c>
      <c r="K8" s="37">
        <v>1184859.5270483184</v>
      </c>
      <c r="L8" s="37">
        <v>301698.35932973935</v>
      </c>
      <c r="M8" s="37">
        <v>977889.41968937789</v>
      </c>
      <c r="N8" s="37">
        <v>5094.9417007560178</v>
      </c>
      <c r="O8" s="15"/>
    </row>
    <row r="9" spans="1:15" ht="12" customHeight="1">
      <c r="A9" s="32" t="s">
        <v>27</v>
      </c>
      <c r="B9" s="34">
        <v>535789.40642879903</v>
      </c>
      <c r="C9" s="34">
        <v>3211</v>
      </c>
      <c r="D9" s="34">
        <v>7667</v>
      </c>
      <c r="E9" s="35">
        <v>546667.40642879903</v>
      </c>
      <c r="F9" s="34">
        <v>509059</v>
      </c>
      <c r="G9" s="34">
        <v>37608.406428799033</v>
      </c>
      <c r="H9" s="36">
        <v>7.3878286070571453E-2</v>
      </c>
      <c r="I9" s="37">
        <v>4894</v>
      </c>
      <c r="J9" s="37">
        <v>507</v>
      </c>
      <c r="K9" s="37">
        <v>227127.70541069942</v>
      </c>
      <c r="L9" s="37">
        <v>61318.624522321632</v>
      </c>
      <c r="M9" s="37">
        <v>199041.2565539229</v>
      </c>
      <c r="N9" s="37">
        <v>791.81994185509404</v>
      </c>
      <c r="O9" s="15"/>
    </row>
    <row r="10" spans="1:15" ht="12" customHeight="1">
      <c r="A10" s="32" t="s">
        <v>28</v>
      </c>
      <c r="B10" s="34">
        <v>2837688.4678295311</v>
      </c>
      <c r="C10" s="34">
        <v>12452</v>
      </c>
      <c r="D10" s="34">
        <v>19227.613442903199</v>
      </c>
      <c r="E10" s="35">
        <v>2869368.0812724344</v>
      </c>
      <c r="F10" s="34">
        <v>2556077</v>
      </c>
      <c r="G10" s="34">
        <v>313291.08127243444</v>
      </c>
      <c r="H10" s="36">
        <v>0.12256715320877831</v>
      </c>
      <c r="I10" s="37">
        <v>45364</v>
      </c>
      <c r="J10" s="37">
        <v>1789</v>
      </c>
      <c r="K10" s="37">
        <v>1020020.6396277667</v>
      </c>
      <c r="L10" s="37">
        <v>398681.93237581069</v>
      </c>
      <c r="M10" s="37">
        <v>1077563.3851932082</v>
      </c>
      <c r="N10" s="37">
        <v>6144.5106327456506</v>
      </c>
      <c r="O10" s="15"/>
    </row>
    <row r="11" spans="1:15" ht="12" customHeight="1">
      <c r="A11" s="33" t="s">
        <v>29</v>
      </c>
      <c r="B11" s="38">
        <v>1499788.2487045638</v>
      </c>
      <c r="C11" s="38">
        <v>3191</v>
      </c>
      <c r="D11" s="34">
        <v>9044</v>
      </c>
      <c r="E11" s="35">
        <v>1512023.2487045638</v>
      </c>
      <c r="F11" s="34">
        <v>1347245</v>
      </c>
      <c r="G11" s="34">
        <v>164778.24870456383</v>
      </c>
      <c r="H11" s="36">
        <v>0.12230756002402222</v>
      </c>
      <c r="I11" s="39">
        <v>40864</v>
      </c>
      <c r="J11" s="39">
        <v>19482</v>
      </c>
      <c r="K11" s="39">
        <v>712284.8775467251</v>
      </c>
      <c r="L11" s="39">
        <v>155664.95008099207</v>
      </c>
      <c r="M11" s="39">
        <v>508631.04609143268</v>
      </c>
      <c r="N11" s="39">
        <v>2076.3749854140219</v>
      </c>
      <c r="O11" s="15"/>
    </row>
    <row r="12" spans="1:15" ht="12" customHeight="1">
      <c r="A12" s="32" t="s">
        <v>68</v>
      </c>
      <c r="B12" s="34">
        <v>13276984.072258046</v>
      </c>
      <c r="C12" s="34">
        <v>45925</v>
      </c>
      <c r="D12" s="40">
        <v>274593</v>
      </c>
      <c r="E12" s="41">
        <v>13597502.072258046</v>
      </c>
      <c r="F12" s="40">
        <v>13774325</v>
      </c>
      <c r="G12" s="40">
        <v>-176822.9277419541</v>
      </c>
      <c r="H12" s="42">
        <v>-1.2837139224023979E-2</v>
      </c>
      <c r="I12" s="37">
        <v>270595</v>
      </c>
      <c r="J12" s="37"/>
      <c r="K12" s="37">
        <v>4307035.6923890309</v>
      </c>
      <c r="L12" s="37">
        <v>2112219.3778952216</v>
      </c>
      <c r="M12" s="37">
        <v>5717569.1085777562</v>
      </c>
      <c r="N12" s="37">
        <v>26305.893396037663</v>
      </c>
      <c r="O12" s="15"/>
    </row>
    <row r="13" spans="1:15" ht="12" customHeight="1">
      <c r="A13" s="32" t="s">
        <v>66</v>
      </c>
      <c r="B13" s="34">
        <v>2592033.2781172702</v>
      </c>
      <c r="C13" s="34">
        <v>8059</v>
      </c>
      <c r="D13" s="34">
        <v>19976</v>
      </c>
      <c r="E13" s="35">
        <v>2620068.2781172702</v>
      </c>
      <c r="F13" s="34">
        <v>2350494</v>
      </c>
      <c r="G13" s="34">
        <v>269574.27811727021</v>
      </c>
      <c r="H13" s="36">
        <v>0.11468834981806812</v>
      </c>
      <c r="I13" s="37">
        <v>31055</v>
      </c>
      <c r="J13" s="37">
        <v>69585</v>
      </c>
      <c r="K13" s="37">
        <v>858847.84476767504</v>
      </c>
      <c r="L13" s="37">
        <v>293749.70070783934</v>
      </c>
      <c r="M13" s="37">
        <v>1252369.7219011441</v>
      </c>
      <c r="N13" s="37">
        <v>3496.0107406116031</v>
      </c>
      <c r="O13" s="15"/>
    </row>
    <row r="14" spans="1:15" ht="12" customHeight="1">
      <c r="A14" s="32" t="s">
        <v>70</v>
      </c>
      <c r="B14" s="34">
        <v>1207938.0671030921</v>
      </c>
      <c r="C14" s="34">
        <v>3752</v>
      </c>
      <c r="D14" s="34">
        <v>12273.347794506673</v>
      </c>
      <c r="E14" s="35">
        <v>1223963.4148975988</v>
      </c>
      <c r="F14" s="34">
        <v>1003952</v>
      </c>
      <c r="G14" s="34">
        <v>220011.41489759879</v>
      </c>
      <c r="H14" s="36">
        <v>0.21914535246465847</v>
      </c>
      <c r="I14" s="37">
        <v>7014</v>
      </c>
      <c r="J14" s="37">
        <v>5957</v>
      </c>
      <c r="K14" s="37">
        <v>279774.92269813258</v>
      </c>
      <c r="L14" s="37">
        <v>206466.19164213457</v>
      </c>
      <c r="M14" s="37">
        <v>635895.30033251259</v>
      </c>
      <c r="N14" s="37">
        <v>2059.652430312321</v>
      </c>
      <c r="O14" s="15"/>
    </row>
    <row r="15" spans="1:15" ht="12" customHeight="1">
      <c r="A15" s="33" t="s">
        <v>30</v>
      </c>
      <c r="B15" s="38">
        <v>461635.90288681211</v>
      </c>
      <c r="C15" s="38">
        <v>1128</v>
      </c>
      <c r="D15" s="38">
        <v>3570.0650096482846</v>
      </c>
      <c r="E15" s="43">
        <v>466333.96789646038</v>
      </c>
      <c r="F15" s="38">
        <v>405158</v>
      </c>
      <c r="G15" s="38">
        <v>61175.967896460381</v>
      </c>
      <c r="H15" s="44">
        <v>0.1509928667247355</v>
      </c>
      <c r="I15" s="39">
        <v>3211</v>
      </c>
      <c r="J15" s="39">
        <v>905</v>
      </c>
      <c r="K15" s="39">
        <v>135395.69998797856</v>
      </c>
      <c r="L15" s="39">
        <v>81539.487421583559</v>
      </c>
      <c r="M15" s="39">
        <v>220330.22876652263</v>
      </c>
      <c r="N15" s="39">
        <v>719.48671072733634</v>
      </c>
      <c r="O15" s="15"/>
    </row>
    <row r="16" spans="1:15" ht="12" customHeight="1">
      <c r="A16" s="32" t="s">
        <v>31</v>
      </c>
      <c r="B16" s="34">
        <v>103212.78582377531</v>
      </c>
      <c r="C16" s="34">
        <v>2413</v>
      </c>
      <c r="D16" s="34">
        <v>1229.9670240341256</v>
      </c>
      <c r="E16" s="35">
        <v>106855.75284780943</v>
      </c>
      <c r="F16" s="34">
        <v>71473</v>
      </c>
      <c r="G16" s="34">
        <v>35382.752847809432</v>
      </c>
      <c r="H16" s="36">
        <v>0.49505061838469677</v>
      </c>
      <c r="I16" s="37">
        <v>45</v>
      </c>
      <c r="J16" s="37"/>
      <c r="K16" s="37">
        <v>11915.209956652643</v>
      </c>
      <c r="L16" s="37">
        <v>22142.884912424506</v>
      </c>
      <c r="M16" s="37">
        <v>66208.041425510295</v>
      </c>
      <c r="N16" s="37">
        <v>129.64952918786659</v>
      </c>
      <c r="O16" s="15"/>
    </row>
    <row r="17" spans="1:15" ht="12" customHeight="1">
      <c r="A17" s="32" t="s">
        <v>32</v>
      </c>
      <c r="B17" s="34">
        <v>7411442.0968485586</v>
      </c>
      <c r="C17" s="34">
        <v>19731</v>
      </c>
      <c r="D17" s="34">
        <v>48571.194679718195</v>
      </c>
      <c r="E17" s="35">
        <v>7479744.2915282771</v>
      </c>
      <c r="F17" s="34">
        <v>6879808</v>
      </c>
      <c r="G17" s="34">
        <v>599936.2915282771</v>
      </c>
      <c r="H17" s="36">
        <v>8.7202475930763926E-2</v>
      </c>
      <c r="I17" s="37">
        <v>70061</v>
      </c>
      <c r="J17" s="37">
        <v>3277</v>
      </c>
      <c r="K17" s="37">
        <v>2272722.869681254</v>
      </c>
      <c r="L17" s="37">
        <v>1246140.3504085955</v>
      </c>
      <c r="M17" s="37">
        <v>3452431.2375355787</v>
      </c>
      <c r="N17" s="37">
        <v>18963.639223130715</v>
      </c>
      <c r="O17" s="15"/>
    </row>
    <row r="18" spans="1:15" ht="12" customHeight="1">
      <c r="A18" s="32" t="s">
        <v>75</v>
      </c>
      <c r="B18" s="34">
        <v>4044313.0316935019</v>
      </c>
      <c r="C18" s="34">
        <v>11072</v>
      </c>
      <c r="D18" s="34">
        <v>27106.394164827918</v>
      </c>
      <c r="E18" s="35">
        <v>4082491.42585833</v>
      </c>
      <c r="F18" s="34">
        <v>3877999</v>
      </c>
      <c r="G18" s="34">
        <v>204492.42585832998</v>
      </c>
      <c r="H18" s="36">
        <v>5.2731428207776737E-2</v>
      </c>
      <c r="I18" s="37">
        <v>72596</v>
      </c>
      <c r="J18" s="37"/>
      <c r="K18" s="37">
        <v>1499752.0266110736</v>
      </c>
      <c r="L18" s="37">
        <v>569632.60909379786</v>
      </c>
      <c r="M18" s="37">
        <v>1669626.635047181</v>
      </c>
      <c r="N18" s="37">
        <v>9763.7609414494491</v>
      </c>
      <c r="O18" s="15"/>
    </row>
    <row r="19" spans="1:15" ht="12" customHeight="1">
      <c r="A19" s="33" t="s">
        <v>33</v>
      </c>
      <c r="B19" s="38">
        <v>660765.72694284702</v>
      </c>
      <c r="C19" s="38">
        <v>4050</v>
      </c>
      <c r="D19" s="38">
        <v>7029</v>
      </c>
      <c r="E19" s="35">
        <v>671844.72694284702</v>
      </c>
      <c r="F19" s="34">
        <v>580651</v>
      </c>
      <c r="G19" s="34">
        <v>91193.726942847017</v>
      </c>
      <c r="H19" s="36">
        <v>0.15705428380016054</v>
      </c>
      <c r="I19" s="39">
        <v>2876</v>
      </c>
      <c r="J19" s="39"/>
      <c r="K19" s="39">
        <v>260038.3650905994</v>
      </c>
      <c r="L19" s="39">
        <v>105765.94222416164</v>
      </c>
      <c r="M19" s="39">
        <v>271657.6071461846</v>
      </c>
      <c r="N19" s="39">
        <v>989.81248190143128</v>
      </c>
      <c r="O19" s="15"/>
    </row>
    <row r="20" spans="1:15" ht="12" customHeight="1">
      <c r="A20" s="32" t="s">
        <v>34</v>
      </c>
      <c r="B20" s="34">
        <v>989250.36558407813</v>
      </c>
      <c r="C20" s="34">
        <v>4212</v>
      </c>
      <c r="D20" s="34">
        <v>6939.3091769292041</v>
      </c>
      <c r="E20" s="41">
        <v>1000401.6747610073</v>
      </c>
      <c r="F20" s="40">
        <v>947555</v>
      </c>
      <c r="G20" s="40">
        <v>52846.674761007307</v>
      </c>
      <c r="H20" s="42">
        <v>5.577161722644839E-2</v>
      </c>
      <c r="I20" s="37">
        <v>22800</v>
      </c>
      <c r="J20" s="37">
        <v>18672</v>
      </c>
      <c r="K20" s="37">
        <v>455517.03348724189</v>
      </c>
      <c r="L20" s="37">
        <v>110334.07603350584</v>
      </c>
      <c r="M20" s="37">
        <v>329583.94348092406</v>
      </c>
      <c r="N20" s="37">
        <v>1654.31258240637</v>
      </c>
      <c r="O20" s="15"/>
    </row>
    <row r="21" spans="1:15" ht="12" customHeight="1">
      <c r="A21" s="32" t="s">
        <v>35</v>
      </c>
      <c r="B21" s="34">
        <v>4967266.7522388604</v>
      </c>
      <c r="C21" s="34">
        <v>11894</v>
      </c>
      <c r="D21" s="34">
        <v>40066.289412089645</v>
      </c>
      <c r="E21" s="35">
        <v>5019227.04165095</v>
      </c>
      <c r="F21" s="34">
        <v>4498931</v>
      </c>
      <c r="G21" s="34">
        <v>520296.04165094998</v>
      </c>
      <c r="H21" s="36">
        <v>0.11564881560774104</v>
      </c>
      <c r="I21" s="37">
        <v>150044</v>
      </c>
      <c r="J21" s="37">
        <v>30608</v>
      </c>
      <c r="K21" s="37">
        <v>1244063.8695122642</v>
      </c>
      <c r="L21" s="37">
        <v>1002542.6302992924</v>
      </c>
      <c r="M21" s="37">
        <v>2303019.5308106984</v>
      </c>
      <c r="N21" s="37">
        <v>6111.7216166050121</v>
      </c>
      <c r="O21" s="15"/>
    </row>
    <row r="22" spans="1:15" ht="12" customHeight="1">
      <c r="A22" s="32" t="s">
        <v>67</v>
      </c>
      <c r="B22" s="34">
        <v>3305956.0709850658</v>
      </c>
      <c r="C22" s="34">
        <v>5719</v>
      </c>
      <c r="D22" s="34">
        <v>21693.229772814251</v>
      </c>
      <c r="E22" s="35">
        <v>3333368.3007578799</v>
      </c>
      <c r="F22" s="34">
        <v>3025400</v>
      </c>
      <c r="G22" s="34">
        <v>307968.30075787986</v>
      </c>
      <c r="H22" s="36">
        <v>0.10179424233419708</v>
      </c>
      <c r="I22" s="37">
        <v>217727</v>
      </c>
      <c r="J22" s="37">
        <v>46881</v>
      </c>
      <c r="K22" s="37">
        <v>1121186.2835501235</v>
      </c>
      <c r="L22" s="37">
        <v>568724.47522099456</v>
      </c>
      <c r="M22" s="37">
        <v>1169950.3421323942</v>
      </c>
      <c r="N22" s="37">
        <v>4146.9700815535425</v>
      </c>
      <c r="O22" s="15"/>
    </row>
    <row r="23" spans="1:15" ht="12" customHeight="1">
      <c r="A23" s="33" t="s">
        <v>36</v>
      </c>
      <c r="B23" s="38">
        <v>1953804.1827140877</v>
      </c>
      <c r="C23" s="38">
        <v>2892</v>
      </c>
      <c r="D23" s="38">
        <v>21700</v>
      </c>
      <c r="E23" s="43">
        <v>1978396.1827140877</v>
      </c>
      <c r="F23" s="38">
        <v>1667695</v>
      </c>
      <c r="G23" s="38">
        <v>310701.18271408766</v>
      </c>
      <c r="H23" s="44">
        <v>0.18630575897516491</v>
      </c>
      <c r="I23" s="39">
        <v>77635</v>
      </c>
      <c r="J23" s="39">
        <v>33915</v>
      </c>
      <c r="K23" s="39">
        <v>794985.82629609643</v>
      </c>
      <c r="L23" s="39">
        <v>316653.6514060694</v>
      </c>
      <c r="M23" s="39">
        <v>640883.47915873211</v>
      </c>
      <c r="N23" s="39">
        <v>1865.2258531896791</v>
      </c>
      <c r="O23" s="15"/>
    </row>
    <row r="24" spans="1:15" ht="12" customHeight="1">
      <c r="A24" s="32" t="s">
        <v>37</v>
      </c>
      <c r="B24" s="34">
        <v>1383282.703386039</v>
      </c>
      <c r="C24" s="34">
        <v>3480</v>
      </c>
      <c r="D24" s="34">
        <v>16451.548404034329</v>
      </c>
      <c r="E24" s="35">
        <v>1403214.2517900732</v>
      </c>
      <c r="F24" s="34">
        <v>1218146</v>
      </c>
      <c r="G24" s="34">
        <v>185068.25179007323</v>
      </c>
      <c r="H24" s="36">
        <v>0.15192616631345771</v>
      </c>
      <c r="I24" s="37">
        <v>48794</v>
      </c>
      <c r="J24" s="37">
        <v>79903</v>
      </c>
      <c r="K24" s="37">
        <v>566307.06079345464</v>
      </c>
      <c r="L24" s="37">
        <v>201442.40187189472</v>
      </c>
      <c r="M24" s="37">
        <v>458181.24500753597</v>
      </c>
      <c r="N24" s="37">
        <v>1644.9957131536307</v>
      </c>
      <c r="O24" s="15"/>
    </row>
    <row r="25" spans="1:15" ht="12" customHeight="1">
      <c r="A25" s="32" t="s">
        <v>38</v>
      </c>
      <c r="B25" s="34">
        <v>2006342.1312200862</v>
      </c>
      <c r="C25" s="34">
        <v>4164</v>
      </c>
      <c r="D25" s="34">
        <v>15935.86146447713</v>
      </c>
      <c r="E25" s="35">
        <v>2026441.9926845634</v>
      </c>
      <c r="F25" s="34">
        <v>1770979</v>
      </c>
      <c r="G25" s="34">
        <v>255462.99268456339</v>
      </c>
      <c r="H25" s="36">
        <v>0.14424958889098255</v>
      </c>
      <c r="I25" s="37">
        <v>30642</v>
      </c>
      <c r="J25" s="37">
        <v>168572</v>
      </c>
      <c r="K25" s="37">
        <v>853444.86687108746</v>
      </c>
      <c r="L25" s="37">
        <v>280885.2721185445</v>
      </c>
      <c r="M25" s="37">
        <v>714813.89887891151</v>
      </c>
      <c r="N25" s="37">
        <v>3017.0933515426191</v>
      </c>
      <c r="O25" s="15"/>
    </row>
    <row r="26" spans="1:15" ht="12" customHeight="1">
      <c r="A26" s="32" t="s">
        <v>39</v>
      </c>
      <c r="B26" s="34">
        <v>2293515.5014912104</v>
      </c>
      <c r="C26" s="34">
        <v>4595</v>
      </c>
      <c r="D26" s="34">
        <v>10678</v>
      </c>
      <c r="E26" s="35">
        <v>2308788.5014912104</v>
      </c>
      <c r="F26" s="34">
        <v>2169766</v>
      </c>
      <c r="G26" s="34">
        <v>139022.50149121042</v>
      </c>
      <c r="H26" s="36">
        <v>6.4072578098841274E-2</v>
      </c>
      <c r="I26" s="37">
        <v>34579</v>
      </c>
      <c r="J26" s="37">
        <v>15469</v>
      </c>
      <c r="K26" s="37">
        <v>1120913.1146764138</v>
      </c>
      <c r="L26" s="37">
        <v>210388.15787537638</v>
      </c>
      <c r="M26" s="37">
        <v>813506.53116671706</v>
      </c>
      <c r="N26" s="37">
        <v>3106.6977727030003</v>
      </c>
      <c r="O26" s="15"/>
    </row>
    <row r="27" spans="1:15" ht="12" customHeight="1">
      <c r="A27" s="33" t="s">
        <v>40</v>
      </c>
      <c r="B27" s="38">
        <v>643643.33129544114</v>
      </c>
      <c r="C27" s="38">
        <v>1460</v>
      </c>
      <c r="D27" s="38">
        <v>5665.4743349103828</v>
      </c>
      <c r="E27" s="35">
        <v>650768.80563035153</v>
      </c>
      <c r="F27" s="34">
        <v>586482</v>
      </c>
      <c r="G27" s="34">
        <v>64286.805630351533</v>
      </c>
      <c r="H27" s="36">
        <v>0.10961428591218747</v>
      </c>
      <c r="I27" s="39">
        <v>8953</v>
      </c>
      <c r="J27" s="39"/>
      <c r="K27" s="39">
        <v>261423.2251086545</v>
      </c>
      <c r="L27" s="39">
        <v>87806.534526925228</v>
      </c>
      <c r="M27" s="39">
        <v>241280.55012250456</v>
      </c>
      <c r="N27" s="39">
        <v>864.02153735682487</v>
      </c>
      <c r="O27" s="15"/>
    </row>
    <row r="28" spans="1:15" ht="12" customHeight="1">
      <c r="A28" s="32" t="s">
        <v>41</v>
      </c>
      <c r="B28" s="34">
        <v>1850585.5007009075</v>
      </c>
      <c r="C28" s="34">
        <v>9818</v>
      </c>
      <c r="D28" s="34">
        <v>17302.180325889811</v>
      </c>
      <c r="E28" s="41">
        <v>1877705.6810267973</v>
      </c>
      <c r="F28" s="40">
        <v>1683288</v>
      </c>
      <c r="G28" s="40">
        <v>194417.68102679728</v>
      </c>
      <c r="H28" s="42">
        <v>0.1154987625568514</v>
      </c>
      <c r="I28" s="37">
        <v>12917</v>
      </c>
      <c r="J28" s="37">
        <v>28174</v>
      </c>
      <c r="K28" s="37">
        <v>470872.08653211198</v>
      </c>
      <c r="L28" s="37">
        <v>345526.07866428432</v>
      </c>
      <c r="M28" s="37">
        <v>896164.26132757904</v>
      </c>
      <c r="N28" s="37">
        <v>2973.0741769320593</v>
      </c>
      <c r="O28" s="15"/>
    </row>
    <row r="29" spans="1:15" ht="12" customHeight="1">
      <c r="A29" s="32" t="s">
        <v>42</v>
      </c>
      <c r="B29" s="34">
        <v>2305541.7196822674</v>
      </c>
      <c r="C29" s="34">
        <v>6505</v>
      </c>
      <c r="D29" s="34">
        <v>20969.436149170055</v>
      </c>
      <c r="E29" s="35">
        <v>2333016.1558314376</v>
      </c>
      <c r="F29" s="34">
        <v>2345085</v>
      </c>
      <c r="G29" s="34">
        <v>-12068.844168562442</v>
      </c>
      <c r="H29" s="36">
        <v>-5.1464420985006696E-3</v>
      </c>
      <c r="I29" s="37">
        <v>13838</v>
      </c>
      <c r="J29" s="37"/>
      <c r="K29" s="37">
        <v>530435.67142276128</v>
      </c>
      <c r="L29" s="37">
        <v>398384.66404291044</v>
      </c>
      <c r="M29" s="37">
        <v>1233961.2628286709</v>
      </c>
      <c r="N29" s="37">
        <v>3873.1213879246998</v>
      </c>
      <c r="O29" s="15"/>
    </row>
    <row r="30" spans="1:15" ht="12" customHeight="1">
      <c r="A30" s="32" t="s">
        <v>43</v>
      </c>
      <c r="B30" s="34">
        <v>4074570.6544548539</v>
      </c>
      <c r="C30" s="34">
        <v>8988</v>
      </c>
      <c r="D30" s="34">
        <v>31003.901848213107</v>
      </c>
      <c r="E30" s="35">
        <v>4114562.5563030671</v>
      </c>
      <c r="F30" s="34">
        <v>4112384</v>
      </c>
      <c r="G30" s="34">
        <v>2178.5563030671328</v>
      </c>
      <c r="H30" s="36">
        <v>5.2975507712001916E-4</v>
      </c>
      <c r="I30" s="37">
        <v>69829</v>
      </c>
      <c r="J30" s="37"/>
      <c r="K30" s="37">
        <v>1241063.5331356481</v>
      </c>
      <c r="L30" s="37">
        <v>781622.57188749278</v>
      </c>
      <c r="M30" s="37">
        <v>1781459.2678320243</v>
      </c>
      <c r="N30" s="37">
        <v>3602.2815996884315</v>
      </c>
      <c r="O30" s="15"/>
    </row>
    <row r="31" spans="1:15" ht="12" customHeight="1">
      <c r="A31" s="33" t="s">
        <v>44</v>
      </c>
      <c r="B31" s="38">
        <v>2670595.8987574643</v>
      </c>
      <c r="C31" s="38">
        <v>5367</v>
      </c>
      <c r="D31" s="38">
        <v>20347.488482854686</v>
      </c>
      <c r="E31" s="43">
        <v>2696310.387240319</v>
      </c>
      <c r="F31" s="38">
        <v>2403448</v>
      </c>
      <c r="G31" s="38">
        <v>292862.38724031905</v>
      </c>
      <c r="H31" s="44">
        <v>0.12185093550612247</v>
      </c>
      <c r="I31" s="39">
        <v>70933</v>
      </c>
      <c r="J31" s="39">
        <v>51171</v>
      </c>
      <c r="K31" s="39">
        <v>897888.80507018173</v>
      </c>
      <c r="L31" s="39">
        <v>486026.87378751277</v>
      </c>
      <c r="M31" s="39">
        <v>1044161.7595963433</v>
      </c>
      <c r="N31" s="39">
        <v>2972.4603034264487</v>
      </c>
      <c r="O31" s="15"/>
    </row>
    <row r="32" spans="1:15" ht="12" customHeight="1">
      <c r="A32" s="32" t="s">
        <v>76</v>
      </c>
      <c r="B32" s="34">
        <v>1152114.2118360801</v>
      </c>
      <c r="C32" s="34">
        <v>3724</v>
      </c>
      <c r="D32" s="34">
        <v>12482.256967556154</v>
      </c>
      <c r="E32" s="35">
        <v>1168320.4688036363</v>
      </c>
      <c r="F32" s="34">
        <v>948772</v>
      </c>
      <c r="G32" s="34">
        <v>219548.46880363626</v>
      </c>
      <c r="H32" s="36">
        <v>0.23140276990007744</v>
      </c>
      <c r="I32" s="37">
        <v>30449</v>
      </c>
      <c r="J32" s="37">
        <v>23571</v>
      </c>
      <c r="K32" s="37">
        <v>559289.86577789136</v>
      </c>
      <c r="L32" s="37">
        <v>116411.4659082579</v>
      </c>
      <c r="M32" s="37">
        <v>386112.08637575235</v>
      </c>
      <c r="N32" s="37">
        <v>1274.7937741784713</v>
      </c>
      <c r="O32" s="15"/>
    </row>
    <row r="33" spans="1:15" ht="12" customHeight="1">
      <c r="A33" s="32" t="s">
        <v>45</v>
      </c>
      <c r="B33" s="34">
        <v>3074900.6435589846</v>
      </c>
      <c r="C33" s="34">
        <v>7115</v>
      </c>
      <c r="D33" s="34">
        <v>22150.705803274272</v>
      </c>
      <c r="E33" s="35">
        <v>3104166.3493622588</v>
      </c>
      <c r="F33" s="34">
        <v>2572817</v>
      </c>
      <c r="G33" s="34">
        <v>531349.3493622588</v>
      </c>
      <c r="H33" s="36">
        <v>0.20652434641183529</v>
      </c>
      <c r="I33" s="37">
        <v>72004</v>
      </c>
      <c r="J33" s="37"/>
      <c r="K33" s="37">
        <v>1213129.602733817</v>
      </c>
      <c r="L33" s="37">
        <v>486585.09874609916</v>
      </c>
      <c r="M33" s="37">
        <v>1114962.1280954133</v>
      </c>
      <c r="N33" s="37">
        <v>3989.8139836551159</v>
      </c>
      <c r="O33" s="15"/>
    </row>
    <row r="34" spans="1:15" ht="12" customHeight="1">
      <c r="A34" s="32" t="s">
        <v>65</v>
      </c>
      <c r="B34" s="34">
        <v>883298.17245440395</v>
      </c>
      <c r="C34" s="34">
        <v>3842</v>
      </c>
      <c r="D34" s="34">
        <v>5605.8165677667639</v>
      </c>
      <c r="E34" s="35">
        <v>892745.98902217066</v>
      </c>
      <c r="F34" s="34">
        <v>731901</v>
      </c>
      <c r="G34" s="34">
        <v>160844.98902217066</v>
      </c>
      <c r="H34" s="36">
        <v>0.21976331364784399</v>
      </c>
      <c r="I34" s="37">
        <v>24829</v>
      </c>
      <c r="J34" s="37">
        <v>18707</v>
      </c>
      <c r="K34" s="37">
        <v>416801.69106473686</v>
      </c>
      <c r="L34" s="37">
        <v>95218.247103785092</v>
      </c>
      <c r="M34" s="37">
        <v>263496.16672210087</v>
      </c>
      <c r="N34" s="37">
        <v>1166.0675637810598</v>
      </c>
      <c r="O34" s="15"/>
    </row>
    <row r="35" spans="1:15" ht="12" customHeight="1">
      <c r="A35" s="33" t="s">
        <v>46</v>
      </c>
      <c r="B35" s="38">
        <v>1084540.7503411099</v>
      </c>
      <c r="C35" s="38">
        <v>2556</v>
      </c>
      <c r="D35" s="38">
        <v>12418</v>
      </c>
      <c r="E35" s="35">
        <v>1099514.7503411099</v>
      </c>
      <c r="F35" s="34">
        <v>1065665</v>
      </c>
      <c r="G35" s="34">
        <v>33849.750341109931</v>
      </c>
      <c r="H35" s="36">
        <v>3.1763969297208719E-2</v>
      </c>
      <c r="I35" s="39">
        <v>60674</v>
      </c>
      <c r="J35" s="39">
        <v>173656</v>
      </c>
      <c r="K35" s="39">
        <v>422209.04776359926</v>
      </c>
      <c r="L35" s="39">
        <v>148634.59554589557</v>
      </c>
      <c r="M35" s="39">
        <v>373744.55987743463</v>
      </c>
      <c r="N35" s="39">
        <v>1029.5471541804795</v>
      </c>
      <c r="O35" s="15"/>
    </row>
    <row r="36" spans="1:15" ht="12" customHeight="1">
      <c r="A36" s="32" t="s">
        <v>47</v>
      </c>
      <c r="B36" s="34">
        <v>1110960.6449121423</v>
      </c>
      <c r="C36" s="34">
        <v>4749</v>
      </c>
      <c r="D36" s="34">
        <v>8312.5035205842687</v>
      </c>
      <c r="E36" s="41">
        <v>1124022.1484327265</v>
      </c>
      <c r="F36" s="40">
        <v>1001090</v>
      </c>
      <c r="G36" s="40">
        <v>122932.14843272651</v>
      </c>
      <c r="H36" s="42">
        <v>0.12279829828759303</v>
      </c>
      <c r="I36" s="37">
        <v>8150</v>
      </c>
      <c r="J36" s="37"/>
      <c r="K36" s="37">
        <v>399013.93427762802</v>
      </c>
      <c r="L36" s="37">
        <v>132089.89571738723</v>
      </c>
      <c r="M36" s="37">
        <v>509003.03727845306</v>
      </c>
      <c r="N36" s="37">
        <v>2299.7776386740202</v>
      </c>
      <c r="O36" s="15"/>
    </row>
    <row r="37" spans="1:15" ht="12" customHeight="1">
      <c r="A37" s="32" t="s">
        <v>71</v>
      </c>
      <c r="B37" s="34">
        <v>651841.84086432715</v>
      </c>
      <c r="C37" s="34">
        <v>1445</v>
      </c>
      <c r="D37" s="34">
        <v>5505.1582062257739</v>
      </c>
      <c r="E37" s="35">
        <v>658791.99907055288</v>
      </c>
      <c r="F37" s="34">
        <v>601172</v>
      </c>
      <c r="G37" s="34">
        <v>57619.999070552876</v>
      </c>
      <c r="H37" s="36">
        <v>9.584611237807629E-2</v>
      </c>
      <c r="I37" s="37">
        <v>4803</v>
      </c>
      <c r="J37" s="37"/>
      <c r="K37" s="37">
        <v>215686.2741900924</v>
      </c>
      <c r="L37" s="37">
        <v>96918.297224991868</v>
      </c>
      <c r="M37" s="37">
        <v>290733.01215953263</v>
      </c>
      <c r="N37" s="37">
        <v>861.25728971024671</v>
      </c>
      <c r="O37" s="15"/>
    </row>
    <row r="38" spans="1:15" ht="12" customHeight="1">
      <c r="A38" s="32" t="s">
        <v>78</v>
      </c>
      <c r="B38" s="34">
        <v>3549816.9079126921</v>
      </c>
      <c r="C38" s="34">
        <v>9440</v>
      </c>
      <c r="D38" s="34">
        <v>28875.716449390839</v>
      </c>
      <c r="E38" s="35">
        <v>3588132.6243620827</v>
      </c>
      <c r="F38" s="34">
        <v>3172898</v>
      </c>
      <c r="G38" s="34">
        <v>415234.62436208269</v>
      </c>
      <c r="H38" s="36">
        <v>0.13086920044769251</v>
      </c>
      <c r="I38" s="37">
        <v>42513</v>
      </c>
      <c r="J38" s="37">
        <v>12835</v>
      </c>
      <c r="K38" s="37">
        <v>629848.12889196922</v>
      </c>
      <c r="L38" s="37">
        <v>714724.39466185099</v>
      </c>
      <c r="M38" s="37">
        <v>1957107.0985356325</v>
      </c>
      <c r="N38" s="37">
        <v>8570.285823239401</v>
      </c>
      <c r="O38" s="15"/>
    </row>
    <row r="39" spans="1:15" ht="12" customHeight="1">
      <c r="A39" s="33" t="s">
        <v>48</v>
      </c>
      <c r="B39" s="38">
        <v>1040027.8796512194</v>
      </c>
      <c r="C39" s="38">
        <v>7675</v>
      </c>
      <c r="D39" s="38">
        <v>10273.104491581389</v>
      </c>
      <c r="E39" s="43">
        <v>1057975.9841428008</v>
      </c>
      <c r="F39" s="38">
        <v>984669</v>
      </c>
      <c r="G39" s="38">
        <v>73306.984142800793</v>
      </c>
      <c r="H39" s="44">
        <v>7.4448351824624101E-2</v>
      </c>
      <c r="I39" s="39">
        <v>14951</v>
      </c>
      <c r="J39" s="39">
        <v>5869</v>
      </c>
      <c r="K39" s="39">
        <v>490543.92881631729</v>
      </c>
      <c r="L39" s="39">
        <v>108064.75320822353</v>
      </c>
      <c r="M39" s="39">
        <v>357979.42866895703</v>
      </c>
      <c r="N39" s="39">
        <v>1595.7689577215472</v>
      </c>
      <c r="O39" s="15"/>
    </row>
    <row r="40" spans="1:15" ht="12" customHeight="1">
      <c r="A40" s="32" t="s">
        <v>72</v>
      </c>
      <c r="B40" s="34">
        <v>4921071.7944641467</v>
      </c>
      <c r="C40" s="34">
        <v>14386</v>
      </c>
      <c r="D40" s="34">
        <v>65984.770001257421</v>
      </c>
      <c r="E40" s="35">
        <v>5001442.5644654045</v>
      </c>
      <c r="F40" s="34">
        <v>4170966</v>
      </c>
      <c r="G40" s="34">
        <v>830476.56446540449</v>
      </c>
      <c r="H40" s="36">
        <v>0.1991089269165475</v>
      </c>
      <c r="I40" s="37">
        <v>39964</v>
      </c>
      <c r="J40" s="37"/>
      <c r="K40" s="37">
        <v>993382.53875693481</v>
      </c>
      <c r="L40" s="37">
        <v>977322.65781343321</v>
      </c>
      <c r="M40" s="37">
        <v>2595154.3812350906</v>
      </c>
      <c r="N40" s="37">
        <v>9529.2166586881649</v>
      </c>
      <c r="O40" s="15"/>
    </row>
    <row r="41" spans="1:15" ht="12" customHeight="1">
      <c r="A41" s="32" t="s">
        <v>49</v>
      </c>
      <c r="B41" s="34">
        <v>4076170.5526178135</v>
      </c>
      <c r="C41" s="34">
        <v>8833</v>
      </c>
      <c r="D41" s="34">
        <v>24818</v>
      </c>
      <c r="E41" s="35">
        <v>4109821.5526178135</v>
      </c>
      <c r="F41" s="34">
        <v>2744084</v>
      </c>
      <c r="G41" s="34">
        <v>1365737.5526178135</v>
      </c>
      <c r="H41" s="36">
        <v>0.49770253119722774</v>
      </c>
      <c r="I41" s="37">
        <v>74713</v>
      </c>
      <c r="J41" s="37">
        <v>42679</v>
      </c>
      <c r="K41" s="37">
        <v>1496233.5598040144</v>
      </c>
      <c r="L41" s="37">
        <v>610490.58198545827</v>
      </c>
      <c r="M41" s="37">
        <v>1667108.2915317318</v>
      </c>
      <c r="N41" s="37">
        <v>7576.1192966087729</v>
      </c>
      <c r="O41" s="15"/>
    </row>
    <row r="42" spans="1:15" ht="12" customHeight="1">
      <c r="A42" s="32" t="s">
        <v>50</v>
      </c>
      <c r="B42" s="34">
        <v>518668.78263757087</v>
      </c>
      <c r="C42" s="34">
        <v>1742</v>
      </c>
      <c r="D42" s="34">
        <v>4217.7106079788837</v>
      </c>
      <c r="E42" s="35">
        <v>524628.49324554973</v>
      </c>
      <c r="F42" s="34">
        <v>422144</v>
      </c>
      <c r="G42" s="34">
        <v>102484.49324554973</v>
      </c>
      <c r="H42" s="36">
        <v>0.24277140796872568</v>
      </c>
      <c r="I42" s="37">
        <v>36383</v>
      </c>
      <c r="J42" s="37">
        <v>37506</v>
      </c>
      <c r="K42" s="37">
        <v>218441.08415126734</v>
      </c>
      <c r="L42" s="37">
        <v>56738.977413425731</v>
      </c>
      <c r="M42" s="37">
        <v>150241.82694755925</v>
      </c>
      <c r="N42" s="37">
        <v>340.89412531852389</v>
      </c>
      <c r="O42" s="15"/>
    </row>
    <row r="43" spans="1:15" ht="12" customHeight="1">
      <c r="A43" s="33" t="s">
        <v>51</v>
      </c>
      <c r="B43" s="38">
        <v>4974737.5960076395</v>
      </c>
      <c r="C43" s="38">
        <v>10645</v>
      </c>
      <c r="D43" s="38">
        <v>34934.719367958911</v>
      </c>
      <c r="E43" s="35">
        <v>5020317.3153755981</v>
      </c>
      <c r="F43" s="34">
        <v>4387417</v>
      </c>
      <c r="G43" s="34">
        <v>632900.31537559815</v>
      </c>
      <c r="H43" s="36">
        <v>0.14425351302955661</v>
      </c>
      <c r="I43" s="39">
        <v>101406</v>
      </c>
      <c r="J43" s="39">
        <v>25755</v>
      </c>
      <c r="K43" s="39">
        <v>1564018.3482225058</v>
      </c>
      <c r="L43" s="39">
        <v>957128.05654682894</v>
      </c>
      <c r="M43" s="39">
        <v>2045879.8558646957</v>
      </c>
      <c r="N43" s="39">
        <v>7080.3353736092367</v>
      </c>
      <c r="O43" s="15"/>
    </row>
    <row r="44" spans="1:15" ht="12" customHeight="1">
      <c r="A44" s="32" t="s">
        <v>52</v>
      </c>
      <c r="B44" s="34">
        <v>1929047.3310237424</v>
      </c>
      <c r="C44" s="34">
        <v>4681</v>
      </c>
      <c r="D44" s="34">
        <v>15242.823498699259</v>
      </c>
      <c r="E44" s="41">
        <v>1948971.1545224418</v>
      </c>
      <c r="F44" s="40">
        <v>1770990</v>
      </c>
      <c r="G44" s="40">
        <v>177981.15452244179</v>
      </c>
      <c r="H44" s="42">
        <v>0.10049811377954805</v>
      </c>
      <c r="I44" s="37">
        <v>69464</v>
      </c>
      <c r="J44" s="37">
        <v>152114</v>
      </c>
      <c r="K44" s="37">
        <v>786730.69689980813</v>
      </c>
      <c r="L44" s="37">
        <v>246279.82324038673</v>
      </c>
      <c r="M44" s="37">
        <v>662332.0394123724</v>
      </c>
      <c r="N44" s="37">
        <v>2064.7714711752415</v>
      </c>
      <c r="O44" s="15"/>
    </row>
    <row r="45" spans="1:15" ht="12" customHeight="1">
      <c r="A45" s="32" t="s">
        <v>53</v>
      </c>
      <c r="B45" s="34">
        <v>1959198.5436492092</v>
      </c>
      <c r="C45" s="34">
        <v>6315</v>
      </c>
      <c r="D45" s="34">
        <v>16433.253182079294</v>
      </c>
      <c r="E45" s="35">
        <v>1981946.7968312886</v>
      </c>
      <c r="F45" s="34">
        <v>1543149</v>
      </c>
      <c r="G45" s="34">
        <v>438797.79683128861</v>
      </c>
      <c r="H45" s="36">
        <v>0.28435218947184532</v>
      </c>
      <c r="I45" s="37">
        <v>27086</v>
      </c>
      <c r="J45" s="37">
        <v>69457</v>
      </c>
      <c r="K45" s="37">
        <v>767894.59073506633</v>
      </c>
      <c r="L45" s="37">
        <v>287675.59629909525</v>
      </c>
      <c r="M45" s="37">
        <v>747213.31025060324</v>
      </c>
      <c r="N45" s="37">
        <v>5202.0463644443653</v>
      </c>
      <c r="O45" s="15"/>
    </row>
    <row r="46" spans="1:15" ht="12" customHeight="1">
      <c r="A46" s="32" t="s">
        <v>73</v>
      </c>
      <c r="B46" s="34">
        <v>5169947.6746344473</v>
      </c>
      <c r="C46" s="34">
        <v>11039</v>
      </c>
      <c r="D46" s="34">
        <v>59648</v>
      </c>
      <c r="E46" s="35">
        <v>5240634.6746344473</v>
      </c>
      <c r="F46" s="34">
        <v>4389073</v>
      </c>
      <c r="G46" s="34">
        <v>851561.67463444732</v>
      </c>
      <c r="H46" s="36">
        <v>0.1940185717199161</v>
      </c>
      <c r="I46" s="37">
        <v>74767</v>
      </c>
      <c r="J46" s="37">
        <v>10611</v>
      </c>
      <c r="K46" s="37">
        <v>1450219.0913992268</v>
      </c>
      <c r="L46" s="37">
        <v>909998.72765262728</v>
      </c>
      <c r="M46" s="37">
        <v>2393176.8283524914</v>
      </c>
      <c r="N46" s="37">
        <v>8993.0272301020668</v>
      </c>
      <c r="O46" s="15"/>
    </row>
    <row r="47" spans="1:15" ht="12" customHeight="1">
      <c r="A47" s="31" t="s">
        <v>79</v>
      </c>
      <c r="B47" s="38">
        <v>356488.63547628169</v>
      </c>
      <c r="C47" s="38">
        <v>1354</v>
      </c>
      <c r="D47" s="38">
        <v>4830</v>
      </c>
      <c r="E47" s="43">
        <v>362672.63547628169</v>
      </c>
      <c r="F47" s="38">
        <v>356169</v>
      </c>
      <c r="G47" s="38">
        <v>6503.6354762816918</v>
      </c>
      <c r="H47" s="44">
        <v>1.8259970621479386E-2</v>
      </c>
      <c r="I47" s="39">
        <v>2433</v>
      </c>
      <c r="J47" s="39">
        <v>1503</v>
      </c>
      <c r="K47" s="39">
        <v>91453.887995725701</v>
      </c>
      <c r="L47" s="39">
        <v>64938.418158623994</v>
      </c>
      <c r="M47" s="39">
        <v>177164.87576923662</v>
      </c>
      <c r="N47" s="39">
        <v>703.45355269537458</v>
      </c>
      <c r="O47" s="15"/>
    </row>
    <row r="48" spans="1:15" ht="12" customHeight="1">
      <c r="A48" s="14" t="s">
        <v>54</v>
      </c>
      <c r="B48" s="34">
        <v>2033292.0776816139</v>
      </c>
      <c r="C48" s="34">
        <v>5064</v>
      </c>
      <c r="D48" s="34">
        <v>16299.064763204768</v>
      </c>
      <c r="E48" s="35">
        <v>2054655.1424448185</v>
      </c>
      <c r="F48" s="34">
        <v>1726628</v>
      </c>
      <c r="G48" s="34">
        <v>328027.14244481851</v>
      </c>
      <c r="H48" s="36">
        <v>0.18998136393294821</v>
      </c>
      <c r="I48" s="37">
        <v>22588</v>
      </c>
      <c r="J48" s="37">
        <v>30991</v>
      </c>
      <c r="K48" s="37">
        <v>760223.01263413241</v>
      </c>
      <c r="L48" s="37">
        <v>292767.61528015509</v>
      </c>
      <c r="M48" s="37">
        <v>854375.60878362693</v>
      </c>
      <c r="N48" s="37">
        <v>3313.8409836994424</v>
      </c>
      <c r="O48" s="15"/>
    </row>
    <row r="49" spans="1:15" ht="12" customHeight="1">
      <c r="A49" s="14" t="s">
        <v>55</v>
      </c>
      <c r="B49" s="34">
        <v>584669.58050262509</v>
      </c>
      <c r="C49" s="34">
        <v>2058</v>
      </c>
      <c r="D49" s="34">
        <v>9549</v>
      </c>
      <c r="E49" s="35">
        <v>596276.58050262509</v>
      </c>
      <c r="F49" s="34">
        <v>538685</v>
      </c>
      <c r="G49" s="34">
        <v>57591.580502625089</v>
      </c>
      <c r="H49" s="36">
        <v>0.10691142412100781</v>
      </c>
      <c r="I49" s="37">
        <v>25692</v>
      </c>
      <c r="J49" s="37"/>
      <c r="K49" s="37">
        <v>249895.45596951176</v>
      </c>
      <c r="L49" s="37">
        <v>75132.088844684753</v>
      </c>
      <c r="M49" s="37">
        <v>181207.37615356862</v>
      </c>
      <c r="N49" s="37">
        <v>553.65953485994555</v>
      </c>
      <c r="O49" s="15"/>
    </row>
    <row r="50" spans="1:15" ht="12" customHeight="1">
      <c r="A50" s="14" t="s">
        <v>56</v>
      </c>
      <c r="B50" s="34">
        <v>2950628.367599709</v>
      </c>
      <c r="C50" s="34">
        <v>7432</v>
      </c>
      <c r="D50" s="34">
        <v>22423.104192386978</v>
      </c>
      <c r="E50" s="35">
        <v>2980483.4717920958</v>
      </c>
      <c r="F50" s="34">
        <v>2484211</v>
      </c>
      <c r="G50" s="34">
        <v>496272.47179209581</v>
      </c>
      <c r="H50" s="36">
        <v>0.19977066029902282</v>
      </c>
      <c r="I50" s="37">
        <v>48377</v>
      </c>
      <c r="J50" s="37">
        <v>38215</v>
      </c>
      <c r="K50" s="37">
        <v>1211150.3466041</v>
      </c>
      <c r="L50" s="37">
        <v>403044.88690101414</v>
      </c>
      <c r="M50" s="37">
        <v>1122562.6125322112</v>
      </c>
      <c r="N50" s="37">
        <v>5538.5215623837548</v>
      </c>
      <c r="O50" s="15"/>
    </row>
    <row r="51" spans="1:15" ht="12" customHeight="1">
      <c r="A51" s="16" t="s">
        <v>77</v>
      </c>
      <c r="B51" s="38">
        <v>11597044.055063318</v>
      </c>
      <c r="C51" s="38">
        <v>26628</v>
      </c>
      <c r="D51" s="38">
        <v>246507</v>
      </c>
      <c r="E51" s="35">
        <v>11870179.055063318</v>
      </c>
      <c r="F51" s="34">
        <v>10158483</v>
      </c>
      <c r="G51" s="34">
        <v>1711696.0550633185</v>
      </c>
      <c r="H51" s="36">
        <v>0.16849917995268768</v>
      </c>
      <c r="I51" s="39">
        <v>251332</v>
      </c>
      <c r="J51" s="39">
        <v>181414</v>
      </c>
      <c r="K51" s="39">
        <v>4896287.1641855808</v>
      </c>
      <c r="L51" s="39">
        <v>1198671.1833220602</v>
      </c>
      <c r="M51" s="39">
        <v>4618664.6024783254</v>
      </c>
      <c r="N51" s="39">
        <v>11790.105077352133</v>
      </c>
      <c r="O51" s="15"/>
    </row>
    <row r="52" spans="1:15" ht="12" customHeight="1">
      <c r="A52" s="14" t="s">
        <v>57</v>
      </c>
      <c r="B52" s="34">
        <v>1063348.1276478304</v>
      </c>
      <c r="C52" s="34">
        <v>4751</v>
      </c>
      <c r="D52" s="34">
        <v>11573</v>
      </c>
      <c r="E52" s="41">
        <v>1079672.1276478304</v>
      </c>
      <c r="F52" s="40">
        <v>960870</v>
      </c>
      <c r="G52" s="40">
        <v>118802.12764783041</v>
      </c>
      <c r="H52" s="42">
        <v>0.1236401673981188</v>
      </c>
      <c r="I52" s="37">
        <v>32694</v>
      </c>
      <c r="J52" s="37">
        <v>3435</v>
      </c>
      <c r="K52" s="37">
        <v>391590.9349370859</v>
      </c>
      <c r="L52" s="37">
        <v>139305.68166542085</v>
      </c>
      <c r="M52" s="37">
        <v>409549.62011354661</v>
      </c>
      <c r="N52" s="37">
        <v>2054.8909317770836</v>
      </c>
      <c r="O52" s="15"/>
    </row>
    <row r="53" spans="1:15" ht="12" customHeight="1">
      <c r="A53" s="14" t="s">
        <v>58</v>
      </c>
      <c r="B53" s="34">
        <v>319325.62973267521</v>
      </c>
      <c r="C53" s="34">
        <v>272</v>
      </c>
      <c r="D53" s="34">
        <v>3127.5851681539357</v>
      </c>
      <c r="E53" s="35">
        <v>322725.21490082913</v>
      </c>
      <c r="F53" s="34">
        <v>286785</v>
      </c>
      <c r="G53" s="34">
        <v>35940.214900829131</v>
      </c>
      <c r="H53" s="36">
        <v>0.12532111128834886</v>
      </c>
      <c r="I53" s="37">
        <v>3710</v>
      </c>
      <c r="J53" s="37">
        <v>2801</v>
      </c>
      <c r="K53" s="37">
        <v>121079.97320621627</v>
      </c>
      <c r="L53" s="37">
        <v>40133.467866209969</v>
      </c>
      <c r="M53" s="37">
        <v>130484.33971120148</v>
      </c>
      <c r="N53" s="37">
        <v>321.84894904749166</v>
      </c>
      <c r="O53" s="15"/>
    </row>
    <row r="54" spans="1:15" ht="12" customHeight="1">
      <c r="A54" s="14" t="s">
        <v>59</v>
      </c>
      <c r="B54" s="34">
        <v>3539706.1577598914</v>
      </c>
      <c r="C54" s="34">
        <v>13790</v>
      </c>
      <c r="D54" s="34">
        <v>26678</v>
      </c>
      <c r="E54" s="35">
        <v>3580174.1577598914</v>
      </c>
      <c r="F54" s="34">
        <v>2954874</v>
      </c>
      <c r="G54" s="34">
        <v>625300.15775989136</v>
      </c>
      <c r="H54" s="36">
        <v>0.21161652163844935</v>
      </c>
      <c r="I54" s="37">
        <v>34599</v>
      </c>
      <c r="J54" s="37">
        <v>15770</v>
      </c>
      <c r="K54" s="37">
        <v>1132457.1315799586</v>
      </c>
      <c r="L54" s="37">
        <v>580151.06664918351</v>
      </c>
      <c r="M54" s="37">
        <v>1612042.781200924</v>
      </c>
      <c r="N54" s="37">
        <v>5160.1783298253504</v>
      </c>
      <c r="O54" s="15"/>
    </row>
    <row r="55" spans="1:15" ht="12" customHeight="1">
      <c r="A55" s="16" t="s">
        <v>60</v>
      </c>
      <c r="B55" s="38">
        <v>3034880.4799522883</v>
      </c>
      <c r="C55" s="38">
        <v>10887</v>
      </c>
      <c r="D55" s="38">
        <v>23821.52243141496</v>
      </c>
      <c r="E55" s="43">
        <v>3069589.0023837034</v>
      </c>
      <c r="F55" s="38">
        <v>2610896</v>
      </c>
      <c r="G55" s="38">
        <v>458693.00238370337</v>
      </c>
      <c r="H55" s="44">
        <v>0.17568413386963838</v>
      </c>
      <c r="I55" s="39">
        <v>43597</v>
      </c>
      <c r="J55" s="39">
        <v>20316</v>
      </c>
      <c r="K55" s="39">
        <v>1099677.7987163209</v>
      </c>
      <c r="L55" s="39">
        <v>453913.10675840598</v>
      </c>
      <c r="M55" s="39">
        <v>1211487.9358723096</v>
      </c>
      <c r="N55" s="39">
        <v>7575.6386052518938</v>
      </c>
      <c r="O55" s="15"/>
    </row>
    <row r="56" spans="1:15" ht="12" customHeight="1">
      <c r="A56" s="14" t="s">
        <v>61</v>
      </c>
      <c r="B56" s="34">
        <v>845357.44230817351</v>
      </c>
      <c r="C56" s="34">
        <v>4760</v>
      </c>
      <c r="D56" s="34">
        <v>9161</v>
      </c>
      <c r="E56" s="35">
        <v>859278.44230817351</v>
      </c>
      <c r="F56" s="34">
        <v>732204</v>
      </c>
      <c r="G56" s="34">
        <v>127074.44230817351</v>
      </c>
      <c r="H56" s="36">
        <v>0.17355059834168279</v>
      </c>
      <c r="I56" s="37">
        <v>8778</v>
      </c>
      <c r="J56" s="37">
        <v>3032</v>
      </c>
      <c r="K56" s="37">
        <v>366228.60191892053</v>
      </c>
      <c r="L56" s="37">
        <v>93616.207615455016</v>
      </c>
      <c r="M56" s="37">
        <v>325076.47548945725</v>
      </c>
      <c r="N56" s="37">
        <v>982.15728434063681</v>
      </c>
      <c r="O56" s="15"/>
    </row>
    <row r="57" spans="1:15" ht="12" customHeight="1">
      <c r="A57" s="14" t="s">
        <v>62</v>
      </c>
      <c r="B57" s="34">
        <v>2638553.3161996035</v>
      </c>
      <c r="C57" s="34">
        <v>1876</v>
      </c>
      <c r="D57" s="34">
        <v>57083</v>
      </c>
      <c r="E57" s="35">
        <v>2697512.3161996035</v>
      </c>
      <c r="F57" s="34">
        <v>2493219</v>
      </c>
      <c r="G57" s="34">
        <v>204293.31619960349</v>
      </c>
      <c r="H57" s="36">
        <v>8.1939579394992371E-2</v>
      </c>
      <c r="I57" s="37">
        <v>67805</v>
      </c>
      <c r="J57" s="37">
        <v>67508</v>
      </c>
      <c r="K57" s="37">
        <v>867451.47249044292</v>
      </c>
      <c r="L57" s="37">
        <v>506328.77611777611</v>
      </c>
      <c r="M57" s="37">
        <v>1033915.5084978646</v>
      </c>
      <c r="N57" s="37">
        <v>2466.5590935198857</v>
      </c>
      <c r="O57" s="15"/>
    </row>
    <row r="58" spans="1:15" ht="12" customHeight="1" thickBot="1">
      <c r="A58" s="14" t="s">
        <v>63</v>
      </c>
      <c r="B58" s="34">
        <v>545074.86212514772</v>
      </c>
      <c r="C58" s="34">
        <v>2170</v>
      </c>
      <c r="D58" s="34">
        <v>5092.5306281982366</v>
      </c>
      <c r="E58" s="35">
        <v>552337.39275334601</v>
      </c>
      <c r="F58" s="34">
        <v>522474</v>
      </c>
      <c r="G58" s="34">
        <v>29863.392753346008</v>
      </c>
      <c r="H58" s="36">
        <v>5.7157662875752684E-2</v>
      </c>
      <c r="I58" s="37">
        <v>11036</v>
      </c>
      <c r="J58" s="45">
        <v>3102</v>
      </c>
      <c r="K58" s="37">
        <v>273161.12201042648</v>
      </c>
      <c r="L58" s="37">
        <v>45365.959804227801</v>
      </c>
      <c r="M58" s="37">
        <v>170027.34042074237</v>
      </c>
      <c r="N58" s="37">
        <v>580.43988975106276</v>
      </c>
      <c r="O58" s="15"/>
    </row>
    <row r="59" spans="1:15" ht="12" customHeight="1" thickTop="1">
      <c r="A59" s="17" t="s">
        <v>64</v>
      </c>
      <c r="B59" s="18">
        <v>131321968.20353001</v>
      </c>
      <c r="C59" s="18">
        <v>368615</v>
      </c>
      <c r="D59" s="18">
        <v>1439448.5688750239</v>
      </c>
      <c r="E59" s="18">
        <v>133130031.77240507</v>
      </c>
      <c r="F59" s="18">
        <v>118482996</v>
      </c>
      <c r="G59" s="18">
        <v>14647035.772405073</v>
      </c>
      <c r="H59" s="19">
        <v>0.12362141629508654</v>
      </c>
      <c r="I59" s="20">
        <v>2581245</v>
      </c>
      <c r="J59" s="20">
        <f>SUM(J8:J58)</f>
        <v>1543985</v>
      </c>
      <c r="K59" s="21">
        <v>45411976.04300525</v>
      </c>
      <c r="L59" s="21">
        <v>20183007.42640039</v>
      </c>
      <c r="M59" s="21">
        <v>55036982.188934207</v>
      </c>
      <c r="N59" s="21">
        <v>214982.54519020225</v>
      </c>
      <c r="O59" s="15"/>
    </row>
    <row r="60" spans="1:15" ht="65.099999999999994" customHeight="1">
      <c r="A60" s="63" t="s">
        <v>85</v>
      </c>
      <c r="B60" s="64"/>
      <c r="C60" s="64"/>
      <c r="D60" s="64"/>
      <c r="E60" s="64"/>
      <c r="F60" s="64"/>
      <c r="G60" s="64"/>
      <c r="H60" s="64"/>
      <c r="I60" s="64"/>
      <c r="J60" s="64"/>
      <c r="K60" s="64"/>
      <c r="L60" s="64"/>
      <c r="M60" s="64"/>
      <c r="N60" s="65"/>
    </row>
    <row r="61" spans="1:15" ht="12" customHeight="1">
      <c r="A61" s="22"/>
      <c r="B61" s="23"/>
      <c r="C61" s="23"/>
      <c r="D61" s="23"/>
      <c r="E61" s="23"/>
      <c r="F61" s="23"/>
      <c r="G61" s="23"/>
      <c r="H61" s="23"/>
      <c r="I61" s="23"/>
      <c r="J61" s="23"/>
      <c r="K61" s="23"/>
      <c r="L61" s="23"/>
      <c r="M61" s="23"/>
      <c r="N61" s="23"/>
    </row>
    <row r="62" spans="1:15" ht="12" customHeight="1">
      <c r="A62" s="22"/>
      <c r="B62" s="23"/>
      <c r="C62" s="23"/>
      <c r="D62" s="23"/>
      <c r="E62" s="23"/>
      <c r="F62" s="23"/>
      <c r="G62" s="23"/>
      <c r="H62" s="23"/>
      <c r="I62" s="23"/>
      <c r="J62" s="23"/>
      <c r="K62" s="23"/>
      <c r="L62" s="23"/>
      <c r="M62" s="23"/>
      <c r="N62" s="23"/>
    </row>
    <row r="63" spans="1:15" ht="12" customHeight="1">
      <c r="A63" s="22"/>
      <c r="B63" s="23"/>
      <c r="C63" s="23"/>
      <c r="D63" s="23"/>
      <c r="E63" s="23"/>
      <c r="F63" s="23"/>
      <c r="G63" s="23"/>
      <c r="H63" s="23"/>
      <c r="I63" s="23"/>
      <c r="J63" s="23"/>
      <c r="K63" s="23"/>
      <c r="L63" s="23"/>
      <c r="M63" s="23"/>
      <c r="N63" s="23"/>
    </row>
    <row r="64" spans="1:15" ht="12" customHeight="1">
      <c r="A64" s="22"/>
      <c r="B64" s="23"/>
      <c r="C64" s="23"/>
      <c r="D64" s="23"/>
      <c r="E64" s="23"/>
      <c r="F64" s="23"/>
      <c r="G64" s="23"/>
      <c r="H64" s="23"/>
      <c r="I64" s="23"/>
      <c r="J64" s="23"/>
      <c r="K64" s="23"/>
      <c r="L64" s="23"/>
      <c r="M64" s="23"/>
      <c r="N64" s="23"/>
    </row>
    <row r="65" spans="1:14" ht="12" customHeight="1">
      <c r="A65" s="22"/>
      <c r="B65" s="23"/>
      <c r="C65" s="23"/>
      <c r="D65" s="23"/>
      <c r="E65" s="23"/>
      <c r="F65" s="23"/>
      <c r="G65" s="23"/>
      <c r="H65" s="23"/>
      <c r="I65" s="23"/>
      <c r="J65" s="23"/>
      <c r="K65" s="23"/>
      <c r="L65" s="23"/>
      <c r="M65" s="23"/>
      <c r="N65" s="23"/>
    </row>
    <row r="66" spans="1:14" ht="12" customHeight="1">
      <c r="A66" s="22"/>
      <c r="B66" s="23"/>
      <c r="C66" s="23"/>
      <c r="D66" s="23"/>
      <c r="E66" s="23"/>
      <c r="F66" s="23"/>
      <c r="G66" s="23"/>
      <c r="H66" s="23"/>
      <c r="I66" s="23"/>
      <c r="J66" s="23"/>
      <c r="K66" s="23"/>
      <c r="L66" s="23"/>
      <c r="M66" s="23"/>
      <c r="N66" s="23"/>
    </row>
    <row r="67" spans="1:14" ht="12" customHeight="1">
      <c r="A67" s="22"/>
      <c r="B67" s="23"/>
      <c r="C67" s="23"/>
      <c r="D67" s="23"/>
      <c r="E67" s="23"/>
      <c r="F67" s="23"/>
      <c r="G67" s="23"/>
      <c r="H67" s="23"/>
      <c r="I67" s="23"/>
      <c r="J67" s="23"/>
      <c r="K67" s="23"/>
      <c r="L67" s="23"/>
      <c r="M67" s="23"/>
      <c r="N67" s="23"/>
    </row>
    <row r="68" spans="1:14" ht="12" customHeight="1">
      <c r="A68" s="22"/>
      <c r="B68" s="23"/>
      <c r="C68" s="23"/>
      <c r="D68" s="23"/>
      <c r="E68" s="23"/>
      <c r="F68" s="23"/>
      <c r="G68" s="23"/>
      <c r="H68" s="23"/>
      <c r="I68" s="23"/>
      <c r="J68" s="23"/>
      <c r="K68" s="23"/>
      <c r="L68" s="23"/>
      <c r="M68" s="23"/>
      <c r="N68" s="23"/>
    </row>
    <row r="69" spans="1:14" ht="12" customHeight="1">
      <c r="A69" s="22"/>
      <c r="B69" s="23"/>
      <c r="C69" s="23"/>
      <c r="D69" s="23"/>
      <c r="E69" s="23"/>
      <c r="F69" s="23"/>
      <c r="G69" s="23"/>
      <c r="H69" s="23"/>
      <c r="I69" s="23"/>
      <c r="J69" s="23"/>
      <c r="K69" s="23"/>
      <c r="L69" s="23"/>
      <c r="M69" s="23"/>
      <c r="N69" s="23"/>
    </row>
    <row r="70" spans="1:14" ht="12" customHeight="1">
      <c r="A70" s="22"/>
      <c r="B70" s="23"/>
      <c r="C70" s="23"/>
      <c r="D70" s="23"/>
      <c r="E70" s="23"/>
      <c r="F70" s="23"/>
      <c r="G70" s="23"/>
      <c r="H70" s="23"/>
      <c r="I70" s="23"/>
      <c r="J70" s="23"/>
      <c r="K70" s="23"/>
      <c r="L70" s="23"/>
      <c r="M70" s="23"/>
      <c r="N70" s="23"/>
    </row>
    <row r="71" spans="1:14" ht="12" customHeight="1">
      <c r="A71" s="22"/>
      <c r="B71" s="23"/>
      <c r="C71" s="23"/>
      <c r="D71" s="23"/>
      <c r="E71" s="23"/>
      <c r="F71" s="23"/>
      <c r="G71" s="23"/>
      <c r="H71" s="23"/>
      <c r="I71" s="23"/>
      <c r="J71" s="23"/>
      <c r="K71" s="23"/>
      <c r="L71" s="23"/>
      <c r="M71" s="23"/>
      <c r="N71" s="23"/>
    </row>
    <row r="72" spans="1:14" ht="12" customHeight="1">
      <c r="A72" s="22"/>
      <c r="B72" s="23"/>
      <c r="C72" s="23"/>
      <c r="D72" s="23"/>
      <c r="E72" s="23"/>
      <c r="F72" s="23"/>
      <c r="G72" s="23"/>
      <c r="H72" s="23"/>
      <c r="I72" s="23"/>
      <c r="J72" s="23"/>
      <c r="K72" s="23"/>
      <c r="L72" s="23"/>
      <c r="M72" s="23"/>
      <c r="N72" s="23"/>
    </row>
    <row r="73" spans="1:14" ht="12" customHeight="1">
      <c r="A73" s="22"/>
      <c r="B73" s="23"/>
      <c r="C73" s="23"/>
      <c r="D73" s="23"/>
      <c r="E73" s="23"/>
      <c r="F73" s="23"/>
      <c r="G73" s="23"/>
      <c r="H73" s="23"/>
      <c r="I73" s="23"/>
      <c r="J73" s="23"/>
      <c r="K73" s="23"/>
      <c r="L73" s="23"/>
      <c r="M73" s="23"/>
      <c r="N73" s="23"/>
    </row>
    <row r="74" spans="1:14" ht="12" customHeight="1">
      <c r="A74" s="22"/>
      <c r="B74" s="23"/>
      <c r="C74" s="23"/>
      <c r="D74" s="23"/>
      <c r="E74" s="23"/>
      <c r="F74" s="23"/>
      <c r="G74" s="23"/>
      <c r="H74" s="23"/>
      <c r="I74" s="23"/>
      <c r="J74" s="23"/>
      <c r="K74" s="23"/>
      <c r="L74" s="23"/>
      <c r="M74" s="23"/>
      <c r="N74" s="23"/>
    </row>
    <row r="75" spans="1:14" ht="12" customHeight="1">
      <c r="A75" s="22"/>
      <c r="B75" s="23"/>
      <c r="C75" s="23"/>
      <c r="D75" s="23"/>
      <c r="E75" s="23"/>
      <c r="F75" s="23"/>
      <c r="G75" s="23"/>
      <c r="H75" s="23"/>
      <c r="I75" s="23"/>
      <c r="J75" s="23"/>
      <c r="K75" s="23"/>
      <c r="L75" s="23"/>
      <c r="M75" s="23"/>
      <c r="N75" s="23"/>
    </row>
    <row r="76" spans="1:14" ht="12" customHeight="1">
      <c r="A76" s="22"/>
      <c r="B76" s="23"/>
      <c r="C76" s="23"/>
      <c r="D76" s="23"/>
      <c r="E76" s="23"/>
      <c r="F76" s="23"/>
      <c r="G76" s="23"/>
      <c r="H76" s="23"/>
      <c r="I76" s="23"/>
      <c r="J76" s="23"/>
      <c r="K76" s="23"/>
      <c r="L76" s="23"/>
      <c r="M76" s="23"/>
      <c r="N76" s="23"/>
    </row>
    <row r="77" spans="1:14" ht="12" customHeight="1">
      <c r="A77" s="22"/>
      <c r="B77" s="23"/>
      <c r="C77" s="23"/>
      <c r="D77" s="23"/>
      <c r="E77" s="23"/>
      <c r="F77" s="23"/>
      <c r="G77" s="23"/>
      <c r="H77" s="23"/>
      <c r="I77" s="23"/>
      <c r="J77" s="23"/>
      <c r="K77" s="23"/>
      <c r="L77" s="23"/>
      <c r="M77" s="23"/>
      <c r="N77" s="23"/>
    </row>
    <row r="78" spans="1:14" ht="12" customHeight="1">
      <c r="A78" s="22"/>
      <c r="B78" s="23"/>
      <c r="C78" s="23"/>
      <c r="D78" s="23"/>
      <c r="E78" s="23"/>
      <c r="F78" s="23"/>
      <c r="G78" s="23"/>
      <c r="H78" s="23"/>
      <c r="I78" s="23"/>
      <c r="J78" s="23"/>
      <c r="K78" s="23"/>
      <c r="L78" s="23"/>
      <c r="M78" s="23"/>
      <c r="N78" s="23"/>
    </row>
    <row r="79" spans="1:14" ht="12" customHeight="1">
      <c r="A79" s="22"/>
      <c r="B79" s="23"/>
      <c r="C79" s="23"/>
      <c r="D79" s="23"/>
      <c r="E79" s="23"/>
      <c r="F79" s="23"/>
      <c r="G79" s="23"/>
      <c r="H79" s="23"/>
      <c r="I79" s="23"/>
      <c r="J79" s="23"/>
      <c r="K79" s="23"/>
      <c r="L79" s="23"/>
      <c r="M79" s="23"/>
      <c r="N79" s="23"/>
    </row>
    <row r="80" spans="1:14" ht="12" customHeight="1">
      <c r="A80" s="22"/>
      <c r="B80" s="23"/>
      <c r="C80" s="23"/>
      <c r="D80" s="23"/>
      <c r="E80" s="23"/>
      <c r="F80" s="23"/>
      <c r="G80" s="23"/>
      <c r="H80" s="23"/>
      <c r="I80" s="23"/>
      <c r="J80" s="23"/>
      <c r="K80" s="23"/>
      <c r="L80" s="23"/>
      <c r="M80" s="23"/>
      <c r="N80" s="23"/>
    </row>
    <row r="81" spans="1:14" ht="12" customHeight="1">
      <c r="A81" s="22"/>
      <c r="B81" s="23"/>
      <c r="C81" s="23"/>
      <c r="D81" s="23"/>
      <c r="E81" s="23"/>
      <c r="F81" s="23"/>
      <c r="G81" s="23"/>
      <c r="H81" s="23"/>
      <c r="I81" s="23"/>
      <c r="J81" s="23"/>
      <c r="K81" s="23"/>
      <c r="L81" s="23"/>
      <c r="M81" s="23"/>
      <c r="N81" s="23"/>
    </row>
    <row r="82" spans="1:14" ht="12" customHeight="1">
      <c r="A82" s="23"/>
      <c r="B82" s="23"/>
      <c r="C82" s="23"/>
      <c r="D82" s="23"/>
      <c r="E82" s="23"/>
      <c r="F82" s="23"/>
      <c r="G82" s="23"/>
      <c r="H82" s="23"/>
      <c r="I82" s="23"/>
      <c r="J82" s="23"/>
      <c r="K82" s="23"/>
      <c r="L82" s="23"/>
      <c r="M82" s="23"/>
      <c r="N82" s="23"/>
    </row>
    <row r="83" spans="1:14" ht="12" customHeight="1">
      <c r="A83" s="23"/>
      <c r="B83" s="23"/>
      <c r="C83" s="23"/>
      <c r="D83" s="23"/>
      <c r="E83" s="23"/>
      <c r="F83" s="23"/>
      <c r="G83" s="23"/>
      <c r="H83" s="23"/>
      <c r="I83" s="23"/>
      <c r="J83" s="23"/>
      <c r="K83" s="23"/>
      <c r="L83" s="23"/>
      <c r="M83" s="23"/>
      <c r="N83" s="23"/>
    </row>
    <row r="84" spans="1:14" ht="12" customHeight="1">
      <c r="A84" s="23"/>
      <c r="B84" s="23"/>
      <c r="C84" s="23"/>
      <c r="D84" s="23"/>
      <c r="E84" s="23"/>
      <c r="F84" s="23"/>
      <c r="G84" s="23"/>
      <c r="H84" s="23"/>
      <c r="I84" s="23"/>
      <c r="J84" s="23"/>
      <c r="K84" s="23"/>
      <c r="L84" s="23"/>
      <c r="M84" s="23"/>
      <c r="N84" s="23"/>
    </row>
    <row r="85" spans="1:14" ht="12" customHeight="1">
      <c r="A85" s="23"/>
      <c r="B85" s="23"/>
      <c r="C85" s="23"/>
      <c r="D85" s="23"/>
      <c r="E85" s="23"/>
      <c r="F85" s="23"/>
      <c r="G85" s="23"/>
      <c r="H85" s="23"/>
      <c r="I85" s="23"/>
      <c r="J85" s="23"/>
      <c r="K85" s="23"/>
      <c r="L85" s="23"/>
      <c r="M85" s="23"/>
      <c r="N85" s="23"/>
    </row>
    <row r="86" spans="1:14" ht="12" customHeight="1">
      <c r="A86" s="23"/>
      <c r="B86" s="23"/>
      <c r="C86" s="23"/>
      <c r="D86" s="23"/>
      <c r="E86" s="23"/>
      <c r="F86" s="23"/>
      <c r="G86" s="23"/>
      <c r="H86" s="23"/>
      <c r="I86" s="23"/>
      <c r="J86" s="23"/>
      <c r="K86" s="23"/>
      <c r="L86" s="23"/>
      <c r="M86" s="23"/>
      <c r="N86" s="23"/>
    </row>
    <row r="87" spans="1:14" ht="12" customHeight="1">
      <c r="A87" s="23"/>
      <c r="B87" s="23"/>
      <c r="C87" s="23"/>
      <c r="D87" s="23"/>
      <c r="E87" s="23"/>
      <c r="F87" s="23"/>
      <c r="G87" s="23"/>
      <c r="H87" s="23"/>
      <c r="I87" s="23"/>
      <c r="J87" s="23"/>
      <c r="K87" s="23"/>
      <c r="L87" s="23"/>
      <c r="M87" s="23"/>
      <c r="N87" s="23"/>
    </row>
    <row r="88" spans="1:14" ht="12" customHeight="1">
      <c r="A88" s="23"/>
      <c r="B88" s="23"/>
      <c r="C88" s="23"/>
      <c r="D88" s="23"/>
      <c r="E88" s="23"/>
      <c r="F88" s="23"/>
      <c r="G88" s="23"/>
      <c r="H88" s="23"/>
      <c r="I88" s="23"/>
      <c r="J88" s="23"/>
      <c r="K88" s="23"/>
      <c r="L88" s="23"/>
      <c r="M88" s="23"/>
      <c r="N88" s="23"/>
    </row>
    <row r="89" spans="1:14" ht="12" customHeight="1">
      <c r="A89" s="23"/>
      <c r="B89" s="23"/>
      <c r="C89" s="23"/>
      <c r="D89" s="23"/>
      <c r="E89" s="23"/>
      <c r="F89" s="23"/>
      <c r="G89" s="23"/>
      <c r="H89" s="23"/>
      <c r="I89" s="23"/>
      <c r="J89" s="23"/>
      <c r="K89" s="23"/>
      <c r="L89" s="23"/>
      <c r="M89" s="23"/>
      <c r="N89" s="23"/>
    </row>
    <row r="90" spans="1:14" ht="12" customHeight="1">
      <c r="A90" s="23"/>
      <c r="B90" s="23"/>
      <c r="C90" s="23"/>
      <c r="D90" s="23"/>
      <c r="E90" s="23"/>
      <c r="F90" s="23"/>
      <c r="G90" s="23"/>
      <c r="H90" s="23"/>
      <c r="I90" s="23"/>
      <c r="J90" s="23"/>
      <c r="K90" s="23"/>
      <c r="L90" s="23"/>
      <c r="M90" s="23"/>
      <c r="N90" s="23"/>
    </row>
    <row r="91" spans="1:14" ht="12" customHeight="1">
      <c r="A91" s="23"/>
      <c r="B91" s="23"/>
      <c r="C91" s="23"/>
      <c r="D91" s="23"/>
      <c r="E91" s="23"/>
      <c r="F91" s="23"/>
      <c r="G91" s="23"/>
      <c r="H91" s="23"/>
      <c r="I91" s="23"/>
      <c r="J91" s="23"/>
      <c r="K91" s="23"/>
      <c r="L91" s="23"/>
      <c r="M91" s="23"/>
      <c r="N91" s="23"/>
    </row>
    <row r="92" spans="1:14" ht="12" customHeight="1">
      <c r="A92" s="23"/>
      <c r="B92" s="23"/>
      <c r="C92" s="23"/>
      <c r="D92" s="23"/>
      <c r="E92" s="23"/>
      <c r="F92" s="23"/>
      <c r="G92" s="23"/>
      <c r="H92" s="23"/>
      <c r="I92" s="23"/>
      <c r="J92" s="23"/>
      <c r="K92" s="23"/>
      <c r="L92" s="23"/>
      <c r="M92" s="23"/>
      <c r="N92" s="23"/>
    </row>
    <row r="93" spans="1:14" ht="12" customHeight="1">
      <c r="A93" s="23"/>
      <c r="B93" s="23"/>
      <c r="C93" s="23"/>
      <c r="D93" s="23"/>
      <c r="E93" s="23"/>
      <c r="F93" s="23"/>
      <c r="G93" s="23"/>
      <c r="H93" s="23"/>
      <c r="I93" s="23"/>
      <c r="J93" s="23"/>
      <c r="K93" s="23"/>
      <c r="L93" s="23"/>
      <c r="M93" s="23"/>
      <c r="N93" s="23"/>
    </row>
    <row r="94" spans="1:14" ht="12" customHeight="1">
      <c r="A94" s="23"/>
      <c r="B94" s="23"/>
      <c r="C94" s="23"/>
      <c r="D94" s="23"/>
      <c r="E94" s="23"/>
      <c r="F94" s="23"/>
      <c r="G94" s="23"/>
      <c r="H94" s="23"/>
      <c r="I94" s="23"/>
      <c r="J94" s="23"/>
      <c r="K94" s="23"/>
      <c r="L94" s="23"/>
      <c r="M94" s="23"/>
      <c r="N94" s="23"/>
    </row>
    <row r="95" spans="1:14" ht="12" customHeight="1">
      <c r="A95" s="23"/>
      <c r="B95" s="23"/>
      <c r="C95" s="23"/>
      <c r="D95" s="23"/>
      <c r="E95" s="23"/>
      <c r="F95" s="23"/>
      <c r="G95" s="23"/>
      <c r="H95" s="23"/>
      <c r="I95" s="23"/>
      <c r="J95" s="23"/>
      <c r="K95" s="23"/>
      <c r="L95" s="23"/>
      <c r="M95" s="23"/>
      <c r="N95" s="23"/>
    </row>
    <row r="96" spans="1:14" ht="12" customHeight="1">
      <c r="A96" s="23"/>
      <c r="B96" s="23"/>
      <c r="C96" s="23"/>
      <c r="D96" s="23"/>
      <c r="E96" s="23"/>
      <c r="F96" s="23"/>
      <c r="G96" s="23"/>
      <c r="H96" s="23"/>
      <c r="I96" s="23"/>
      <c r="J96" s="23"/>
      <c r="K96" s="23"/>
      <c r="L96" s="23"/>
      <c r="M96" s="23"/>
      <c r="N96" s="23"/>
    </row>
    <row r="97" spans="1:14" ht="12" customHeight="1">
      <c r="A97" s="23"/>
      <c r="B97" s="23"/>
      <c r="C97" s="23"/>
      <c r="D97" s="23"/>
      <c r="E97" s="23"/>
      <c r="F97" s="23"/>
      <c r="G97" s="23"/>
      <c r="H97" s="23"/>
      <c r="I97" s="23"/>
      <c r="J97" s="23"/>
      <c r="K97" s="23"/>
      <c r="L97" s="23"/>
      <c r="M97" s="23"/>
      <c r="N97" s="23"/>
    </row>
    <row r="98" spans="1:14" ht="12" customHeight="1">
      <c r="A98" s="23"/>
      <c r="B98" s="23"/>
      <c r="C98" s="23"/>
      <c r="D98" s="23"/>
      <c r="E98" s="23"/>
      <c r="F98" s="23"/>
      <c r="G98" s="23"/>
      <c r="H98" s="23"/>
      <c r="I98" s="23"/>
      <c r="J98" s="23"/>
      <c r="K98" s="23"/>
      <c r="L98" s="23"/>
      <c r="M98" s="23"/>
      <c r="N98" s="23"/>
    </row>
    <row r="99" spans="1:14" ht="12" customHeight="1">
      <c r="A99" s="23"/>
      <c r="B99" s="23"/>
      <c r="C99" s="23"/>
      <c r="D99" s="23"/>
      <c r="E99" s="23"/>
      <c r="F99" s="23"/>
      <c r="G99" s="23"/>
      <c r="H99" s="23"/>
      <c r="I99" s="23"/>
      <c r="J99" s="23"/>
      <c r="K99" s="23"/>
      <c r="L99" s="23"/>
      <c r="M99" s="23"/>
      <c r="N99" s="23"/>
    </row>
    <row r="100" spans="1:14" ht="12" customHeight="1">
      <c r="A100" s="23"/>
      <c r="B100" s="23"/>
      <c r="C100" s="23"/>
      <c r="D100" s="23"/>
      <c r="E100" s="23"/>
      <c r="F100" s="23"/>
      <c r="G100" s="23"/>
      <c r="H100" s="23"/>
      <c r="I100" s="23"/>
      <c r="J100" s="23"/>
      <c r="K100" s="23"/>
      <c r="L100" s="23"/>
      <c r="M100" s="23"/>
      <c r="N100" s="23"/>
    </row>
    <row r="101" spans="1:14" ht="12" customHeight="1">
      <c r="A101" s="23"/>
      <c r="B101" s="23"/>
      <c r="C101" s="23"/>
      <c r="D101" s="23"/>
      <c r="E101" s="23"/>
      <c r="F101" s="23"/>
      <c r="G101" s="23"/>
      <c r="H101" s="23"/>
      <c r="I101" s="23"/>
      <c r="J101" s="23"/>
      <c r="K101" s="23"/>
      <c r="L101" s="23"/>
      <c r="M101" s="23"/>
      <c r="N101" s="23"/>
    </row>
    <row r="102" spans="1:14" ht="12" customHeight="1">
      <c r="A102" s="23"/>
      <c r="B102" s="23"/>
      <c r="C102" s="23"/>
      <c r="D102" s="23"/>
      <c r="E102" s="23"/>
      <c r="F102" s="23"/>
      <c r="G102" s="23"/>
      <c r="H102" s="23"/>
      <c r="I102" s="23"/>
      <c r="J102" s="23"/>
      <c r="K102" s="23"/>
      <c r="L102" s="23"/>
      <c r="M102" s="23"/>
      <c r="N102" s="23"/>
    </row>
    <row r="103" spans="1:14" ht="12" customHeight="1">
      <c r="A103" s="23"/>
      <c r="B103" s="23"/>
      <c r="C103" s="23"/>
      <c r="D103" s="23"/>
      <c r="E103" s="23"/>
      <c r="F103" s="23"/>
      <c r="G103" s="23"/>
      <c r="H103" s="23"/>
      <c r="I103" s="23"/>
      <c r="J103" s="23"/>
      <c r="K103" s="23"/>
      <c r="L103" s="23"/>
      <c r="M103" s="23"/>
      <c r="N103" s="23"/>
    </row>
    <row r="104" spans="1:14" ht="12" customHeight="1">
      <c r="A104" s="23"/>
      <c r="B104" s="23"/>
      <c r="C104" s="23"/>
      <c r="D104" s="23"/>
      <c r="E104" s="23"/>
      <c r="F104" s="23"/>
      <c r="G104" s="23"/>
      <c r="H104" s="23"/>
      <c r="I104" s="23"/>
      <c r="J104" s="23"/>
      <c r="K104" s="23"/>
      <c r="L104" s="23"/>
      <c r="M104" s="23"/>
      <c r="N104" s="23"/>
    </row>
    <row r="105" spans="1:14" ht="12" customHeight="1">
      <c r="A105" s="23"/>
      <c r="B105" s="23"/>
      <c r="C105" s="23"/>
      <c r="D105" s="23"/>
      <c r="E105" s="23"/>
      <c r="F105" s="23"/>
      <c r="G105" s="23"/>
      <c r="H105" s="23"/>
      <c r="I105" s="23"/>
      <c r="J105" s="23"/>
      <c r="K105" s="23"/>
      <c r="L105" s="23"/>
      <c r="M105" s="23"/>
      <c r="N105" s="23"/>
    </row>
    <row r="106" spans="1:14" ht="12" customHeight="1">
      <c r="A106" s="23"/>
      <c r="B106" s="23"/>
      <c r="C106" s="23"/>
      <c r="D106" s="23"/>
      <c r="E106" s="23"/>
      <c r="F106" s="23"/>
      <c r="G106" s="23"/>
      <c r="H106" s="23"/>
      <c r="I106" s="23"/>
      <c r="J106" s="23"/>
      <c r="K106" s="23"/>
      <c r="L106" s="23"/>
      <c r="M106" s="23"/>
      <c r="N106" s="23"/>
    </row>
    <row r="107" spans="1:14" ht="12" customHeight="1">
      <c r="A107" s="23"/>
      <c r="B107" s="23"/>
      <c r="C107" s="23"/>
      <c r="D107" s="23"/>
      <c r="E107" s="23"/>
      <c r="F107" s="23"/>
      <c r="G107" s="23"/>
      <c r="H107" s="23"/>
      <c r="I107" s="23"/>
      <c r="J107" s="23"/>
      <c r="K107" s="23"/>
      <c r="L107" s="23"/>
      <c r="M107" s="23"/>
      <c r="N107" s="23"/>
    </row>
    <row r="108" spans="1:14" ht="12" customHeight="1">
      <c r="A108" s="23"/>
      <c r="B108" s="23"/>
      <c r="C108" s="23"/>
      <c r="D108" s="23"/>
      <c r="E108" s="23"/>
      <c r="F108" s="23"/>
      <c r="G108" s="23"/>
      <c r="H108" s="23"/>
      <c r="I108" s="23"/>
      <c r="J108" s="23"/>
      <c r="K108" s="23"/>
      <c r="L108" s="23"/>
      <c r="M108" s="23"/>
      <c r="N108" s="23"/>
    </row>
    <row r="109" spans="1:14" ht="12" customHeight="1">
      <c r="A109" s="23"/>
      <c r="B109" s="23"/>
      <c r="C109" s="23"/>
      <c r="D109" s="23"/>
      <c r="E109" s="23"/>
      <c r="F109" s="23"/>
      <c r="G109" s="23"/>
      <c r="H109" s="23"/>
      <c r="I109" s="23"/>
      <c r="J109" s="23"/>
      <c r="K109" s="23"/>
      <c r="L109" s="23"/>
      <c r="M109" s="23"/>
      <c r="N109" s="23"/>
    </row>
    <row r="110" spans="1:14" ht="12" customHeight="1">
      <c r="A110" s="23"/>
      <c r="B110" s="23"/>
      <c r="C110" s="23"/>
      <c r="D110" s="23"/>
      <c r="E110" s="23"/>
      <c r="F110" s="23"/>
      <c r="G110" s="23"/>
      <c r="H110" s="23"/>
      <c r="I110" s="23"/>
      <c r="J110" s="23"/>
      <c r="K110" s="23"/>
      <c r="L110" s="23"/>
      <c r="M110" s="23"/>
      <c r="N110" s="23"/>
    </row>
    <row r="111" spans="1:14" ht="12" customHeight="1">
      <c r="A111" s="23"/>
      <c r="B111" s="23"/>
      <c r="C111" s="23"/>
      <c r="D111" s="23"/>
      <c r="E111" s="23"/>
      <c r="F111" s="23"/>
      <c r="G111" s="23"/>
      <c r="H111" s="23"/>
      <c r="I111" s="23"/>
      <c r="J111" s="23"/>
      <c r="K111" s="23"/>
      <c r="L111" s="23"/>
      <c r="M111" s="23"/>
      <c r="N111" s="23"/>
    </row>
    <row r="112" spans="1:14" ht="12" customHeight="1">
      <c r="A112" s="23"/>
      <c r="B112" s="23"/>
      <c r="C112" s="23"/>
      <c r="D112" s="23"/>
      <c r="E112" s="23"/>
      <c r="F112" s="23"/>
      <c r="G112" s="23"/>
      <c r="H112" s="23"/>
      <c r="I112" s="23"/>
      <c r="J112" s="23"/>
      <c r="K112" s="23"/>
      <c r="L112" s="23"/>
      <c r="M112" s="23"/>
      <c r="N112" s="23"/>
    </row>
    <row r="113" spans="1:14" ht="12" customHeight="1">
      <c r="A113" s="23"/>
      <c r="B113" s="23"/>
      <c r="C113" s="23"/>
      <c r="D113" s="23"/>
      <c r="E113" s="23"/>
      <c r="F113" s="23"/>
      <c r="G113" s="23"/>
      <c r="H113" s="23"/>
      <c r="I113" s="23"/>
      <c r="J113" s="23"/>
      <c r="K113" s="23"/>
      <c r="L113" s="23"/>
      <c r="M113" s="23"/>
      <c r="N113" s="23"/>
    </row>
    <row r="114" spans="1:14" ht="12" customHeight="1">
      <c r="A114" s="23"/>
      <c r="B114" s="23"/>
      <c r="C114" s="23"/>
      <c r="D114" s="23"/>
      <c r="E114" s="23"/>
      <c r="F114" s="23"/>
      <c r="G114" s="23"/>
      <c r="H114" s="23"/>
      <c r="I114" s="23"/>
      <c r="J114" s="23"/>
      <c r="K114" s="23"/>
      <c r="L114" s="23"/>
      <c r="M114" s="23"/>
      <c r="N114" s="23"/>
    </row>
    <row r="115" spans="1:14" ht="12" customHeight="1">
      <c r="A115" s="23"/>
      <c r="B115" s="23"/>
      <c r="C115" s="23"/>
      <c r="D115" s="23"/>
      <c r="E115" s="23"/>
      <c r="F115" s="23"/>
      <c r="G115" s="23"/>
      <c r="H115" s="23"/>
      <c r="I115" s="23"/>
      <c r="J115" s="23"/>
      <c r="K115" s="23"/>
      <c r="L115" s="23"/>
      <c r="M115" s="23"/>
      <c r="N115" s="23"/>
    </row>
    <row r="116" spans="1:14" ht="12" customHeight="1">
      <c r="A116" s="23"/>
      <c r="B116" s="23"/>
      <c r="C116" s="23"/>
      <c r="D116" s="23"/>
      <c r="E116" s="23"/>
      <c r="F116" s="23"/>
      <c r="G116" s="23"/>
      <c r="H116" s="23"/>
      <c r="I116" s="23"/>
      <c r="J116" s="23"/>
      <c r="K116" s="23"/>
      <c r="L116" s="23"/>
      <c r="M116" s="23"/>
      <c r="N116" s="23"/>
    </row>
    <row r="117" spans="1:14" ht="12" customHeight="1">
      <c r="A117" s="23"/>
      <c r="B117" s="23"/>
      <c r="C117" s="23"/>
      <c r="D117" s="23"/>
      <c r="E117" s="23"/>
      <c r="F117" s="23"/>
      <c r="G117" s="23"/>
      <c r="H117" s="23"/>
      <c r="I117" s="23"/>
      <c r="J117" s="23"/>
      <c r="K117" s="23"/>
      <c r="L117" s="23"/>
      <c r="M117" s="23"/>
      <c r="N117" s="23"/>
    </row>
    <row r="118" spans="1:14" ht="12" customHeight="1">
      <c r="A118" s="23"/>
      <c r="B118" s="23"/>
      <c r="C118" s="23"/>
      <c r="D118" s="23"/>
      <c r="E118" s="23"/>
      <c r="F118" s="23"/>
      <c r="G118" s="23"/>
      <c r="H118" s="23"/>
      <c r="I118" s="23"/>
      <c r="J118" s="23"/>
      <c r="K118" s="23"/>
      <c r="L118" s="23"/>
      <c r="M118" s="23"/>
      <c r="N118" s="23"/>
    </row>
    <row r="119" spans="1:14" ht="12" customHeight="1">
      <c r="A119" s="23"/>
      <c r="B119" s="23"/>
      <c r="C119" s="23"/>
      <c r="D119" s="23"/>
      <c r="E119" s="23"/>
      <c r="F119" s="23"/>
      <c r="G119" s="23"/>
      <c r="H119" s="23"/>
      <c r="I119" s="23"/>
      <c r="J119" s="23"/>
      <c r="K119" s="23"/>
      <c r="L119" s="23"/>
      <c r="M119" s="23"/>
      <c r="N119" s="23"/>
    </row>
    <row r="120" spans="1:14" ht="12" customHeight="1">
      <c r="A120" s="23"/>
      <c r="B120" s="23"/>
      <c r="C120" s="23"/>
      <c r="D120" s="23"/>
      <c r="E120" s="23"/>
      <c r="F120" s="23"/>
      <c r="G120" s="23"/>
      <c r="H120" s="23"/>
      <c r="I120" s="23"/>
      <c r="J120" s="23"/>
      <c r="K120" s="23"/>
      <c r="L120" s="23"/>
      <c r="M120" s="23"/>
      <c r="N120" s="23"/>
    </row>
    <row r="121" spans="1:14" ht="12" customHeight="1">
      <c r="A121" s="23"/>
      <c r="B121" s="23"/>
      <c r="C121" s="23"/>
      <c r="D121" s="23"/>
      <c r="E121" s="23"/>
      <c r="F121" s="23"/>
      <c r="G121" s="23"/>
      <c r="H121" s="23"/>
      <c r="I121" s="23"/>
      <c r="J121" s="23"/>
      <c r="K121" s="23"/>
      <c r="L121" s="23"/>
      <c r="M121" s="23"/>
      <c r="N121" s="23"/>
    </row>
    <row r="122" spans="1:14" ht="12" customHeight="1">
      <c r="A122" s="23"/>
      <c r="B122" s="23"/>
      <c r="C122" s="23"/>
      <c r="D122" s="23"/>
      <c r="E122" s="23"/>
      <c r="F122" s="23"/>
      <c r="G122" s="23"/>
      <c r="H122" s="23"/>
      <c r="I122" s="23"/>
      <c r="J122" s="23"/>
      <c r="K122" s="23"/>
      <c r="L122" s="23"/>
      <c r="M122" s="23"/>
      <c r="N122" s="23"/>
    </row>
    <row r="123" spans="1:14" ht="12" customHeight="1">
      <c r="A123" s="23"/>
      <c r="B123" s="23"/>
      <c r="C123" s="23"/>
      <c r="D123" s="23"/>
      <c r="E123" s="23"/>
      <c r="F123" s="23"/>
      <c r="G123" s="23"/>
      <c r="H123" s="23"/>
      <c r="I123" s="23"/>
      <c r="J123" s="23"/>
      <c r="K123" s="23"/>
      <c r="L123" s="23"/>
      <c r="M123" s="23"/>
      <c r="N123" s="23"/>
    </row>
    <row r="124" spans="1:14" ht="12" customHeight="1">
      <c r="A124" s="23"/>
      <c r="B124" s="23"/>
      <c r="C124" s="23"/>
      <c r="D124" s="23"/>
      <c r="E124" s="23"/>
      <c r="F124" s="23"/>
      <c r="G124" s="23"/>
      <c r="H124" s="23"/>
      <c r="I124" s="23"/>
      <c r="J124" s="23"/>
      <c r="K124" s="23"/>
      <c r="L124" s="23"/>
      <c r="M124" s="23"/>
      <c r="N124" s="23"/>
    </row>
    <row r="125" spans="1:14" ht="12" customHeight="1">
      <c r="A125" s="23"/>
      <c r="B125" s="23"/>
      <c r="C125" s="23"/>
      <c r="D125" s="23"/>
      <c r="E125" s="23"/>
      <c r="F125" s="23"/>
      <c r="G125" s="23"/>
      <c r="H125" s="23"/>
      <c r="I125" s="23"/>
      <c r="J125" s="23"/>
      <c r="K125" s="23"/>
      <c r="L125" s="23"/>
      <c r="M125" s="23"/>
      <c r="N125" s="23"/>
    </row>
    <row r="126" spans="1:14" ht="12" customHeight="1">
      <c r="A126" s="23"/>
      <c r="B126" s="23"/>
      <c r="C126" s="23"/>
      <c r="D126" s="23"/>
      <c r="E126" s="23"/>
      <c r="F126" s="23"/>
      <c r="G126" s="23"/>
      <c r="H126" s="23"/>
      <c r="I126" s="23"/>
      <c r="J126" s="23"/>
      <c r="K126" s="23"/>
      <c r="L126" s="23"/>
      <c r="M126" s="23"/>
      <c r="N126" s="23"/>
    </row>
    <row r="127" spans="1:14" ht="12" customHeight="1">
      <c r="A127" s="23"/>
      <c r="B127" s="23"/>
      <c r="C127" s="23"/>
      <c r="D127" s="23"/>
      <c r="E127" s="23"/>
      <c r="F127" s="23"/>
      <c r="G127" s="23"/>
      <c r="H127" s="23"/>
      <c r="I127" s="23"/>
      <c r="J127" s="23"/>
      <c r="K127" s="23"/>
      <c r="L127" s="23"/>
      <c r="M127" s="23"/>
      <c r="N127" s="23"/>
    </row>
    <row r="128" spans="1:14" ht="12" customHeight="1">
      <c r="A128" s="23"/>
      <c r="B128" s="23"/>
      <c r="C128" s="23"/>
      <c r="D128" s="23"/>
      <c r="E128" s="23"/>
      <c r="F128" s="23"/>
      <c r="G128" s="23"/>
      <c r="H128" s="23"/>
      <c r="I128" s="23"/>
      <c r="J128" s="23"/>
      <c r="K128" s="23"/>
      <c r="L128" s="23"/>
      <c r="M128" s="23"/>
      <c r="N128" s="23"/>
    </row>
    <row r="129" spans="1:14" ht="12" customHeight="1">
      <c r="A129" s="23"/>
      <c r="B129" s="23"/>
      <c r="C129" s="23"/>
      <c r="D129" s="23"/>
      <c r="E129" s="23"/>
      <c r="F129" s="23"/>
      <c r="G129" s="23"/>
      <c r="H129" s="23"/>
      <c r="I129" s="23"/>
      <c r="J129" s="23"/>
      <c r="K129" s="23"/>
      <c r="L129" s="23"/>
      <c r="M129" s="23"/>
      <c r="N129" s="23"/>
    </row>
    <row r="130" spans="1:14" ht="12" customHeight="1">
      <c r="A130" s="23"/>
      <c r="B130" s="23"/>
      <c r="C130" s="23"/>
      <c r="D130" s="23"/>
      <c r="E130" s="23"/>
      <c r="F130" s="23"/>
      <c r="G130" s="23"/>
      <c r="H130" s="23"/>
      <c r="I130" s="23"/>
      <c r="J130" s="23"/>
      <c r="K130" s="23"/>
      <c r="L130" s="23"/>
      <c r="M130" s="23"/>
      <c r="N130" s="23"/>
    </row>
    <row r="131" spans="1:14" ht="12" customHeight="1">
      <c r="A131" s="23"/>
      <c r="B131" s="23"/>
      <c r="C131" s="23"/>
      <c r="D131" s="23"/>
      <c r="E131" s="23"/>
      <c r="F131" s="23"/>
      <c r="G131" s="23"/>
      <c r="H131" s="23"/>
      <c r="I131" s="23"/>
      <c r="J131" s="23"/>
      <c r="K131" s="23"/>
      <c r="L131" s="23"/>
      <c r="M131" s="23"/>
      <c r="N131" s="23"/>
    </row>
    <row r="132" spans="1:14" ht="12" customHeight="1">
      <c r="A132" s="23"/>
      <c r="B132" s="23"/>
      <c r="C132" s="23"/>
      <c r="D132" s="23"/>
      <c r="E132" s="23"/>
      <c r="F132" s="23"/>
      <c r="G132" s="23"/>
      <c r="H132" s="23"/>
      <c r="I132" s="23"/>
      <c r="J132" s="23"/>
      <c r="K132" s="23"/>
      <c r="L132" s="23"/>
      <c r="M132" s="23"/>
      <c r="N132" s="23"/>
    </row>
    <row r="133" spans="1:14" ht="12" customHeight="1">
      <c r="A133" s="23"/>
      <c r="B133" s="23"/>
      <c r="C133" s="23"/>
      <c r="D133" s="23"/>
      <c r="E133" s="23"/>
      <c r="F133" s="23"/>
      <c r="G133" s="23"/>
      <c r="H133" s="23"/>
      <c r="I133" s="23"/>
      <c r="J133" s="23"/>
      <c r="K133" s="23"/>
      <c r="L133" s="23"/>
      <c r="M133" s="23"/>
      <c r="N133" s="23"/>
    </row>
    <row r="134" spans="1:14" ht="12" customHeight="1">
      <c r="A134" s="23"/>
      <c r="B134" s="23"/>
      <c r="C134" s="23"/>
      <c r="D134" s="23"/>
      <c r="E134" s="23"/>
      <c r="F134" s="23"/>
      <c r="G134" s="23"/>
      <c r="H134" s="23"/>
      <c r="I134" s="23"/>
      <c r="J134" s="23"/>
      <c r="K134" s="23"/>
      <c r="L134" s="23"/>
      <c r="M134" s="23"/>
      <c r="N134" s="23"/>
    </row>
    <row r="135" spans="1:14" ht="12" customHeight="1">
      <c r="A135" s="23"/>
      <c r="B135" s="23"/>
      <c r="C135" s="23"/>
      <c r="D135" s="23"/>
      <c r="E135" s="23"/>
      <c r="F135" s="23"/>
      <c r="G135" s="23"/>
      <c r="H135" s="23"/>
      <c r="I135" s="23"/>
      <c r="J135" s="23"/>
      <c r="K135" s="23"/>
      <c r="L135" s="23"/>
      <c r="M135" s="23"/>
      <c r="N135" s="23"/>
    </row>
    <row r="136" spans="1:14" ht="12" customHeight="1">
      <c r="A136" s="23"/>
      <c r="B136" s="23"/>
      <c r="C136" s="23"/>
      <c r="D136" s="23"/>
      <c r="E136" s="23"/>
      <c r="F136" s="23"/>
      <c r="G136" s="23"/>
      <c r="H136" s="23"/>
      <c r="I136" s="23"/>
      <c r="J136" s="23"/>
      <c r="K136" s="23"/>
      <c r="L136" s="23"/>
      <c r="M136" s="23"/>
      <c r="N136" s="23"/>
    </row>
    <row r="137" spans="1:14" ht="12" customHeight="1">
      <c r="A137" s="23"/>
      <c r="B137" s="23"/>
      <c r="C137" s="23"/>
      <c r="D137" s="23"/>
      <c r="E137" s="23"/>
      <c r="F137" s="23"/>
      <c r="G137" s="23"/>
      <c r="H137" s="23"/>
      <c r="I137" s="23"/>
      <c r="J137" s="23"/>
      <c r="K137" s="23"/>
      <c r="L137" s="23"/>
      <c r="M137" s="23"/>
      <c r="N137" s="23"/>
    </row>
    <row r="138" spans="1:14" ht="12" customHeight="1">
      <c r="A138" s="23"/>
      <c r="B138" s="23"/>
      <c r="C138" s="23"/>
      <c r="D138" s="23"/>
      <c r="E138" s="23"/>
      <c r="F138" s="23"/>
      <c r="G138" s="23"/>
      <c r="H138" s="23"/>
      <c r="I138" s="23"/>
      <c r="J138" s="23"/>
      <c r="K138" s="23"/>
      <c r="L138" s="23"/>
      <c r="M138" s="23"/>
      <c r="N138" s="23"/>
    </row>
    <row r="139" spans="1:14" ht="12" customHeight="1">
      <c r="A139" s="23"/>
      <c r="B139" s="23"/>
      <c r="C139" s="23"/>
      <c r="D139" s="23"/>
      <c r="E139" s="23"/>
      <c r="F139" s="23"/>
      <c r="G139" s="23"/>
      <c r="H139" s="23"/>
      <c r="I139" s="23"/>
      <c r="J139" s="23"/>
      <c r="K139" s="23"/>
      <c r="L139" s="23"/>
      <c r="M139" s="23"/>
      <c r="N139" s="23"/>
    </row>
    <row r="140" spans="1:14" ht="12" customHeight="1">
      <c r="A140" s="23"/>
      <c r="B140" s="23"/>
      <c r="C140" s="23"/>
      <c r="D140" s="23"/>
      <c r="E140" s="23"/>
      <c r="F140" s="23"/>
      <c r="G140" s="23"/>
      <c r="H140" s="23"/>
      <c r="I140" s="23"/>
      <c r="J140" s="23"/>
      <c r="K140" s="23"/>
      <c r="L140" s="23"/>
      <c r="M140" s="23"/>
      <c r="N140" s="23"/>
    </row>
    <row r="141" spans="1:14" ht="12" customHeight="1">
      <c r="A141" s="23"/>
      <c r="B141" s="23"/>
      <c r="C141" s="23"/>
      <c r="D141" s="23"/>
      <c r="E141" s="23"/>
      <c r="F141" s="23"/>
      <c r="G141" s="23"/>
      <c r="H141" s="23"/>
      <c r="I141" s="23"/>
      <c r="J141" s="23"/>
      <c r="K141" s="23"/>
      <c r="L141" s="23"/>
      <c r="M141" s="23"/>
      <c r="N141" s="23"/>
    </row>
    <row r="142" spans="1:14" ht="12" customHeight="1">
      <c r="A142" s="23"/>
      <c r="B142" s="23"/>
      <c r="C142" s="23"/>
      <c r="D142" s="23"/>
      <c r="E142" s="23"/>
      <c r="F142" s="23"/>
      <c r="G142" s="23"/>
      <c r="H142" s="23"/>
      <c r="I142" s="23"/>
      <c r="J142" s="23"/>
      <c r="K142" s="23"/>
      <c r="L142" s="23"/>
      <c r="M142" s="23"/>
      <c r="N142" s="23"/>
    </row>
    <row r="143" spans="1:14" ht="12" customHeight="1">
      <c r="A143" s="23"/>
      <c r="B143" s="23"/>
      <c r="C143" s="23"/>
      <c r="D143" s="23"/>
      <c r="E143" s="23"/>
      <c r="F143" s="23"/>
      <c r="G143" s="23"/>
      <c r="H143" s="23"/>
      <c r="I143" s="23"/>
      <c r="J143" s="23"/>
      <c r="K143" s="23"/>
      <c r="L143" s="23"/>
      <c r="M143" s="23"/>
      <c r="N143" s="23"/>
    </row>
    <row r="144" spans="1:14" ht="12" customHeight="1">
      <c r="A144" s="23"/>
      <c r="B144" s="23"/>
      <c r="C144" s="23"/>
      <c r="D144" s="23"/>
      <c r="E144" s="23"/>
      <c r="F144" s="23"/>
      <c r="G144" s="23"/>
      <c r="H144" s="23"/>
      <c r="I144" s="23"/>
      <c r="J144" s="23"/>
      <c r="K144" s="23"/>
      <c r="L144" s="23"/>
      <c r="M144" s="23"/>
      <c r="N144" s="23"/>
    </row>
    <row r="145" spans="1:14" ht="12" customHeight="1">
      <c r="A145" s="23"/>
      <c r="B145" s="23"/>
      <c r="C145" s="23"/>
      <c r="D145" s="23"/>
      <c r="E145" s="23"/>
      <c r="F145" s="23"/>
      <c r="G145" s="23"/>
      <c r="H145" s="23"/>
      <c r="I145" s="23"/>
      <c r="J145" s="23"/>
      <c r="K145" s="23"/>
      <c r="L145" s="23"/>
      <c r="M145" s="23"/>
      <c r="N145" s="23"/>
    </row>
    <row r="146" spans="1:14" ht="12" customHeight="1">
      <c r="A146" s="23"/>
      <c r="B146" s="23"/>
      <c r="C146" s="23"/>
      <c r="D146" s="23"/>
      <c r="E146" s="23"/>
      <c r="F146" s="23"/>
      <c r="G146" s="23"/>
      <c r="H146" s="23"/>
      <c r="I146" s="23"/>
      <c r="J146" s="23"/>
      <c r="K146" s="23"/>
      <c r="L146" s="23"/>
      <c r="M146" s="23"/>
      <c r="N146" s="23"/>
    </row>
    <row r="147" spans="1:14" ht="12" customHeight="1">
      <c r="A147" s="23"/>
      <c r="B147" s="23"/>
      <c r="C147" s="23"/>
      <c r="D147" s="23"/>
      <c r="E147" s="23"/>
      <c r="F147" s="23"/>
      <c r="G147" s="23"/>
      <c r="H147" s="23"/>
      <c r="I147" s="23"/>
      <c r="J147" s="23"/>
      <c r="K147" s="23"/>
      <c r="L147" s="23"/>
      <c r="M147" s="23"/>
      <c r="N147" s="23"/>
    </row>
    <row r="148" spans="1:14" ht="12" customHeight="1">
      <c r="A148" s="23"/>
      <c r="B148" s="23"/>
      <c r="C148" s="23"/>
      <c r="D148" s="23"/>
      <c r="E148" s="23"/>
      <c r="F148" s="23"/>
      <c r="G148" s="23"/>
      <c r="H148" s="23"/>
      <c r="I148" s="23"/>
      <c r="J148" s="23"/>
      <c r="K148" s="23"/>
      <c r="L148" s="23"/>
      <c r="M148" s="23"/>
      <c r="N148" s="23"/>
    </row>
    <row r="149" spans="1:14" ht="12" customHeight="1">
      <c r="A149" s="23"/>
      <c r="B149" s="23"/>
      <c r="C149" s="23"/>
      <c r="D149" s="23"/>
      <c r="E149" s="23"/>
      <c r="F149" s="23"/>
      <c r="G149" s="23"/>
      <c r="H149" s="23"/>
      <c r="I149" s="23"/>
      <c r="J149" s="23"/>
      <c r="K149" s="23"/>
      <c r="L149" s="23"/>
      <c r="M149" s="23"/>
      <c r="N149" s="23"/>
    </row>
    <row r="150" spans="1:14" ht="12" customHeight="1">
      <c r="A150" s="23"/>
      <c r="B150" s="23"/>
      <c r="C150" s="23"/>
      <c r="D150" s="23"/>
      <c r="E150" s="23"/>
      <c r="F150" s="23"/>
      <c r="G150" s="23"/>
      <c r="H150" s="23"/>
      <c r="I150" s="23"/>
      <c r="J150" s="23"/>
      <c r="K150" s="23"/>
      <c r="L150" s="23"/>
      <c r="M150" s="23"/>
      <c r="N150" s="23"/>
    </row>
    <row r="151" spans="1:14" ht="12" customHeight="1">
      <c r="A151" s="23"/>
      <c r="B151" s="23"/>
      <c r="C151" s="23"/>
      <c r="D151" s="23"/>
      <c r="E151" s="23"/>
      <c r="F151" s="23"/>
      <c r="G151" s="23"/>
      <c r="H151" s="23"/>
      <c r="I151" s="23"/>
      <c r="J151" s="23"/>
      <c r="K151" s="23"/>
      <c r="L151" s="23"/>
      <c r="M151" s="23"/>
      <c r="N151" s="23"/>
    </row>
    <row r="152" spans="1:14" ht="12" customHeight="1">
      <c r="A152" s="23"/>
      <c r="B152" s="23"/>
      <c r="C152" s="23"/>
      <c r="D152" s="23"/>
      <c r="E152" s="23"/>
      <c r="F152" s="23"/>
      <c r="G152" s="23"/>
      <c r="H152" s="23"/>
      <c r="I152" s="23"/>
      <c r="J152" s="23"/>
      <c r="K152" s="23"/>
      <c r="L152" s="23"/>
      <c r="M152" s="23"/>
      <c r="N152" s="23"/>
    </row>
    <row r="153" spans="1:14" ht="12" customHeight="1">
      <c r="A153" s="23"/>
      <c r="B153" s="23"/>
      <c r="C153" s="23"/>
      <c r="D153" s="23"/>
      <c r="E153" s="23"/>
      <c r="F153" s="23"/>
      <c r="G153" s="23"/>
      <c r="H153" s="23"/>
      <c r="I153" s="23"/>
      <c r="J153" s="23"/>
      <c r="K153" s="23"/>
      <c r="L153" s="23"/>
      <c r="M153" s="23"/>
      <c r="N153" s="23"/>
    </row>
    <row r="154" spans="1:14" ht="12" customHeight="1">
      <c r="A154" s="23"/>
      <c r="B154" s="23"/>
      <c r="C154" s="23"/>
      <c r="D154" s="23"/>
      <c r="E154" s="23"/>
      <c r="F154" s="23"/>
      <c r="G154" s="23"/>
      <c r="H154" s="23"/>
      <c r="I154" s="23"/>
      <c r="J154" s="23"/>
      <c r="K154" s="23"/>
      <c r="L154" s="23"/>
      <c r="M154" s="23"/>
      <c r="N154" s="23"/>
    </row>
    <row r="155" spans="1:14" ht="12" customHeight="1">
      <c r="A155" s="23"/>
      <c r="B155" s="23"/>
      <c r="C155" s="23"/>
      <c r="D155" s="23"/>
      <c r="E155" s="23"/>
      <c r="F155" s="23"/>
      <c r="G155" s="23"/>
      <c r="H155" s="23"/>
      <c r="I155" s="23"/>
      <c r="J155" s="23"/>
      <c r="K155" s="23"/>
      <c r="L155" s="23"/>
      <c r="M155" s="23"/>
      <c r="N155" s="23"/>
    </row>
    <row r="156" spans="1:14" ht="12" customHeight="1">
      <c r="A156" s="23"/>
      <c r="B156" s="23"/>
      <c r="C156" s="23"/>
      <c r="D156" s="23"/>
      <c r="E156" s="23"/>
      <c r="F156" s="23"/>
      <c r="G156" s="23"/>
      <c r="H156" s="23"/>
      <c r="I156" s="23"/>
      <c r="J156" s="23"/>
      <c r="K156" s="23"/>
      <c r="L156" s="23"/>
      <c r="M156" s="23"/>
      <c r="N156" s="23"/>
    </row>
    <row r="157" spans="1:14" ht="12" customHeight="1">
      <c r="A157" s="23"/>
      <c r="B157" s="23"/>
      <c r="C157" s="23"/>
      <c r="D157" s="23"/>
      <c r="E157" s="23"/>
      <c r="F157" s="23"/>
      <c r="G157" s="23"/>
      <c r="H157" s="23"/>
      <c r="I157" s="23"/>
      <c r="J157" s="23"/>
      <c r="K157" s="23"/>
      <c r="L157" s="23"/>
      <c r="M157" s="23"/>
      <c r="N157" s="23"/>
    </row>
    <row r="158" spans="1:14" ht="12" customHeight="1">
      <c r="A158" s="23"/>
      <c r="B158" s="23"/>
      <c r="C158" s="23"/>
      <c r="D158" s="23"/>
      <c r="E158" s="23"/>
      <c r="F158" s="23"/>
      <c r="G158" s="23"/>
      <c r="H158" s="23"/>
      <c r="I158" s="23"/>
      <c r="J158" s="23"/>
      <c r="K158" s="23"/>
      <c r="L158" s="23"/>
      <c r="M158" s="23"/>
      <c r="N158" s="23"/>
    </row>
    <row r="159" spans="1:14" ht="12" customHeight="1">
      <c r="A159" s="23"/>
      <c r="B159" s="23"/>
      <c r="C159" s="23"/>
      <c r="D159" s="23"/>
      <c r="E159" s="23"/>
      <c r="F159" s="23"/>
      <c r="G159" s="23"/>
      <c r="H159" s="23"/>
      <c r="I159" s="23"/>
      <c r="J159" s="23"/>
      <c r="K159" s="23"/>
      <c r="L159" s="23"/>
      <c r="M159" s="23"/>
      <c r="N159" s="23"/>
    </row>
    <row r="160" spans="1:14" ht="12" customHeight="1">
      <c r="A160" s="23"/>
      <c r="B160" s="23"/>
      <c r="C160" s="23"/>
      <c r="D160" s="23"/>
      <c r="E160" s="23"/>
      <c r="F160" s="23"/>
      <c r="G160" s="23"/>
      <c r="H160" s="23"/>
      <c r="I160" s="23"/>
      <c r="J160" s="23"/>
      <c r="K160" s="23"/>
      <c r="L160" s="23"/>
      <c r="M160" s="23"/>
      <c r="N160" s="23"/>
    </row>
    <row r="161" spans="1:14" ht="12" customHeight="1">
      <c r="A161" s="23"/>
      <c r="B161" s="23"/>
      <c r="C161" s="23"/>
      <c r="D161" s="23"/>
      <c r="E161" s="23"/>
      <c r="F161" s="23"/>
      <c r="G161" s="23"/>
      <c r="H161" s="23"/>
      <c r="I161" s="23"/>
      <c r="J161" s="23"/>
      <c r="K161" s="23"/>
      <c r="L161" s="23"/>
      <c r="M161" s="23"/>
      <c r="N161" s="23"/>
    </row>
    <row r="162" spans="1:14" ht="12" customHeight="1">
      <c r="A162" s="23"/>
      <c r="B162" s="23"/>
      <c r="C162" s="23"/>
      <c r="D162" s="23"/>
      <c r="E162" s="23"/>
      <c r="F162" s="23"/>
      <c r="G162" s="23"/>
      <c r="H162" s="23"/>
      <c r="I162" s="23"/>
      <c r="J162" s="23"/>
      <c r="K162" s="23"/>
      <c r="L162" s="23"/>
      <c r="M162" s="23"/>
      <c r="N162" s="23"/>
    </row>
    <row r="163" spans="1:14" ht="12" customHeight="1">
      <c r="A163" s="23"/>
      <c r="B163" s="23"/>
      <c r="C163" s="23"/>
      <c r="D163" s="23"/>
      <c r="E163" s="23"/>
      <c r="F163" s="23"/>
      <c r="G163" s="23"/>
      <c r="H163" s="23"/>
      <c r="I163" s="23"/>
      <c r="J163" s="23"/>
      <c r="K163" s="23"/>
      <c r="L163" s="23"/>
      <c r="M163" s="23"/>
      <c r="N163" s="23"/>
    </row>
    <row r="164" spans="1:14" ht="12" customHeight="1">
      <c r="A164" s="23"/>
      <c r="B164" s="23"/>
      <c r="C164" s="23"/>
      <c r="D164" s="23"/>
      <c r="E164" s="23"/>
      <c r="F164" s="23"/>
      <c r="G164" s="23"/>
      <c r="H164" s="23"/>
      <c r="I164" s="23"/>
      <c r="J164" s="23"/>
      <c r="K164" s="23"/>
      <c r="L164" s="23"/>
      <c r="M164" s="23"/>
      <c r="N164" s="23"/>
    </row>
    <row r="165" spans="1:14" ht="12" customHeight="1">
      <c r="A165" s="23"/>
      <c r="B165" s="23"/>
      <c r="C165" s="23"/>
      <c r="D165" s="23"/>
      <c r="E165" s="23"/>
      <c r="F165" s="23"/>
      <c r="G165" s="23"/>
      <c r="H165" s="23"/>
      <c r="I165" s="23"/>
      <c r="J165" s="23"/>
      <c r="K165" s="23"/>
      <c r="L165" s="23"/>
      <c r="M165" s="23"/>
      <c r="N165" s="23"/>
    </row>
    <row r="166" spans="1:14" ht="12" customHeight="1">
      <c r="A166" s="23"/>
      <c r="B166" s="23"/>
      <c r="C166" s="23"/>
      <c r="D166" s="23"/>
      <c r="E166" s="23"/>
      <c r="F166" s="23"/>
      <c r="G166" s="23"/>
      <c r="H166" s="23"/>
      <c r="I166" s="23"/>
      <c r="J166" s="23"/>
      <c r="K166" s="23"/>
      <c r="L166" s="23"/>
      <c r="M166" s="23"/>
      <c r="N166" s="23"/>
    </row>
    <row r="167" spans="1:14" ht="12" customHeight="1">
      <c r="A167" s="23"/>
      <c r="B167" s="23"/>
      <c r="C167" s="23"/>
      <c r="D167" s="23"/>
      <c r="E167" s="23"/>
      <c r="F167" s="23"/>
      <c r="G167" s="23"/>
      <c r="H167" s="23"/>
      <c r="I167" s="23"/>
      <c r="J167" s="23"/>
      <c r="K167" s="23"/>
      <c r="L167" s="23"/>
      <c r="M167" s="23"/>
      <c r="N167" s="23"/>
    </row>
    <row r="168" spans="1:14" ht="12" customHeight="1">
      <c r="A168" s="23"/>
      <c r="B168" s="23"/>
      <c r="C168" s="23"/>
      <c r="D168" s="23"/>
      <c r="E168" s="23"/>
      <c r="F168" s="23"/>
      <c r="G168" s="23"/>
      <c r="H168" s="23"/>
      <c r="I168" s="23"/>
      <c r="J168" s="23"/>
      <c r="K168" s="23"/>
      <c r="L168" s="23"/>
      <c r="M168" s="23"/>
      <c r="N168" s="23"/>
    </row>
    <row r="169" spans="1:14" ht="12" customHeight="1">
      <c r="A169" s="23"/>
      <c r="B169" s="23"/>
      <c r="C169" s="23"/>
      <c r="D169" s="23"/>
      <c r="E169" s="23"/>
      <c r="F169" s="23"/>
      <c r="G169" s="23"/>
      <c r="H169" s="23"/>
      <c r="I169" s="23"/>
      <c r="J169" s="23"/>
      <c r="K169" s="23"/>
      <c r="L169" s="23"/>
      <c r="M169" s="23"/>
      <c r="N169" s="23"/>
    </row>
    <row r="170" spans="1:14" ht="12" customHeight="1">
      <c r="A170" s="23"/>
      <c r="B170" s="23"/>
      <c r="C170" s="23"/>
      <c r="D170" s="23"/>
      <c r="E170" s="23"/>
      <c r="F170" s="23"/>
      <c r="G170" s="23"/>
      <c r="H170" s="23"/>
      <c r="I170" s="23"/>
      <c r="J170" s="23"/>
      <c r="K170" s="23"/>
      <c r="L170" s="23"/>
      <c r="M170" s="23"/>
      <c r="N170" s="23"/>
    </row>
    <row r="171" spans="1:14" ht="12" customHeight="1">
      <c r="A171" s="23"/>
      <c r="B171" s="23"/>
      <c r="C171" s="23"/>
      <c r="D171" s="23"/>
      <c r="E171" s="23"/>
      <c r="F171" s="23"/>
      <c r="G171" s="23"/>
      <c r="H171" s="23"/>
      <c r="I171" s="23"/>
      <c r="J171" s="23"/>
      <c r="K171" s="23"/>
      <c r="L171" s="23"/>
      <c r="M171" s="23"/>
      <c r="N171" s="23"/>
    </row>
    <row r="172" spans="1:14" ht="12" customHeight="1">
      <c r="A172" s="23"/>
      <c r="B172" s="23"/>
      <c r="C172" s="23"/>
      <c r="D172" s="23"/>
      <c r="E172" s="23"/>
      <c r="F172" s="23"/>
      <c r="G172" s="23"/>
      <c r="H172" s="23"/>
      <c r="I172" s="23"/>
      <c r="J172" s="23"/>
      <c r="K172" s="23"/>
      <c r="L172" s="23"/>
      <c r="M172" s="23"/>
      <c r="N172" s="23"/>
    </row>
    <row r="173" spans="1:14" ht="12" customHeight="1">
      <c r="A173" s="23"/>
      <c r="B173" s="23"/>
      <c r="C173" s="23"/>
      <c r="D173" s="23"/>
      <c r="E173" s="23"/>
      <c r="F173" s="23"/>
      <c r="G173" s="23"/>
      <c r="H173" s="23"/>
      <c r="I173" s="23"/>
      <c r="J173" s="23"/>
      <c r="K173" s="23"/>
      <c r="L173" s="23"/>
      <c r="M173" s="23"/>
      <c r="N173" s="23"/>
    </row>
    <row r="174" spans="1:14" ht="12" customHeight="1">
      <c r="A174" s="23"/>
      <c r="B174" s="23"/>
      <c r="C174" s="23"/>
      <c r="D174" s="23"/>
      <c r="E174" s="23"/>
      <c r="F174" s="23"/>
      <c r="G174" s="23"/>
      <c r="H174" s="23"/>
      <c r="I174" s="23"/>
      <c r="J174" s="23"/>
      <c r="K174" s="23"/>
      <c r="L174" s="23"/>
      <c r="M174" s="23"/>
      <c r="N174" s="23"/>
    </row>
    <row r="175" spans="1:14" ht="12" customHeight="1">
      <c r="A175" s="23"/>
      <c r="B175" s="23"/>
      <c r="C175" s="23"/>
      <c r="D175" s="23"/>
      <c r="E175" s="23"/>
      <c r="F175" s="23"/>
      <c r="G175" s="23"/>
      <c r="H175" s="23"/>
      <c r="I175" s="23"/>
      <c r="J175" s="23"/>
      <c r="K175" s="23"/>
      <c r="L175" s="23"/>
      <c r="M175" s="23"/>
      <c r="N175" s="23"/>
    </row>
    <row r="176" spans="1:14" ht="12" customHeight="1">
      <c r="A176" s="23"/>
      <c r="B176" s="23"/>
      <c r="C176" s="23"/>
      <c r="D176" s="23"/>
      <c r="E176" s="23"/>
      <c r="F176" s="23"/>
      <c r="G176" s="23"/>
      <c r="H176" s="23"/>
      <c r="I176" s="23"/>
      <c r="J176" s="23"/>
      <c r="K176" s="23"/>
      <c r="L176" s="23"/>
      <c r="M176" s="23"/>
      <c r="N176" s="23"/>
    </row>
    <row r="177" spans="1:14" ht="12" customHeight="1">
      <c r="A177" s="23"/>
      <c r="B177" s="23"/>
      <c r="C177" s="23"/>
      <c r="D177" s="23"/>
      <c r="E177" s="23"/>
      <c r="F177" s="23"/>
      <c r="G177" s="23"/>
      <c r="H177" s="23"/>
      <c r="I177" s="23"/>
      <c r="J177" s="23"/>
      <c r="K177" s="23"/>
      <c r="L177" s="23"/>
      <c r="M177" s="23"/>
      <c r="N177" s="23"/>
    </row>
    <row r="178" spans="1:14" ht="12" customHeight="1">
      <c r="A178" s="23"/>
      <c r="B178" s="23"/>
      <c r="C178" s="23"/>
      <c r="D178" s="23"/>
      <c r="E178" s="23"/>
      <c r="F178" s="23"/>
      <c r="G178" s="23"/>
      <c r="H178" s="23"/>
      <c r="I178" s="23"/>
      <c r="J178" s="23"/>
      <c r="K178" s="23"/>
      <c r="L178" s="23"/>
      <c r="M178" s="23"/>
      <c r="N178" s="23"/>
    </row>
    <row r="179" spans="1:14" ht="12" customHeight="1">
      <c r="A179" s="23"/>
      <c r="B179" s="23"/>
      <c r="C179" s="23"/>
      <c r="D179" s="23"/>
      <c r="E179" s="23"/>
      <c r="F179" s="23"/>
      <c r="G179" s="23"/>
      <c r="H179" s="23"/>
      <c r="I179" s="23"/>
      <c r="J179" s="23"/>
      <c r="K179" s="23"/>
      <c r="L179" s="23"/>
      <c r="M179" s="23"/>
      <c r="N179" s="23"/>
    </row>
    <row r="180" spans="1:14" ht="12" customHeight="1">
      <c r="A180" s="23"/>
      <c r="B180" s="23"/>
      <c r="C180" s="23"/>
      <c r="D180" s="23"/>
      <c r="E180" s="23"/>
      <c r="F180" s="23"/>
      <c r="G180" s="23"/>
      <c r="H180" s="23"/>
      <c r="I180" s="23"/>
      <c r="J180" s="23"/>
      <c r="K180" s="23"/>
      <c r="L180" s="23"/>
      <c r="M180" s="23"/>
      <c r="N180" s="23"/>
    </row>
    <row r="181" spans="1:14" ht="12" customHeight="1">
      <c r="A181" s="23"/>
      <c r="B181" s="23"/>
      <c r="C181" s="23"/>
      <c r="D181" s="23"/>
      <c r="E181" s="23"/>
      <c r="F181" s="23"/>
      <c r="G181" s="23"/>
      <c r="H181" s="23"/>
      <c r="I181" s="23"/>
      <c r="J181" s="23"/>
      <c r="K181" s="23"/>
      <c r="L181" s="23"/>
      <c r="M181" s="23"/>
      <c r="N181" s="23"/>
    </row>
    <row r="182" spans="1:14" ht="12" customHeight="1">
      <c r="A182" s="23"/>
      <c r="B182" s="23"/>
      <c r="C182" s="23"/>
      <c r="D182" s="23"/>
      <c r="E182" s="23"/>
      <c r="F182" s="23"/>
      <c r="G182" s="23"/>
      <c r="H182" s="23"/>
      <c r="I182" s="23"/>
      <c r="J182" s="23"/>
      <c r="K182" s="23"/>
      <c r="L182" s="23"/>
      <c r="M182" s="23"/>
      <c r="N182" s="23"/>
    </row>
    <row r="183" spans="1:14" ht="12" customHeight="1">
      <c r="A183" s="23"/>
      <c r="B183" s="23"/>
      <c r="C183" s="23"/>
      <c r="D183" s="23"/>
      <c r="E183" s="23"/>
      <c r="F183" s="23"/>
      <c r="G183" s="23"/>
      <c r="H183" s="23"/>
      <c r="I183" s="23"/>
      <c r="J183" s="23"/>
      <c r="K183" s="23"/>
      <c r="L183" s="23"/>
      <c r="M183" s="23"/>
      <c r="N183" s="23"/>
    </row>
    <row r="184" spans="1:14" ht="12" customHeight="1">
      <c r="A184" s="23"/>
      <c r="B184" s="23"/>
      <c r="C184" s="23"/>
      <c r="D184" s="23"/>
      <c r="E184" s="23"/>
      <c r="F184" s="23"/>
      <c r="G184" s="23"/>
      <c r="H184" s="23"/>
      <c r="I184" s="23"/>
      <c r="J184" s="23"/>
      <c r="K184" s="23"/>
      <c r="L184" s="23"/>
      <c r="M184" s="23"/>
      <c r="N184" s="23"/>
    </row>
    <row r="185" spans="1:14" ht="12" customHeight="1">
      <c r="A185" s="23"/>
      <c r="B185" s="23"/>
      <c r="C185" s="23"/>
      <c r="D185" s="23"/>
      <c r="E185" s="23"/>
      <c r="F185" s="23"/>
      <c r="G185" s="23"/>
      <c r="H185" s="23"/>
      <c r="I185" s="23"/>
      <c r="J185" s="23"/>
      <c r="K185" s="23"/>
      <c r="L185" s="23"/>
      <c r="M185" s="23"/>
      <c r="N185" s="23"/>
    </row>
    <row r="186" spans="1:14" ht="12" customHeight="1">
      <c r="A186" s="23"/>
      <c r="B186" s="23"/>
      <c r="C186" s="23"/>
      <c r="D186" s="23"/>
      <c r="E186" s="23"/>
      <c r="F186" s="23"/>
      <c r="G186" s="23"/>
      <c r="H186" s="23"/>
      <c r="I186" s="23"/>
      <c r="J186" s="23"/>
      <c r="K186" s="23"/>
      <c r="L186" s="23"/>
      <c r="M186" s="23"/>
      <c r="N186" s="23"/>
    </row>
    <row r="187" spans="1:14" ht="12" customHeight="1">
      <c r="A187" s="23"/>
      <c r="B187" s="23"/>
      <c r="C187" s="23"/>
      <c r="D187" s="23"/>
      <c r="E187" s="23"/>
      <c r="F187" s="23"/>
      <c r="G187" s="23"/>
      <c r="H187" s="23"/>
      <c r="I187" s="23"/>
      <c r="J187" s="23"/>
      <c r="K187" s="23"/>
      <c r="L187" s="23"/>
      <c r="M187" s="23"/>
      <c r="N187" s="23"/>
    </row>
    <row r="188" spans="1:14" ht="12" customHeight="1">
      <c r="A188" s="23"/>
      <c r="B188" s="23"/>
      <c r="C188" s="23"/>
      <c r="D188" s="23"/>
      <c r="E188" s="23"/>
      <c r="F188" s="23"/>
      <c r="G188" s="23"/>
      <c r="H188" s="23"/>
      <c r="I188" s="23"/>
      <c r="J188" s="23"/>
      <c r="K188" s="23"/>
      <c r="L188" s="23"/>
      <c r="M188" s="23"/>
      <c r="N188" s="23"/>
    </row>
    <row r="189" spans="1:14" ht="12" customHeight="1">
      <c r="A189" s="23"/>
      <c r="B189" s="23"/>
      <c r="C189" s="23"/>
      <c r="D189" s="23"/>
      <c r="E189" s="23"/>
      <c r="F189" s="23"/>
      <c r="G189" s="23"/>
      <c r="H189" s="23"/>
      <c r="I189" s="23"/>
      <c r="J189" s="23"/>
      <c r="K189" s="23"/>
      <c r="L189" s="23"/>
      <c r="M189" s="23"/>
      <c r="N189" s="23"/>
    </row>
    <row r="190" spans="1:14" ht="12" customHeight="1">
      <c r="A190" s="23"/>
      <c r="B190" s="23"/>
      <c r="C190" s="23"/>
      <c r="D190" s="23"/>
      <c r="E190" s="23"/>
      <c r="F190" s="23"/>
      <c r="G190" s="23"/>
      <c r="H190" s="23"/>
      <c r="I190" s="23"/>
      <c r="J190" s="23"/>
      <c r="K190" s="23"/>
      <c r="L190" s="23"/>
      <c r="M190" s="23"/>
      <c r="N190" s="23"/>
    </row>
    <row r="191" spans="1:14" ht="12" customHeight="1">
      <c r="A191" s="23"/>
      <c r="B191" s="23"/>
      <c r="C191" s="23"/>
      <c r="D191" s="23"/>
      <c r="E191" s="23"/>
      <c r="F191" s="23"/>
      <c r="G191" s="23"/>
      <c r="H191" s="23"/>
      <c r="I191" s="23"/>
      <c r="J191" s="23"/>
      <c r="K191" s="23"/>
      <c r="L191" s="23"/>
      <c r="M191" s="23"/>
      <c r="N191" s="23"/>
    </row>
    <row r="192" spans="1:14" ht="12" customHeight="1">
      <c r="A192" s="23"/>
      <c r="B192" s="23"/>
      <c r="C192" s="23"/>
      <c r="D192" s="23"/>
      <c r="E192" s="23"/>
      <c r="F192" s="23"/>
      <c r="G192" s="23"/>
      <c r="H192" s="23"/>
      <c r="I192" s="23"/>
      <c r="J192" s="23"/>
      <c r="K192" s="23"/>
      <c r="L192" s="23"/>
      <c r="M192" s="23"/>
      <c r="N192" s="23"/>
    </row>
    <row r="193" spans="1:14" ht="12" customHeight="1">
      <c r="A193" s="23"/>
      <c r="B193" s="23"/>
      <c r="C193" s="23"/>
      <c r="D193" s="23"/>
      <c r="E193" s="23"/>
      <c r="F193" s="23"/>
      <c r="G193" s="23"/>
      <c r="H193" s="23"/>
      <c r="I193" s="23"/>
      <c r="J193" s="23"/>
      <c r="K193" s="23"/>
      <c r="L193" s="23"/>
      <c r="M193" s="23"/>
      <c r="N193" s="23"/>
    </row>
    <row r="194" spans="1:14" ht="12" customHeight="1">
      <c r="A194" s="23"/>
      <c r="B194" s="23"/>
      <c r="C194" s="23"/>
      <c r="D194" s="23"/>
      <c r="E194" s="23"/>
      <c r="F194" s="23"/>
      <c r="G194" s="23"/>
      <c r="H194" s="23"/>
      <c r="I194" s="23"/>
      <c r="J194" s="23"/>
      <c r="K194" s="23"/>
      <c r="L194" s="23"/>
      <c r="M194" s="23"/>
      <c r="N194" s="23"/>
    </row>
    <row r="195" spans="1:14" ht="12" customHeight="1">
      <c r="A195" s="23"/>
      <c r="B195" s="23"/>
      <c r="C195" s="23"/>
      <c r="D195" s="23"/>
      <c r="E195" s="23"/>
      <c r="F195" s="23"/>
      <c r="G195" s="23"/>
      <c r="H195" s="23"/>
      <c r="I195" s="23"/>
      <c r="J195" s="23"/>
      <c r="K195" s="23"/>
      <c r="L195" s="23"/>
      <c r="M195" s="23"/>
      <c r="N195" s="23"/>
    </row>
    <row r="196" spans="1:14" ht="12" customHeight="1">
      <c r="A196" s="23"/>
      <c r="B196" s="23"/>
      <c r="C196" s="23"/>
      <c r="D196" s="23"/>
      <c r="E196" s="23"/>
      <c r="F196" s="23"/>
      <c r="G196" s="23"/>
      <c r="H196" s="23"/>
      <c r="I196" s="23"/>
      <c r="J196" s="23"/>
      <c r="K196" s="23"/>
      <c r="L196" s="23"/>
      <c r="M196" s="23"/>
      <c r="N196" s="23"/>
    </row>
    <row r="197" spans="1:14" ht="12" customHeight="1">
      <c r="A197" s="23"/>
      <c r="B197" s="23"/>
      <c r="C197" s="23"/>
      <c r="D197" s="23"/>
      <c r="E197" s="23"/>
      <c r="F197" s="23"/>
      <c r="G197" s="23"/>
      <c r="H197" s="23"/>
      <c r="I197" s="23"/>
      <c r="J197" s="23"/>
      <c r="K197" s="23"/>
      <c r="L197" s="23"/>
      <c r="M197" s="23"/>
      <c r="N197" s="23"/>
    </row>
    <row r="198" spans="1:14" ht="12" customHeight="1">
      <c r="A198" s="23"/>
      <c r="B198" s="23"/>
      <c r="C198" s="23"/>
      <c r="D198" s="23"/>
      <c r="E198" s="23"/>
      <c r="F198" s="23"/>
      <c r="G198" s="23"/>
      <c r="H198" s="23"/>
      <c r="I198" s="23"/>
      <c r="J198" s="23"/>
      <c r="K198" s="23"/>
      <c r="L198" s="23"/>
      <c r="M198" s="23"/>
      <c r="N198" s="23"/>
    </row>
    <row r="199" spans="1:14" ht="12" customHeight="1">
      <c r="A199" s="23"/>
      <c r="B199" s="23"/>
      <c r="C199" s="23"/>
      <c r="D199" s="23"/>
      <c r="E199" s="23"/>
      <c r="F199" s="23"/>
      <c r="G199" s="23"/>
      <c r="H199" s="23"/>
      <c r="I199" s="23"/>
      <c r="J199" s="23"/>
      <c r="K199" s="23"/>
      <c r="L199" s="23"/>
      <c r="M199" s="23"/>
      <c r="N199" s="23"/>
    </row>
    <row r="200" spans="1:14" ht="12" customHeight="1">
      <c r="A200" s="23"/>
      <c r="B200" s="23"/>
      <c r="C200" s="23"/>
      <c r="D200" s="23"/>
      <c r="E200" s="23"/>
      <c r="F200" s="23"/>
      <c r="G200" s="23"/>
      <c r="H200" s="23"/>
      <c r="I200" s="23"/>
      <c r="J200" s="23"/>
      <c r="K200" s="23"/>
      <c r="L200" s="23"/>
      <c r="M200" s="23"/>
      <c r="N200" s="23"/>
    </row>
    <row r="201" spans="1:14" ht="12" customHeight="1">
      <c r="A201" s="23"/>
      <c r="B201" s="23"/>
      <c r="C201" s="23"/>
      <c r="D201" s="23"/>
      <c r="E201" s="23"/>
      <c r="F201" s="23"/>
      <c r="G201" s="23"/>
      <c r="H201" s="23"/>
      <c r="I201" s="23"/>
      <c r="J201" s="23"/>
      <c r="K201" s="23"/>
      <c r="L201" s="23"/>
      <c r="M201" s="23"/>
      <c r="N201" s="23"/>
    </row>
    <row r="202" spans="1:14" ht="12" customHeight="1">
      <c r="A202" s="23"/>
      <c r="B202" s="23"/>
      <c r="C202" s="23"/>
      <c r="D202" s="23"/>
      <c r="E202" s="23"/>
      <c r="F202" s="23"/>
      <c r="G202" s="23"/>
      <c r="H202" s="23"/>
      <c r="I202" s="23"/>
      <c r="J202" s="23"/>
      <c r="K202" s="23"/>
      <c r="L202" s="23"/>
      <c r="M202" s="23"/>
      <c r="N202" s="23"/>
    </row>
    <row r="203" spans="1:14" ht="12" customHeight="1">
      <c r="A203" s="23"/>
      <c r="B203" s="23"/>
      <c r="C203" s="23"/>
      <c r="D203" s="23"/>
      <c r="E203" s="23"/>
      <c r="F203" s="23"/>
      <c r="G203" s="23"/>
      <c r="H203" s="23"/>
      <c r="I203" s="23"/>
      <c r="J203" s="23"/>
      <c r="K203" s="23"/>
      <c r="L203" s="23"/>
      <c r="M203" s="23"/>
      <c r="N203" s="23"/>
    </row>
    <row r="204" spans="1:14" ht="12" customHeight="1">
      <c r="A204" s="23"/>
      <c r="B204" s="23"/>
      <c r="C204" s="23"/>
      <c r="D204" s="23"/>
      <c r="E204" s="23"/>
      <c r="F204" s="23"/>
      <c r="G204" s="23"/>
      <c r="H204" s="23"/>
      <c r="I204" s="23"/>
      <c r="J204" s="23"/>
      <c r="K204" s="23"/>
      <c r="L204" s="23"/>
      <c r="M204" s="23"/>
      <c r="N204" s="23"/>
    </row>
    <row r="205" spans="1:14" ht="12" customHeight="1">
      <c r="A205" s="23"/>
      <c r="B205" s="23"/>
      <c r="C205" s="23"/>
      <c r="D205" s="23"/>
      <c r="E205" s="23"/>
      <c r="F205" s="23"/>
      <c r="G205" s="23"/>
      <c r="H205" s="23"/>
      <c r="I205" s="23"/>
      <c r="J205" s="23"/>
      <c r="K205" s="23"/>
      <c r="L205" s="23"/>
      <c r="M205" s="23"/>
      <c r="N205" s="23"/>
    </row>
    <row r="206" spans="1:14" ht="12" customHeight="1">
      <c r="A206" s="23"/>
      <c r="B206" s="23"/>
      <c r="C206" s="23"/>
      <c r="D206" s="23"/>
      <c r="E206" s="23"/>
      <c r="F206" s="23"/>
      <c r="G206" s="23"/>
      <c r="H206" s="23"/>
      <c r="I206" s="23"/>
      <c r="J206" s="23"/>
      <c r="K206" s="23"/>
      <c r="L206" s="23"/>
      <c r="M206" s="23"/>
      <c r="N206" s="23"/>
    </row>
    <row r="207" spans="1:14" ht="12" customHeight="1">
      <c r="A207" s="23"/>
      <c r="B207" s="23"/>
      <c r="C207" s="23"/>
      <c r="D207" s="23"/>
      <c r="E207" s="23"/>
      <c r="F207" s="23"/>
      <c r="G207" s="23"/>
      <c r="H207" s="23"/>
      <c r="I207" s="23"/>
      <c r="J207" s="23"/>
      <c r="K207" s="23"/>
      <c r="L207" s="23"/>
      <c r="M207" s="23"/>
      <c r="N207" s="23"/>
    </row>
    <row r="208" spans="1:14" ht="12" customHeight="1">
      <c r="A208" s="23"/>
      <c r="B208" s="23"/>
      <c r="C208" s="23"/>
      <c r="D208" s="23"/>
      <c r="E208" s="23"/>
      <c r="F208" s="23"/>
      <c r="G208" s="23"/>
      <c r="H208" s="23"/>
      <c r="I208" s="23"/>
      <c r="J208" s="23"/>
      <c r="K208" s="23"/>
      <c r="L208" s="23"/>
      <c r="M208" s="23"/>
      <c r="N208" s="23"/>
    </row>
    <row r="209" spans="1:14" ht="12" customHeight="1">
      <c r="A209" s="23"/>
      <c r="B209" s="23"/>
      <c r="C209" s="23"/>
      <c r="D209" s="23"/>
      <c r="E209" s="23"/>
      <c r="F209" s="23"/>
      <c r="G209" s="23"/>
      <c r="H209" s="23"/>
      <c r="I209" s="23"/>
      <c r="J209" s="23"/>
      <c r="K209" s="23"/>
      <c r="L209" s="23"/>
      <c r="M209" s="23"/>
      <c r="N209" s="23"/>
    </row>
    <row r="210" spans="1:14" ht="12" customHeight="1">
      <c r="A210" s="23"/>
      <c r="B210" s="23"/>
      <c r="C210" s="23"/>
      <c r="D210" s="23"/>
      <c r="E210" s="23"/>
      <c r="F210" s="23"/>
      <c r="G210" s="23"/>
      <c r="H210" s="23"/>
      <c r="I210" s="23"/>
      <c r="J210" s="23"/>
      <c r="K210" s="23"/>
      <c r="L210" s="23"/>
      <c r="M210" s="23"/>
      <c r="N210" s="23"/>
    </row>
    <row r="211" spans="1:14" ht="12" customHeight="1">
      <c r="A211" s="23"/>
      <c r="B211" s="23"/>
      <c r="C211" s="23"/>
      <c r="D211" s="23"/>
      <c r="E211" s="23"/>
      <c r="F211" s="23"/>
      <c r="G211" s="23"/>
      <c r="H211" s="23"/>
      <c r="I211" s="23"/>
      <c r="J211" s="23"/>
      <c r="K211" s="23"/>
      <c r="L211" s="23"/>
      <c r="M211" s="23"/>
      <c r="N211" s="23"/>
    </row>
    <row r="212" spans="1:14" ht="12" customHeight="1">
      <c r="A212" s="23"/>
      <c r="B212" s="23"/>
      <c r="C212" s="23"/>
      <c r="D212" s="23"/>
      <c r="E212" s="23"/>
      <c r="F212" s="23"/>
      <c r="G212" s="23"/>
      <c r="H212" s="23"/>
      <c r="I212" s="23"/>
      <c r="J212" s="23"/>
      <c r="K212" s="23"/>
      <c r="L212" s="23"/>
      <c r="M212" s="23"/>
      <c r="N212" s="23"/>
    </row>
    <row r="213" spans="1:14" ht="12" customHeight="1">
      <c r="A213" s="23"/>
      <c r="B213" s="23"/>
      <c r="C213" s="23"/>
      <c r="D213" s="23"/>
      <c r="E213" s="23"/>
      <c r="F213" s="23"/>
      <c r="G213" s="23"/>
      <c r="H213" s="23"/>
      <c r="I213" s="23"/>
      <c r="J213" s="23"/>
      <c r="K213" s="23"/>
      <c r="L213" s="23"/>
      <c r="M213" s="23"/>
      <c r="N213" s="23"/>
    </row>
    <row r="214" spans="1:14" ht="12" customHeight="1">
      <c r="A214" s="23"/>
      <c r="B214" s="23"/>
      <c r="C214" s="23"/>
      <c r="D214" s="23"/>
      <c r="E214" s="23"/>
      <c r="F214" s="23"/>
      <c r="G214" s="23"/>
      <c r="H214" s="23"/>
      <c r="I214" s="23"/>
      <c r="J214" s="23"/>
      <c r="K214" s="23"/>
      <c r="L214" s="23"/>
      <c r="M214" s="23"/>
      <c r="N214" s="23"/>
    </row>
    <row r="215" spans="1:14" ht="12" customHeight="1">
      <c r="A215" s="23"/>
      <c r="B215" s="23"/>
      <c r="C215" s="23"/>
      <c r="D215" s="23"/>
      <c r="E215" s="23"/>
      <c r="F215" s="23"/>
      <c r="G215" s="23"/>
      <c r="H215" s="23"/>
      <c r="I215" s="23"/>
      <c r="J215" s="23"/>
      <c r="K215" s="23"/>
      <c r="L215" s="23"/>
      <c r="M215" s="23"/>
      <c r="N215" s="23"/>
    </row>
    <row r="216" spans="1:14" ht="12" customHeight="1">
      <c r="A216" s="23"/>
      <c r="B216" s="23"/>
      <c r="C216" s="23"/>
      <c r="D216" s="23"/>
      <c r="E216" s="23"/>
      <c r="F216" s="23"/>
      <c r="G216" s="23"/>
      <c r="H216" s="23"/>
      <c r="I216" s="23"/>
      <c r="J216" s="23"/>
      <c r="K216" s="23"/>
      <c r="L216" s="23"/>
      <c r="M216" s="23"/>
      <c r="N216" s="23"/>
    </row>
    <row r="217" spans="1:14" ht="12" customHeight="1">
      <c r="A217" s="23"/>
      <c r="B217" s="23"/>
      <c r="C217" s="23"/>
      <c r="D217" s="23"/>
      <c r="E217" s="23"/>
      <c r="F217" s="23"/>
      <c r="G217" s="23"/>
      <c r="H217" s="23"/>
      <c r="I217" s="23"/>
      <c r="J217" s="23"/>
      <c r="K217" s="23"/>
      <c r="L217" s="23"/>
      <c r="M217" s="23"/>
      <c r="N217" s="23"/>
    </row>
    <row r="218" spans="1:14" ht="12" customHeight="1">
      <c r="A218" s="23"/>
      <c r="B218" s="23"/>
      <c r="C218" s="23"/>
      <c r="D218" s="23"/>
      <c r="E218" s="23"/>
      <c r="F218" s="23"/>
      <c r="G218" s="23"/>
      <c r="H218" s="23"/>
      <c r="I218" s="23"/>
      <c r="J218" s="23"/>
      <c r="K218" s="23"/>
      <c r="L218" s="23"/>
      <c r="M218" s="23"/>
      <c r="N218" s="23"/>
    </row>
    <row r="219" spans="1:14" ht="12" customHeight="1">
      <c r="A219" s="23"/>
      <c r="B219" s="23"/>
      <c r="C219" s="23"/>
      <c r="D219" s="23"/>
      <c r="E219" s="23"/>
      <c r="F219" s="23"/>
      <c r="G219" s="23"/>
      <c r="H219" s="23"/>
      <c r="I219" s="23"/>
      <c r="J219" s="23"/>
      <c r="K219" s="23"/>
      <c r="L219" s="23"/>
      <c r="M219" s="23"/>
      <c r="N219" s="23"/>
    </row>
    <row r="220" spans="1:14" ht="12" customHeight="1">
      <c r="A220" s="23"/>
      <c r="B220" s="23"/>
      <c r="C220" s="23"/>
      <c r="D220" s="23"/>
      <c r="E220" s="23"/>
      <c r="F220" s="23"/>
      <c r="G220" s="23"/>
      <c r="H220" s="23"/>
      <c r="I220" s="23"/>
      <c r="J220" s="23"/>
      <c r="K220" s="23"/>
      <c r="L220" s="23"/>
      <c r="M220" s="23"/>
      <c r="N220" s="23"/>
    </row>
    <row r="221" spans="1:14" ht="12" customHeight="1">
      <c r="A221" s="23"/>
      <c r="B221" s="23"/>
      <c r="C221" s="23"/>
      <c r="D221" s="23"/>
      <c r="E221" s="23"/>
      <c r="F221" s="23"/>
      <c r="G221" s="23"/>
      <c r="H221" s="23"/>
      <c r="I221" s="23"/>
      <c r="J221" s="23"/>
      <c r="K221" s="23"/>
      <c r="L221" s="23"/>
      <c r="M221" s="23"/>
      <c r="N221" s="23"/>
    </row>
    <row r="222" spans="1:14" ht="12" customHeight="1">
      <c r="A222" s="23"/>
      <c r="B222" s="23"/>
      <c r="C222" s="23"/>
      <c r="D222" s="23"/>
      <c r="E222" s="23"/>
      <c r="F222" s="23"/>
      <c r="G222" s="23"/>
      <c r="H222" s="23"/>
      <c r="I222" s="23"/>
      <c r="J222" s="23"/>
      <c r="K222" s="23"/>
      <c r="L222" s="23"/>
      <c r="M222" s="23"/>
      <c r="N222" s="23"/>
    </row>
    <row r="223" spans="1:14" ht="12" customHeight="1">
      <c r="A223" s="23"/>
      <c r="B223" s="23"/>
      <c r="C223" s="23"/>
      <c r="D223" s="23"/>
      <c r="E223" s="23"/>
      <c r="F223" s="23"/>
      <c r="G223" s="23"/>
      <c r="H223" s="23"/>
      <c r="I223" s="23"/>
      <c r="J223" s="23"/>
      <c r="K223" s="23"/>
      <c r="L223" s="23"/>
      <c r="M223" s="23"/>
      <c r="N223" s="23"/>
    </row>
    <row r="224" spans="1:14" ht="12" customHeight="1">
      <c r="A224" s="23"/>
      <c r="B224" s="23"/>
      <c r="C224" s="23"/>
      <c r="D224" s="23"/>
      <c r="E224" s="23"/>
      <c r="F224" s="23"/>
      <c r="G224" s="23"/>
      <c r="H224" s="23"/>
      <c r="I224" s="23"/>
      <c r="J224" s="23"/>
      <c r="K224" s="23"/>
      <c r="L224" s="23"/>
      <c r="M224" s="23"/>
      <c r="N224" s="23"/>
    </row>
    <row r="225" spans="1:14" ht="12" customHeight="1">
      <c r="A225" s="23"/>
      <c r="B225" s="23"/>
      <c r="C225" s="23"/>
      <c r="D225" s="23"/>
      <c r="E225" s="23"/>
      <c r="F225" s="23"/>
      <c r="G225" s="23"/>
      <c r="H225" s="23"/>
      <c r="I225" s="23"/>
      <c r="J225" s="23"/>
      <c r="K225" s="23"/>
      <c r="L225" s="23"/>
      <c r="M225" s="23"/>
      <c r="N225" s="23"/>
    </row>
    <row r="226" spans="1:14" ht="12" customHeight="1">
      <c r="A226" s="23"/>
      <c r="B226" s="23"/>
      <c r="C226" s="23"/>
      <c r="D226" s="23"/>
      <c r="E226" s="23"/>
      <c r="F226" s="23"/>
      <c r="G226" s="23"/>
      <c r="H226" s="23"/>
      <c r="I226" s="23"/>
      <c r="J226" s="23"/>
      <c r="K226" s="23"/>
      <c r="L226" s="23"/>
      <c r="M226" s="23"/>
      <c r="N226" s="23"/>
    </row>
    <row r="227" spans="1:14" ht="12" customHeight="1">
      <c r="A227" s="23"/>
      <c r="B227" s="23"/>
      <c r="C227" s="23"/>
      <c r="D227" s="23"/>
      <c r="E227" s="23"/>
      <c r="F227" s="23"/>
      <c r="G227" s="23"/>
      <c r="H227" s="23"/>
      <c r="I227" s="23"/>
      <c r="J227" s="23"/>
      <c r="K227" s="23"/>
      <c r="L227" s="23"/>
      <c r="M227" s="23"/>
      <c r="N227" s="23"/>
    </row>
    <row r="228" spans="1:14" ht="12" customHeight="1">
      <c r="A228" s="23"/>
      <c r="B228" s="23"/>
      <c r="C228" s="23"/>
      <c r="D228" s="23"/>
      <c r="E228" s="23"/>
      <c r="F228" s="23"/>
      <c r="G228" s="23"/>
      <c r="H228" s="23"/>
      <c r="I228" s="23"/>
      <c r="J228" s="23"/>
      <c r="K228" s="23"/>
      <c r="L228" s="23"/>
      <c r="M228" s="23"/>
      <c r="N228" s="23"/>
    </row>
    <row r="229" spans="1:14" ht="12" customHeight="1">
      <c r="A229" s="23"/>
      <c r="B229" s="23"/>
      <c r="C229" s="23"/>
      <c r="D229" s="23"/>
      <c r="E229" s="23"/>
      <c r="F229" s="23"/>
      <c r="G229" s="23"/>
      <c r="H229" s="23"/>
      <c r="I229" s="23"/>
      <c r="J229" s="23"/>
      <c r="K229" s="23"/>
      <c r="L229" s="23"/>
      <c r="M229" s="23"/>
      <c r="N229" s="23"/>
    </row>
    <row r="230" spans="1:14" ht="12" customHeight="1">
      <c r="A230" s="23"/>
      <c r="B230" s="23"/>
      <c r="C230" s="23"/>
      <c r="D230" s="23"/>
      <c r="E230" s="23"/>
      <c r="F230" s="23"/>
      <c r="G230" s="23"/>
      <c r="H230" s="23"/>
      <c r="I230" s="23"/>
      <c r="J230" s="23"/>
      <c r="K230" s="23"/>
      <c r="L230" s="23"/>
      <c r="M230" s="23"/>
      <c r="N230" s="23"/>
    </row>
    <row r="231" spans="1:14" ht="12" customHeight="1">
      <c r="A231" s="23"/>
      <c r="B231" s="23"/>
      <c r="C231" s="23"/>
      <c r="D231" s="23"/>
      <c r="E231" s="23"/>
      <c r="F231" s="23"/>
      <c r="G231" s="23"/>
      <c r="H231" s="23"/>
      <c r="I231" s="23"/>
      <c r="J231" s="23"/>
      <c r="K231" s="23"/>
      <c r="L231" s="23"/>
      <c r="M231" s="23"/>
      <c r="N231" s="23"/>
    </row>
    <row r="232" spans="1:14" ht="12" customHeight="1">
      <c r="A232" s="23"/>
      <c r="B232" s="23"/>
      <c r="C232" s="23"/>
      <c r="D232" s="23"/>
      <c r="E232" s="23"/>
      <c r="F232" s="23"/>
      <c r="G232" s="23"/>
      <c r="H232" s="23"/>
      <c r="I232" s="23"/>
      <c r="J232" s="23"/>
      <c r="K232" s="23"/>
      <c r="L232" s="23"/>
      <c r="M232" s="23"/>
      <c r="N232" s="23"/>
    </row>
    <row r="233" spans="1:14" ht="12" customHeight="1">
      <c r="A233" s="23"/>
      <c r="B233" s="23"/>
      <c r="C233" s="23"/>
      <c r="D233" s="23"/>
      <c r="E233" s="23"/>
      <c r="F233" s="23"/>
      <c r="G233" s="23"/>
      <c r="H233" s="23"/>
      <c r="I233" s="23"/>
      <c r="J233" s="23"/>
      <c r="K233" s="23"/>
      <c r="L233" s="23"/>
      <c r="M233" s="23"/>
      <c r="N233" s="23"/>
    </row>
    <row r="234" spans="1:14" ht="12" customHeight="1">
      <c r="A234" s="23"/>
      <c r="B234" s="23"/>
      <c r="C234" s="23"/>
      <c r="D234" s="23"/>
      <c r="E234" s="23"/>
      <c r="F234" s="23"/>
      <c r="G234" s="23"/>
      <c r="H234" s="23"/>
      <c r="I234" s="23"/>
      <c r="J234" s="23"/>
      <c r="K234" s="23"/>
      <c r="L234" s="23"/>
      <c r="M234" s="23"/>
      <c r="N234" s="23"/>
    </row>
    <row r="235" spans="1:14" ht="12" customHeight="1">
      <c r="A235" s="23"/>
      <c r="B235" s="23"/>
      <c r="C235" s="23"/>
      <c r="D235" s="23"/>
      <c r="E235" s="23"/>
      <c r="F235" s="23"/>
      <c r="G235" s="23"/>
      <c r="H235" s="23"/>
      <c r="I235" s="23"/>
      <c r="J235" s="23"/>
      <c r="K235" s="23"/>
      <c r="L235" s="23"/>
      <c r="M235" s="23"/>
      <c r="N235" s="23"/>
    </row>
    <row r="236" spans="1:14" ht="12" customHeight="1">
      <c r="A236" s="23"/>
      <c r="B236" s="23"/>
      <c r="C236" s="23"/>
      <c r="D236" s="23"/>
      <c r="E236" s="23"/>
      <c r="F236" s="23"/>
      <c r="G236" s="23"/>
      <c r="H236" s="23"/>
      <c r="I236" s="23"/>
      <c r="J236" s="23"/>
      <c r="K236" s="23"/>
      <c r="L236" s="23"/>
      <c r="M236" s="23"/>
      <c r="N236" s="23"/>
    </row>
    <row r="237" spans="1:14" ht="12" customHeight="1">
      <c r="A237" s="23"/>
      <c r="B237" s="23"/>
      <c r="C237" s="23"/>
      <c r="D237" s="23"/>
      <c r="E237" s="23"/>
      <c r="F237" s="23"/>
      <c r="G237" s="23"/>
      <c r="H237" s="23"/>
      <c r="I237" s="23"/>
      <c r="J237" s="23"/>
      <c r="K237" s="23"/>
      <c r="L237" s="23"/>
      <c r="M237" s="23"/>
      <c r="N237" s="23"/>
    </row>
    <row r="238" spans="1:14" ht="12" customHeight="1">
      <c r="A238" s="23"/>
      <c r="B238" s="23"/>
      <c r="C238" s="23"/>
      <c r="D238" s="23"/>
      <c r="E238" s="23"/>
      <c r="F238" s="23"/>
      <c r="G238" s="23"/>
      <c r="H238" s="23"/>
      <c r="I238" s="23"/>
      <c r="J238" s="23"/>
      <c r="K238" s="23"/>
      <c r="L238" s="23"/>
      <c r="M238" s="23"/>
      <c r="N238" s="23"/>
    </row>
    <row r="239" spans="1:14" ht="12" customHeight="1">
      <c r="A239" s="23"/>
      <c r="B239" s="23"/>
      <c r="C239" s="23"/>
      <c r="D239" s="23"/>
      <c r="E239" s="23"/>
      <c r="F239" s="23"/>
      <c r="G239" s="23"/>
      <c r="H239" s="23"/>
      <c r="I239" s="23"/>
      <c r="J239" s="23"/>
      <c r="K239" s="23"/>
      <c r="L239" s="23"/>
      <c r="M239" s="23"/>
      <c r="N239" s="23"/>
    </row>
    <row r="240" spans="1:14" ht="12" customHeight="1">
      <c r="A240" s="23"/>
      <c r="B240" s="23"/>
      <c r="C240" s="23"/>
      <c r="D240" s="23"/>
      <c r="E240" s="23"/>
      <c r="F240" s="23"/>
      <c r="G240" s="23"/>
      <c r="H240" s="23"/>
      <c r="I240" s="23"/>
      <c r="J240" s="23"/>
      <c r="K240" s="23"/>
      <c r="L240" s="23"/>
      <c r="M240" s="23"/>
      <c r="N240" s="23"/>
    </row>
    <row r="241" spans="1:14" ht="12" customHeight="1">
      <c r="A241" s="23"/>
      <c r="B241" s="23"/>
      <c r="C241" s="23"/>
      <c r="D241" s="23"/>
      <c r="E241" s="23"/>
      <c r="F241" s="23"/>
      <c r="G241" s="23"/>
      <c r="H241" s="23"/>
      <c r="I241" s="23"/>
      <c r="J241" s="23"/>
      <c r="K241" s="23"/>
      <c r="L241" s="23"/>
      <c r="M241" s="23"/>
      <c r="N241" s="23"/>
    </row>
    <row r="242" spans="1:14" ht="12" customHeight="1">
      <c r="A242" s="23"/>
      <c r="B242" s="23"/>
      <c r="C242" s="23"/>
      <c r="D242" s="23"/>
      <c r="E242" s="23"/>
      <c r="F242" s="23"/>
      <c r="G242" s="23"/>
      <c r="H242" s="23"/>
      <c r="I242" s="23"/>
      <c r="J242" s="23"/>
      <c r="K242" s="23"/>
      <c r="L242" s="23"/>
      <c r="M242" s="23"/>
      <c r="N242" s="23"/>
    </row>
    <row r="243" spans="1:14" ht="12" customHeight="1">
      <c r="A243" s="23"/>
      <c r="B243" s="23"/>
      <c r="C243" s="23"/>
      <c r="D243" s="23"/>
      <c r="E243" s="23"/>
      <c r="F243" s="23"/>
      <c r="G243" s="23"/>
      <c r="H243" s="23"/>
      <c r="I243" s="23"/>
      <c r="J243" s="23"/>
      <c r="K243" s="23"/>
      <c r="L243" s="23"/>
      <c r="M243" s="23"/>
      <c r="N243" s="23"/>
    </row>
    <row r="244" spans="1:14" ht="12" customHeight="1">
      <c r="A244" s="23"/>
      <c r="B244" s="23"/>
      <c r="C244" s="23"/>
      <c r="D244" s="23"/>
      <c r="E244" s="23"/>
      <c r="F244" s="23"/>
      <c r="G244" s="23"/>
      <c r="H244" s="23"/>
      <c r="I244" s="23"/>
      <c r="J244" s="23"/>
      <c r="K244" s="23"/>
      <c r="L244" s="23"/>
      <c r="M244" s="23"/>
      <c r="N244" s="23"/>
    </row>
    <row r="245" spans="1:14" ht="12" customHeight="1">
      <c r="A245" s="23"/>
      <c r="B245" s="23"/>
      <c r="C245" s="23"/>
      <c r="D245" s="23"/>
      <c r="E245" s="23"/>
      <c r="F245" s="23"/>
      <c r="G245" s="23"/>
      <c r="H245" s="23"/>
      <c r="I245" s="23"/>
      <c r="J245" s="23"/>
      <c r="K245" s="23"/>
      <c r="L245" s="23"/>
      <c r="M245" s="23"/>
      <c r="N245" s="23"/>
    </row>
    <row r="246" spans="1:14" ht="12" customHeight="1">
      <c r="A246" s="23"/>
      <c r="B246" s="23"/>
      <c r="C246" s="23"/>
      <c r="D246" s="23"/>
      <c r="E246" s="23"/>
      <c r="F246" s="23"/>
      <c r="G246" s="23"/>
      <c r="H246" s="23"/>
      <c r="I246" s="23"/>
      <c r="J246" s="23"/>
      <c r="K246" s="23"/>
      <c r="L246" s="23"/>
      <c r="M246" s="23"/>
      <c r="N246" s="23"/>
    </row>
    <row r="247" spans="1:14" ht="12" customHeight="1">
      <c r="A247" s="23"/>
      <c r="B247" s="23"/>
      <c r="C247" s="23"/>
      <c r="D247" s="23"/>
      <c r="E247" s="23"/>
      <c r="F247" s="23"/>
      <c r="G247" s="23"/>
      <c r="H247" s="23"/>
      <c r="I247" s="23"/>
      <c r="J247" s="23"/>
      <c r="K247" s="23"/>
      <c r="L247" s="23"/>
      <c r="M247" s="23"/>
      <c r="N247" s="23"/>
    </row>
    <row r="248" spans="1:14" ht="12" customHeight="1">
      <c r="A248" s="23"/>
      <c r="B248" s="23"/>
      <c r="C248" s="23"/>
      <c r="D248" s="23"/>
      <c r="E248" s="23"/>
      <c r="F248" s="23"/>
      <c r="G248" s="23"/>
      <c r="H248" s="23"/>
      <c r="I248" s="23"/>
      <c r="J248" s="23"/>
      <c r="K248" s="23"/>
      <c r="L248" s="23"/>
      <c r="M248" s="23"/>
      <c r="N248" s="23"/>
    </row>
    <row r="249" spans="1:14" ht="12" customHeight="1">
      <c r="A249" s="23"/>
      <c r="B249" s="23"/>
      <c r="C249" s="23"/>
      <c r="D249" s="23"/>
      <c r="E249" s="23"/>
      <c r="F249" s="23"/>
      <c r="G249" s="23"/>
      <c r="H249" s="23"/>
      <c r="I249" s="23"/>
      <c r="J249" s="23"/>
      <c r="K249" s="23"/>
      <c r="L249" s="23"/>
      <c r="M249" s="23"/>
      <c r="N249" s="23"/>
    </row>
    <row r="250" spans="1:14" ht="12" customHeight="1">
      <c r="A250" s="23"/>
      <c r="B250" s="23"/>
      <c r="C250" s="23"/>
      <c r="D250" s="23"/>
      <c r="E250" s="23"/>
      <c r="F250" s="23"/>
      <c r="G250" s="23"/>
      <c r="H250" s="23"/>
      <c r="I250" s="23"/>
      <c r="J250" s="23"/>
      <c r="K250" s="23"/>
      <c r="L250" s="23"/>
      <c r="M250" s="23"/>
      <c r="N250" s="23"/>
    </row>
    <row r="251" spans="1:14" ht="12" customHeight="1">
      <c r="A251" s="23"/>
      <c r="B251" s="23"/>
      <c r="C251" s="23"/>
      <c r="D251" s="23"/>
      <c r="E251" s="23"/>
      <c r="F251" s="23"/>
      <c r="G251" s="23"/>
      <c r="H251" s="23"/>
      <c r="I251" s="23"/>
      <c r="J251" s="23"/>
      <c r="K251" s="23"/>
      <c r="L251" s="23"/>
      <c r="M251" s="23"/>
      <c r="N251" s="23"/>
    </row>
    <row r="252" spans="1:14" ht="12" customHeight="1">
      <c r="A252" s="23"/>
      <c r="B252" s="23"/>
      <c r="C252" s="23"/>
      <c r="D252" s="23"/>
      <c r="E252" s="23"/>
      <c r="F252" s="23"/>
      <c r="G252" s="23"/>
      <c r="H252" s="23"/>
      <c r="I252" s="23"/>
      <c r="J252" s="23"/>
      <c r="K252" s="23"/>
      <c r="L252" s="23"/>
      <c r="M252" s="23"/>
      <c r="N252" s="23"/>
    </row>
    <row r="253" spans="1:14" ht="12" customHeight="1">
      <c r="A253" s="23"/>
      <c r="B253" s="23"/>
      <c r="C253" s="23"/>
      <c r="D253" s="23"/>
      <c r="E253" s="23"/>
      <c r="F253" s="23"/>
      <c r="G253" s="23"/>
      <c r="H253" s="23"/>
      <c r="I253" s="23"/>
      <c r="J253" s="23"/>
      <c r="K253" s="23"/>
      <c r="L253" s="23"/>
      <c r="M253" s="23"/>
      <c r="N253" s="23"/>
    </row>
  </sheetData>
  <mergeCells count="4">
    <mergeCell ref="A1:N1"/>
    <mergeCell ref="F3:H4"/>
    <mergeCell ref="I3:N5"/>
    <mergeCell ref="A60:N60"/>
  </mergeCells>
  <pageMargins left="0.85" right="0.6" top="0.9" bottom="0.55000000000000004" header="0.5" footer="0.5"/>
  <pageSetup scale="6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80E5DF9C8FF348AA6B3C9DBE538425" ma:contentTypeVersion="0" ma:contentTypeDescription="Create a new document." ma:contentTypeScope="" ma:versionID="9949ea6d496276a91f3ad888809e7442">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1C6A06-3B74-4A72-B874-1FCC3C6D60B1}">
  <ds:schemaRefs>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71ABEDA-A97E-4FE8-B2E1-227B577F5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1C36A42-1A4C-4D22-B4B3-54BD3BD41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MV-9</vt:lpstr>
      <vt:lpstr>'Final MV-9'!Print_Area</vt:lpstr>
      <vt:lpstr>'Final MV-9'!STATES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2012-10-04T12:24:43Z</dcterms:created>
  <dcterms:modified xsi:type="dcterms:W3CDTF">2014-01-16T19:12:59Z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0x0101003C80E5DF9C8FF348AA6B3C9DBE538425</vt:lpwstr>
  </property>
</Properties>
</file>