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30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'A'!$A$5:$O$69</definedName>
    <definedName name="SHEET1">'A'!$A$5:$O$68</definedName>
  </definedNames>
  <calcPr fullCalcOnLoad="1"/>
</workbook>
</file>

<file path=xl/sharedStrings.xml><?xml version="1.0" encoding="utf-8"?>
<sst xmlns="http://schemas.openxmlformats.org/spreadsheetml/2006/main" count="135" uniqueCount="118">
  <si>
    <t>MILES  BY  OWNERSHIP</t>
  </si>
  <si>
    <t>TABLE HM-10</t>
  </si>
  <si>
    <t>RURAL</t>
  </si>
  <si>
    <t>URBAN</t>
  </si>
  <si>
    <t>STATE</t>
  </si>
  <si>
    <t>TOWN,</t>
  </si>
  <si>
    <t>OTHER</t>
  </si>
  <si>
    <t>HIGHWAY</t>
  </si>
  <si>
    <t>COUNTY</t>
  </si>
  <si>
    <t>TOWNSHIP,</t>
  </si>
  <si>
    <t>JURIS-</t>
  </si>
  <si>
    <t>FEDERAL</t>
  </si>
  <si>
    <t>TOTAL</t>
  </si>
  <si>
    <t>AGENCY</t>
  </si>
  <si>
    <t>U.S. Total</t>
  </si>
  <si>
    <t>Grand Total</t>
  </si>
  <si>
    <t>Prior to 1999, municipal was included with other jurisdictions.</t>
  </si>
  <si>
    <t>Includes State park, State toll, other State agency, other local agency and other roadways not identified by ownership.</t>
  </si>
  <si>
    <t>Roadways in Federal parks, forests, and reservations that are not part of the State and local highway systems.</t>
  </si>
  <si>
    <t>HM-10  Footnotes Page:</t>
  </si>
  <si>
    <t>For footnotes, see Footnotes Page.</t>
  </si>
  <si>
    <t>UNREPORED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</si>
  <si>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</si>
  <si>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</si>
  <si>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</si>
  <si>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</si>
  <si>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</si>
  <si>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</si>
  <si>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</si>
  <si>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</si>
  <si>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</si>
  <si>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</si>
  <si>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</si>
  <si>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</si>
  <si>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</si>
  <si>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</si>
  <si>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</si>
  <si>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</si>
  <si>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</si>
  <si>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</si>
  <si>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</si>
  <si>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</si>
  <si>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</si>
  <si>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</si>
  <si>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</si>
  <si>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</si>
  <si>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</si>
  <si>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</si>
  <si>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</si>
  <si>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</si>
  <si>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</si>
  <si>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</si>
  <si>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</si>
  <si>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</si>
  <si>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</si>
  <si>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</si>
  <si>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</si>
  <si>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</si>
  <si>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</si>
  <si>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</si>
  <si>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</si>
  <si>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</si>
  <si>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</si>
  <si>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</si>
  <si>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</si>
  <si>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</si>
  <si>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</si>
  <si>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</si>
  <si>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</si>
  <si>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</si>
  <si>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</si>
  <si>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</si>
  <si>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</si>
  <si>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</si>
  <si>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ContainerCUID="AYjvVLgrM6JOsB6w95dxB6</t>
  </si>
  <si>
    <t>8" ContainerKind="1"/&gt;&lt;query_specification&gt;&amp;lt;?xml version="1.0" encoding="utf-16"?&amp;gt;&amp;lt;QuerySpecification xmlns:xsi="http://www.w3.org/2001/XMLSchema-instance" xmlns:xsd="http://www.w3.org/2001/XMLSchema" d1p1:SamplingSize="0" d1p1:SamplingMode="None"</t>
  </si>
  <si>
    <t xml:space="preserve"> xmlns:d1p1="http://query.businessobjects.com/2007/06/01"&amp;gt;  &amp;lt;QueryBase xsi:type="Query" ID="Combined Query 1" xmlns="http://query.businessobjects.com/2005"&amp;gt;    &amp;lt;QueryResult Key="UnivCUID=AVO1ZUPJlGRPj_qs7h3RtnM.DO4d"&amp;gt;      &amp;lt;Name&amp;gt;State </t>
  </si>
  <si>
    <t>Name&amp;lt;/Name&amp;gt;    &amp;lt;/QueryResult&amp;gt;    &amp;lt;QueryResult Key="UnivCUID=AVO1ZUPJlGRPj_qs7h3RtnM.DO4b"&amp;gt;      &amp;lt;Name&amp;gt;State Cd&amp;lt;/Name&amp;gt;    &amp;lt;/QueryResult&amp;gt;    &amp;lt;QueryResult Key="UnivCUID=AVO1ZUPJlGRPj_qs7h3RtnM.DO32"&amp;gt;      &amp;lt;Name&amp;gt;</t>
  </si>
  <si>
    <t>RSHA&amp;lt;/Name&amp;gt;    &amp;lt;/QueryResult&amp;gt;    &amp;lt;QueryResult Key="UnivCUID=AVO1ZUPJlGRPj_qs7h3RtnM.DO33"&amp;gt;      &amp;lt;Name&amp;gt;RCOUNTY&amp;lt;/Name&amp;gt;    &amp;lt;/QueryResult&amp;gt;    &amp;lt;QueryResult Key="UnivCUID=AVO1ZUPJlGRPj_qs7h3RtnM.DO60"&amp;gt;      &amp;lt;Name&amp;gt;R</t>
  </si>
  <si>
    <t>TOWN&amp;lt;/Name&amp;gt;    &amp;lt;/QueryResult&amp;gt;    &amp;lt;QueryResult Key="UnivCUID=AVO1ZUPJlGRPj_qs7h3RtnM.DO61"&amp;gt;      &amp;lt;Name&amp;gt;ROTHER&amp;lt;/Name&amp;gt;    &amp;lt;/QueryResult&amp;gt;    &amp;lt;QueryResult Key="UnivCUID=AVO1ZUPJlGRPj_qs7h3RtnM.DO62"&amp;gt;      &amp;lt;Name&amp;gt;RF</t>
  </si>
  <si>
    <t>EDERAL&amp;lt;/Name&amp;gt;    &amp;lt;/QueryResult&amp;gt;    &amp;lt;QueryResult Key="UnivCUID=AVO1ZUPJlGRPj_qs7h3RtnM.DO63"&amp;gt;      &amp;lt;Name&amp;gt;RTOT1&amp;lt;/Name&amp;gt;    &amp;lt;/QueryResult&amp;gt;    &amp;lt;QueryResult Key="UnivCUID=AVO1ZUPJlGRPj_qs7h3RtnM.DO64"&amp;gt;      &amp;lt;Name&amp;gt;U</t>
  </si>
  <si>
    <t>SHA&amp;lt;/Name&amp;gt;    &amp;lt;/QueryResult&amp;gt;    &amp;lt;QueryResult Key="UnivCUID=AVO1ZUPJlGRPj_qs7h3RtnM.DO65"&amp;gt;      &amp;lt;Name&amp;gt;UCOUNTY&amp;lt;/Name&amp;gt;    &amp;lt;/QueryResult&amp;gt;    &amp;lt;QueryResult Key="UnivCUID=AVO1ZUPJlGRPj_qs7h3RtnM.DO66"&amp;gt;      &amp;lt;Name&amp;gt;UT</t>
  </si>
  <si>
    <t>OWN&amp;lt;/Name&amp;gt;    &amp;lt;/QueryResult&amp;gt;    &amp;lt;QueryResult Key="UnivCUID=AVO1ZUPJlGRPj_qs7h3RtnM.DO67"&amp;gt;      &amp;lt;Name&amp;gt;UOTHER&amp;lt;/Name&amp;gt;    &amp;lt;/QueryResult&amp;gt;    &amp;lt;QueryResult Key="UnivCUID=AVO1ZUPJlGRPj_qs7h3RtnM.DO68"&amp;gt;      &amp;lt;Name&amp;gt;UFE</t>
  </si>
  <si>
    <t>DERAL&amp;lt;/Name&amp;gt;    &amp;lt;/QueryResult&amp;gt;    &amp;lt;QueryResult Key="UnivCUID=AVO1ZUPJlGRPj_qs7h3RtnM.DO69"&amp;gt;      &amp;lt;Name&amp;gt;UTOT1&amp;lt;/Name&amp;gt;    &amp;lt;/QueryResult&amp;gt;    &amp;lt;QueryResult Key="UnivCUID=AVO1ZUPJlGRPj_qs7h3RtnM.DO6a"&amp;gt;      &amp;lt;Name&amp;gt;Un</t>
  </si>
  <si>
    <t>reported&amp;lt;/Name&amp;gt;    &amp;lt;/QueryResult&amp;gt;    &amp;lt;QueryResult Key="UnivCUID=AVO1ZUPJlGRPj_qs7h3RtnM.DOe0"&amp;gt;      &amp;lt;Name&amp;gt;Rsha&amp;lt;/Name&amp;gt;    &amp;lt;/QueryResult&amp;gt;    &amp;lt;QueryResult Key="UnivCUID=AVO1ZUPJlGRPj_qs7h3RtnM.DOdf"&amp;gt;      &amp;lt;Name&amp;gt;</t>
  </si>
  <si>
    <t>Rcounty&amp;lt;/Name&amp;gt;    &amp;lt;/QueryResult&amp;gt;    &amp;lt;QueryResult Key="UnivCUID=AVO1ZUPJlGRPj_qs7h3RtnM.DOde"&amp;gt;      &amp;lt;Name&amp;gt;Rtown&amp;lt;/Name&amp;gt;    &amp;lt;/QueryResult&amp;gt;    &amp;lt;QueryResult Key="UnivCUID=AVO1ZUPJlGRPj_qs7h3RtnM.DOdd"&amp;gt;      &amp;lt;Name&amp;gt;</t>
  </si>
  <si>
    <t>Rother&amp;lt;/Name&amp;gt;    &amp;lt;/QueryResult&amp;gt;    &amp;lt;QueryResult Key="UnivCUID=AVO1ZUPJlGRPj_qs7h3RtnM.DOdc"&amp;gt;      &amp;lt;Name&amp;gt;Rfederal&amp;lt;/Name&amp;gt;    &amp;lt;/QueryResult&amp;gt;    &amp;lt;QueryResult Key="UnivCUID=AVO1ZUPJlGRPj_qs7h3RtnM.DOdb"&amp;gt;      &amp;lt;Name&amp;g</t>
  </si>
  <si>
    <t>t;Rtot2&amp;lt;/Name&amp;gt;    &amp;lt;/QueryResult&amp;gt;    &amp;lt;QueryResult Key="UnivCUID=AVO1ZUPJlGRPj_qs7h3RtnM.DOda"&amp;gt;      &amp;lt;Name&amp;gt;Usha&amp;lt;/Name&amp;gt;    &amp;lt;/QueryResult&amp;gt;    &amp;lt;QueryResult Key="UnivCUID=AVO1ZUPJlGRPj_qs7h3RtnM.DOd9"&amp;gt;      &amp;lt;Name&amp;gt;U</t>
  </si>
  <si>
    <t>county&amp;lt;/Name&amp;gt;    &amp;lt;/QueryResult&amp;gt;    &amp;lt;QueryResult Key="UnivCUID=AVO1ZUPJlGRPj_qs7h3RtnM.DOd8"&amp;gt;      &amp;lt;Name&amp;gt;Utown&amp;lt;/Name&amp;gt;    &amp;lt;/QueryResult&amp;gt;    &amp;lt;QueryResult Key="UnivCUID=AVO1ZUPJlGRPj_qs7h3RtnM.DOd7"&amp;gt;      &amp;lt;Name&amp;gt;U</t>
  </si>
  <si>
    <t>other&amp;lt;/Name&amp;gt;    &amp;lt;/QueryResult&amp;gt;    &amp;lt;QueryResult Key="UnivCUID=AVO1ZUPJlGRPj_qs7h3RtnM.DOd6"&amp;gt;      &amp;lt;Name&amp;gt;Ufederal&amp;lt;/Name&amp;gt;    &amp;lt;/QueryResult&amp;gt;    &amp;lt;QueryResult Key="UnivCUID=AVO1ZUPJlGRPj_qs7h3RtnM.DOd5"&amp;gt;      &amp;lt;Name&amp;gt</t>
  </si>
  <si>
    <t xml:space="preserve">;Utot2&amp;lt;/Name&amp;gt;    &amp;lt;/QueryResult&amp;gt;    &amp;lt;QueryResult Key="UnivCUID=AVO1ZUPJlGRPj_qs7h3RtnM.DO135"&amp;gt;      &amp;lt;Name&amp;gt;Data Extract Date&amp;lt;/Name&amp;gt;    &amp;lt;/QueryResult&amp;gt;    &amp;lt;QueryResult Key="UnivCUID=AVO1ZUPJlGRPj_qs7h3RtnM.DO50"&amp;gt;      </t>
  </si>
  <si>
    <t>&amp;lt;Name&amp;gt;Record Year&amp;lt;/Name&amp;gt;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</t>
  </si>
  <si>
    <t>Operator="And"&amp;gt;      &amp;lt;Item xsi:type="PreCondition" Key="UnivCUID=AVO1ZUPJlGRPj_qs7h3RtnM.DFa"&amp;gt;        &amp;lt;Name&amp;gt;FSystemFilter&amp;lt;/Name&amp;gt;      &amp;lt;/Item&amp;gt;      &amp;lt;Item xsi:type="Filter" FilterOperator="Equal"&amp;gt;        &amp;lt;FilteredObject Ke</t>
  </si>
  <si>
    <t>y="UnivCUID=AVO1ZUPJlGRPj_qs7h3RtnM.DO50"&amp;gt;          &amp;lt;Name&amp;gt;Record Year&amp;lt;/Name&amp;gt;        &amp;lt;/FilteredObject&amp;gt;        &amp;lt;Operand xsi:type="Prompt" Order="0" d5p1:Optional="false" HasLov="true" KeepLastValues="false" Constrained="true" xmlns:d5</t>
  </si>
  <si>
    <t>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</t>
  </si>
  <si>
    <t>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</t>
  </si>
  <si>
    <t>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</t>
  </si>
  <si>
    <t>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</t>
  </si>
  <si>
    <t>catedRows" Activate="true" Value="false" xmlns="http://query.businessobjects.com/2005" /&amp;gt;  &amp;lt;QueryProperty Name="MaxFetchedTime" Activate="true" Value="-1" xmlns="http://query.businessobjects.com/2005" /&amp;gt;  &amp;lt;QueryProperty Name="MaxRowFetched" Act</t>
  </si>
  <si>
    <t>ivate="true" Value="-1" xmlns="http://query.businessobjects.com/2005" /&amp;gt;  &amp;lt;QueryProperty Name="DuplicateRowAggregation" Activate="false" Value="true" xmlns="http://query.businessobjects.com/2005" /&amp;gt;&amp;lt;/QuerySpecification&amp;gt;&lt;/query_specification&gt;</t>
  </si>
  <si>
    <t>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Logon_User_Instance="Fa</t>
  </si>
  <si>
    <t xml:space="preserve">lse" Refresh_DB="True" Use_Report_Saved_Data="False" Use_specific_instance="False" specific_instance_cuid="" specific_instance_description="" Need_format="False" Custom_view_name="HPMS_Summary document" Last_refresh_status="1" Last_refresh_description="An </t>
  </si>
  <si>
    <t>DICTIONS (2)</t>
  </si>
  <si>
    <t>AGENCY (3)</t>
  </si>
  <si>
    <t>MUNICIPAL (1)</t>
  </si>
  <si>
    <t>Puerto Rico (4)</t>
  </si>
  <si>
    <t>(1)</t>
  </si>
  <si>
    <t>(2)</t>
  </si>
  <si>
    <t>(3)</t>
  </si>
  <si>
    <t>(4)</t>
  </si>
  <si>
    <t>2009 data.</t>
  </si>
  <si>
    <t xml:space="preserve">September 18, 2017                                </t>
  </si>
  <si>
    <t>&lt;Data_providers/&gt;&lt;Original_data_providers/&gt;&lt;prompts&gt;&lt;prompt promptName="Select Record Year" promptID="ROOT.0" valueType="0" PromptSetting="0" AllowMultipleValues="False" isOptional="False"&gt;&lt;currentPromptValues&gt;&lt;disreteValue type="2" value="2016" RowIndex="</t>
  </si>
  <si>
    <t>error occurred while opening the report. The report does not exist; you have insufficient rights to open the report; or you cannot make a connection to the BusinessObjects Web Service. (LO 02010)" Last_refresh_time="2017-10-2T10:7:8" Last_refresh_time_take</t>
  </si>
  <si>
    <t>n="35537"&gt;&lt;Regions&gt;&lt;Region name="HHeading" DataRowCount="1" DataColCount="29"&gt;&lt;LayoutManager LinkRows="False" LinkCols="False" Version="1.0" RegionName="HHeading"&gt;&lt;CustomRows Axis="Row"/&gt;&lt;CustomColumns Axis="Column"/&gt;&lt;/LayoutManager&gt;&lt;/Region&gt;&lt;Region name="</t>
  </si>
  <si>
    <t>DataGrid" DataRowCount="51" DataColCount="29"&gt;&lt;LayoutManager LinkRows="False" LinkCols="True" Version="1.0" RegionName="DataGrid"&gt;&lt;CustomRows Axis="Row"/&gt;&lt;CustomColumns Axis="Column"/&gt;&lt;/LayoutManager&gt;&lt;/Region&gt;&lt;/Regions&gt;&lt;/WebiView&gt;&lt;/WebiViews&gt;&lt;PromptBinding</t>
  </si>
  <si>
    <t>s/&gt;&lt;DataSourceParameterValues/&gt;&lt;/Webi_document&gt;&lt;/Webi_documents&gt;&lt;/AddinModuleData&gt;&lt;/CrystalAddin&gt;</t>
  </si>
  <si>
    <t>PUBLIC  ROAD  LENGTH - 2016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</si>
</sst>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-409]h:mm:ss\ AM/PM"/>
    <numFmt numFmtId="170" formatCode="00000"/>
  </numFmts>
  <fonts count="48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theme="1"/>
      </bottom>
    </border>
    <border>
      <left style="double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theme="1"/>
      </right>
      <top style="double">
        <color indexed="8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 horizontal="left" indent="4"/>
    </xf>
    <xf numFmtId="37" fontId="1" fillId="0" borderId="11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37" fontId="1" fillId="0" borderId="21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1" fillId="0" borderId="22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3" fillId="0" borderId="0" xfId="0" applyFont="1" applyFill="1" applyAlignment="1">
      <alignment horizontal="left"/>
    </xf>
    <xf numFmtId="0" fontId="29" fillId="0" borderId="0" xfId="59">
      <alignment/>
      <protection/>
    </xf>
    <xf numFmtId="0" fontId="29" fillId="0" borderId="0" xfId="59">
      <alignment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37" fontId="1" fillId="0" borderId="25" xfId="0" applyNumberFormat="1" applyFont="1" applyBorder="1" applyAlignment="1" applyProtection="1">
      <alignment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1" fillId="0" borderId="27" xfId="0" applyNumberFormat="1" applyFont="1" applyBorder="1" applyAlignment="1" applyProtection="1">
      <alignment horizontal="center" vertical="center"/>
      <protection/>
    </xf>
    <xf numFmtId="164" fontId="1" fillId="0" borderId="28" xfId="0" applyNumberFormat="1" applyFont="1" applyBorder="1" applyAlignment="1" applyProtection="1">
      <alignment horizontal="center" vertical="center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 quotePrefix="1">
      <alignment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vertical="center"/>
      <protection/>
    </xf>
    <xf numFmtId="164" fontId="1" fillId="0" borderId="33" xfId="0" applyNumberFormat="1" applyFont="1" applyBorder="1" applyAlignment="1" applyProtection="1">
      <alignment horizontal="left" vertical="center"/>
      <protection/>
    </xf>
    <xf numFmtId="164" fontId="1" fillId="0" borderId="34" xfId="0" applyNumberFormat="1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vertical="center"/>
    </xf>
    <xf numFmtId="164" fontId="1" fillId="0" borderId="37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0" borderId="0" xfId="0" applyFont="1" applyAlignment="1" quotePrefix="1">
      <alignment horizontal="right"/>
    </xf>
    <xf numFmtId="0" fontId="9" fillId="0" borderId="0" xfId="0" applyFont="1" applyAlignment="1" quotePrefix="1">
      <alignment horizontal="right"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164" fontId="1" fillId="0" borderId="18" xfId="0" applyNumberFormat="1" applyFont="1" applyFill="1" applyBorder="1" applyAlignment="1" applyProtection="1">
      <alignment horizontal="center" vertical="center"/>
      <protection/>
    </xf>
    <xf numFmtId="164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34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V1" s="68" t="s">
        <v>73</v>
      </c>
    </row>
    <row r="2" ht="14.25">
      <c r="V2" s="68" t="s">
        <v>74</v>
      </c>
    </row>
    <row r="3" ht="14.25">
      <c r="V3" s="68" t="s">
        <v>75</v>
      </c>
    </row>
    <row r="4" ht="14.25">
      <c r="V4" s="68" t="s">
        <v>76</v>
      </c>
    </row>
    <row r="5" ht="14.25">
      <c r="V5" s="68" t="s">
        <v>77</v>
      </c>
    </row>
    <row r="6" ht="14.25">
      <c r="V6" s="68" t="s">
        <v>78</v>
      </c>
    </row>
    <row r="7" ht="14.25">
      <c r="V7" s="68" t="s">
        <v>79</v>
      </c>
    </row>
    <row r="8" ht="14.25">
      <c r="V8" s="68" t="s">
        <v>80</v>
      </c>
    </row>
    <row r="9" ht="14.25">
      <c r="V9" s="68" t="s">
        <v>81</v>
      </c>
    </row>
    <row r="10" ht="14.25">
      <c r="V10" s="68" t="s">
        <v>82</v>
      </c>
    </row>
    <row r="11" ht="14.25">
      <c r="V11" s="68" t="s">
        <v>83</v>
      </c>
    </row>
    <row r="12" ht="14.25">
      <c r="V12" s="68" t="s">
        <v>84</v>
      </c>
    </row>
    <row r="13" ht="14.25">
      <c r="V13" s="68" t="s">
        <v>85</v>
      </c>
    </row>
    <row r="14" ht="14.25">
      <c r="V14" s="68" t="s">
        <v>86</v>
      </c>
    </row>
    <row r="15" ht="14.25">
      <c r="V15" s="68" t="s">
        <v>87</v>
      </c>
    </row>
    <row r="16" ht="14.25">
      <c r="V16" s="68" t="s">
        <v>88</v>
      </c>
    </row>
    <row r="17" ht="14.25">
      <c r="V17" s="68" t="s">
        <v>89</v>
      </c>
    </row>
    <row r="18" ht="14.25">
      <c r="V18" s="68" t="s">
        <v>90</v>
      </c>
    </row>
    <row r="19" ht="14.25">
      <c r="V19" s="68" t="s">
        <v>91</v>
      </c>
    </row>
    <row r="20" ht="14.25">
      <c r="V20" s="68" t="s">
        <v>92</v>
      </c>
    </row>
    <row r="21" ht="14.25">
      <c r="V21" s="68" t="s">
        <v>93</v>
      </c>
    </row>
    <row r="22" ht="14.25">
      <c r="V22" s="68" t="s">
        <v>94</v>
      </c>
    </row>
    <row r="23" ht="14.25">
      <c r="V23" s="68" t="s">
        <v>95</v>
      </c>
    </row>
    <row r="24" ht="14.25">
      <c r="V24" s="68" t="s">
        <v>96</v>
      </c>
    </row>
    <row r="25" ht="14.25">
      <c r="V25" s="68" t="s">
        <v>97</v>
      </c>
    </row>
    <row r="26" ht="14.25">
      <c r="V26" s="68" t="s">
        <v>98</v>
      </c>
    </row>
    <row r="27" ht="14.25">
      <c r="V27" s="68" t="s">
        <v>99</v>
      </c>
    </row>
    <row r="28" ht="14.25">
      <c r="V28" s="68" t="s">
        <v>112</v>
      </c>
    </row>
    <row r="29" ht="14.25">
      <c r="V29" s="68" t="s">
        <v>100</v>
      </c>
    </row>
    <row r="30" ht="14.25">
      <c r="V30" s="68" t="s">
        <v>101</v>
      </c>
    </row>
    <row r="31" ht="14.25">
      <c r="V31" s="68" t="s">
        <v>113</v>
      </c>
    </row>
    <row r="32" ht="14.25">
      <c r="V32" s="68" t="s">
        <v>114</v>
      </c>
    </row>
    <row r="33" ht="14.25">
      <c r="V33" s="68" t="s">
        <v>115</v>
      </c>
    </row>
    <row r="34" ht="14.25">
      <c r="V34" s="68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Y123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7.19921875" style="1" customWidth="1"/>
    <col min="2" max="2" width="11.69921875" style="1" customWidth="1"/>
    <col min="3" max="3" width="12.19921875" style="1" customWidth="1"/>
    <col min="4" max="4" width="13.5" style="1" customWidth="1"/>
    <col min="5" max="5" width="12.69921875" style="1" customWidth="1"/>
    <col min="6" max="6" width="10.59765625" style="1" customWidth="1"/>
    <col min="7" max="7" width="11.59765625" style="1" customWidth="1"/>
    <col min="8" max="8" width="13.59765625" style="1" customWidth="1"/>
    <col min="9" max="9" width="11.19921875" style="1" customWidth="1"/>
    <col min="10" max="10" width="13.5" style="1" customWidth="1"/>
    <col min="11" max="11" width="12.8984375" style="1" customWidth="1"/>
    <col min="12" max="12" width="12.19921875" style="1" customWidth="1"/>
    <col min="13" max="13" width="11.59765625" style="1" customWidth="1"/>
    <col min="14" max="14" width="12.3984375" style="1" customWidth="1"/>
    <col min="15" max="15" width="10.59765625" style="1" customWidth="1"/>
    <col min="16" max="16" width="9.59765625" style="48" customWidth="1"/>
    <col min="17" max="18" width="9.59765625" style="1" customWidth="1"/>
    <col min="19" max="19" width="19.69921875" style="1" customWidth="1"/>
    <col min="20" max="16384" width="9.59765625" style="1" customWidth="1"/>
  </cols>
  <sheetData>
    <row r="5" spans="1:16" s="23" customFormat="1" ht="21.75" customHeight="1">
      <c r="A5" s="21" t="s">
        <v>117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49"/>
    </row>
    <row r="6" spans="1:16" s="23" customFormat="1" ht="16.5" customHeight="1">
      <c r="A6" s="24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9"/>
    </row>
    <row r="7" ht="21" customHeight="1"/>
    <row r="8" spans="1:15" ht="12" customHeight="1">
      <c r="A8" s="57" t="s">
        <v>111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3" t="s">
        <v>1</v>
      </c>
    </row>
    <row r="9" spans="1:15" ht="12.75" customHeight="1">
      <c r="A9" s="58"/>
      <c r="B9" s="4" t="s">
        <v>2</v>
      </c>
      <c r="C9" s="5"/>
      <c r="D9" s="5"/>
      <c r="E9" s="5"/>
      <c r="F9" s="4"/>
      <c r="G9" s="6"/>
      <c r="H9" s="4" t="s">
        <v>3</v>
      </c>
      <c r="I9" s="4"/>
      <c r="J9" s="4"/>
      <c r="K9" s="4"/>
      <c r="L9" s="4"/>
      <c r="M9" s="6"/>
      <c r="N9" s="39"/>
      <c r="O9" s="40"/>
    </row>
    <row r="10" spans="1:15" ht="12.75" customHeight="1">
      <c r="A10" s="59"/>
      <c r="B10" s="7"/>
      <c r="C10" s="8"/>
      <c r="D10" s="8"/>
      <c r="E10" s="8"/>
      <c r="F10" s="7"/>
      <c r="G10" s="9"/>
      <c r="H10" s="7"/>
      <c r="I10" s="10"/>
      <c r="J10" s="10"/>
      <c r="K10" s="10"/>
      <c r="L10" s="7"/>
      <c r="M10" s="9"/>
      <c r="N10" s="36"/>
      <c r="O10" s="7"/>
    </row>
    <row r="11" spans="1:15" ht="12.75" customHeight="1">
      <c r="A11" s="59"/>
      <c r="B11" s="11" t="s">
        <v>4</v>
      </c>
      <c r="C11" s="7"/>
      <c r="D11" s="11" t="s">
        <v>5</v>
      </c>
      <c r="E11" s="11" t="s">
        <v>6</v>
      </c>
      <c r="F11" s="7"/>
      <c r="G11" s="9"/>
      <c r="H11" s="11" t="s">
        <v>4</v>
      </c>
      <c r="I11" s="7"/>
      <c r="J11" s="11" t="s">
        <v>5</v>
      </c>
      <c r="K11" s="11" t="s">
        <v>6</v>
      </c>
      <c r="L11" s="7"/>
      <c r="M11" s="9"/>
      <c r="N11" s="36"/>
      <c r="O11" s="7"/>
    </row>
    <row r="12" spans="1:15" ht="12.75" customHeight="1">
      <c r="A12" s="60" t="s">
        <v>4</v>
      </c>
      <c r="B12" s="11" t="s">
        <v>7</v>
      </c>
      <c r="C12" s="11" t="s">
        <v>8</v>
      </c>
      <c r="D12" s="11" t="s">
        <v>9</v>
      </c>
      <c r="E12" s="11" t="s">
        <v>10</v>
      </c>
      <c r="F12" s="11" t="s">
        <v>11</v>
      </c>
      <c r="G12" s="12" t="s">
        <v>12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  <c r="M12" s="12" t="s">
        <v>12</v>
      </c>
      <c r="N12" s="37" t="s">
        <v>12</v>
      </c>
      <c r="O12" s="11" t="s">
        <v>12</v>
      </c>
    </row>
    <row r="13" spans="1:15" ht="12.75" customHeight="1">
      <c r="A13" s="59"/>
      <c r="B13" s="11" t="s">
        <v>13</v>
      </c>
      <c r="C13" s="7"/>
      <c r="D13" s="69" t="s">
        <v>104</v>
      </c>
      <c r="E13" s="69" t="s">
        <v>102</v>
      </c>
      <c r="F13" s="69" t="s">
        <v>103</v>
      </c>
      <c r="G13" s="9"/>
      <c r="H13" s="11" t="s">
        <v>13</v>
      </c>
      <c r="I13" s="7"/>
      <c r="J13" s="69" t="s">
        <v>104</v>
      </c>
      <c r="K13" s="69" t="s">
        <v>102</v>
      </c>
      <c r="L13" s="69" t="s">
        <v>103</v>
      </c>
      <c r="M13" s="9"/>
      <c r="N13" s="37" t="s">
        <v>21</v>
      </c>
      <c r="O13" s="7"/>
    </row>
    <row r="14" spans="1:16" ht="14.25">
      <c r="A14" s="61"/>
      <c r="B14" s="13"/>
      <c r="C14" s="13"/>
      <c r="D14" s="13"/>
      <c r="E14" s="13"/>
      <c r="F14" s="13"/>
      <c r="G14" s="14"/>
      <c r="H14" s="13"/>
      <c r="I14" s="13"/>
      <c r="J14" s="13"/>
      <c r="K14" s="13"/>
      <c r="L14" s="13"/>
      <c r="M14" s="14"/>
      <c r="N14" s="38"/>
      <c r="O14" s="13"/>
      <c r="P14" s="41"/>
    </row>
    <row r="15" spans="1:16" ht="14.25">
      <c r="A15" s="62" t="s">
        <v>22</v>
      </c>
      <c r="B15" s="15">
        <v>8285.036</v>
      </c>
      <c r="C15" s="15">
        <v>59093.05</v>
      </c>
      <c r="D15" s="15">
        <v>6344.73</v>
      </c>
      <c r="E15" s="15">
        <v>148.52</v>
      </c>
      <c r="F15" s="15">
        <v>819.32</v>
      </c>
      <c r="G15" s="16">
        <v>74690.65600000002</v>
      </c>
      <c r="H15" s="15">
        <v>2644.081</v>
      </c>
      <c r="I15" s="15">
        <v>3077.573</v>
      </c>
      <c r="J15" s="15">
        <v>20880.291999999998</v>
      </c>
      <c r="K15" s="15">
        <v>0.07</v>
      </c>
      <c r="L15" s="15">
        <v>682.6880000000001</v>
      </c>
      <c r="M15" s="16">
        <v>27284.703999999998</v>
      </c>
      <c r="N15" s="53">
        <v>0</v>
      </c>
      <c r="O15" s="15">
        <v>101975.36000000002</v>
      </c>
      <c r="P15" s="50"/>
    </row>
    <row r="16" spans="1:16" ht="14.25">
      <c r="A16" s="62" t="s">
        <v>23</v>
      </c>
      <c r="B16" s="15">
        <v>4940.84</v>
      </c>
      <c r="C16" s="15">
        <v>2315.632</v>
      </c>
      <c r="D16" s="15">
        <v>1489.462</v>
      </c>
      <c r="E16" s="15">
        <v>2311.8610000000003</v>
      </c>
      <c r="F16" s="15">
        <v>1652.6119999999999</v>
      </c>
      <c r="G16" s="16">
        <v>12710.407</v>
      </c>
      <c r="H16" s="15">
        <v>688.042</v>
      </c>
      <c r="I16" s="15">
        <v>1734.297</v>
      </c>
      <c r="J16" s="15">
        <v>326.818</v>
      </c>
      <c r="K16" s="15">
        <v>24.574</v>
      </c>
      <c r="L16" s="15">
        <v>43.931</v>
      </c>
      <c r="M16" s="16">
        <v>2817.6620000000003</v>
      </c>
      <c r="N16" s="54">
        <v>0</v>
      </c>
      <c r="O16" s="15">
        <v>15528.069</v>
      </c>
      <c r="P16" s="50"/>
    </row>
    <row r="17" spans="1:16" ht="14.25">
      <c r="A17" s="62" t="s">
        <v>24</v>
      </c>
      <c r="B17" s="15">
        <v>5530.07</v>
      </c>
      <c r="C17" s="15">
        <v>13571.078</v>
      </c>
      <c r="D17" s="15">
        <v>2455.8830000000003</v>
      </c>
      <c r="E17" s="15">
        <v>4047.116</v>
      </c>
      <c r="F17" s="15">
        <v>14081.467</v>
      </c>
      <c r="G17" s="16">
        <v>39685.614</v>
      </c>
      <c r="H17" s="15">
        <v>1250.1109999999999</v>
      </c>
      <c r="I17" s="15">
        <v>4307.8369999999995</v>
      </c>
      <c r="J17" s="15">
        <v>20177.618</v>
      </c>
      <c r="K17" s="15">
        <v>376.01599999999996</v>
      </c>
      <c r="L17" s="15">
        <v>237.85500000000002</v>
      </c>
      <c r="M17" s="16">
        <v>26349.436999999998</v>
      </c>
      <c r="N17" s="54">
        <v>0</v>
      </c>
      <c r="O17" s="15">
        <v>66035.051</v>
      </c>
      <c r="P17" s="50"/>
    </row>
    <row r="18" spans="1:16" ht="14.25">
      <c r="A18" s="63" t="s">
        <v>25</v>
      </c>
      <c r="B18" s="17">
        <v>14087.449</v>
      </c>
      <c r="C18" s="17">
        <v>64612.86</v>
      </c>
      <c r="D18" s="17">
        <v>4636.5199999999995</v>
      </c>
      <c r="E18" s="17">
        <v>0</v>
      </c>
      <c r="F18" s="17">
        <v>2148.42</v>
      </c>
      <c r="G18" s="18">
        <v>85485.24900000001</v>
      </c>
      <c r="H18" s="17">
        <v>2344.152</v>
      </c>
      <c r="I18" s="17">
        <v>1396.01</v>
      </c>
      <c r="J18" s="17">
        <v>12897.496</v>
      </c>
      <c r="K18" s="17">
        <v>0</v>
      </c>
      <c r="L18" s="17">
        <v>493.17</v>
      </c>
      <c r="M18" s="46">
        <v>17130.827999999998</v>
      </c>
      <c r="N18" s="55">
        <v>0</v>
      </c>
      <c r="O18" s="17">
        <v>102616.077</v>
      </c>
      <c r="P18" s="50"/>
    </row>
    <row r="19" spans="1:16" ht="14.25">
      <c r="A19" s="62" t="s">
        <v>26</v>
      </c>
      <c r="B19" s="15">
        <v>10258.829</v>
      </c>
      <c r="C19" s="15">
        <v>56857.856</v>
      </c>
      <c r="D19" s="15">
        <v>1030.415</v>
      </c>
      <c r="E19" s="15">
        <v>864.046</v>
      </c>
      <c r="F19" s="15">
        <v>7001.503000000001</v>
      </c>
      <c r="G19" s="16">
        <v>76012.64899999999</v>
      </c>
      <c r="H19" s="15">
        <v>4832.63</v>
      </c>
      <c r="I19" s="15">
        <v>19190.555</v>
      </c>
      <c r="J19" s="15">
        <v>79700.964</v>
      </c>
      <c r="K19" s="15">
        <v>156.323</v>
      </c>
      <c r="L19" s="15">
        <v>906.873</v>
      </c>
      <c r="M19" s="16">
        <v>104787.34500000002</v>
      </c>
      <c r="N19" s="54">
        <v>0</v>
      </c>
      <c r="O19" s="15">
        <v>180799.994</v>
      </c>
      <c r="P19" s="50"/>
    </row>
    <row r="20" spans="1:16" ht="14.25">
      <c r="A20" s="62" t="s">
        <v>27</v>
      </c>
      <c r="B20" s="15">
        <v>7535.321</v>
      </c>
      <c r="C20" s="15">
        <v>51285.63</v>
      </c>
      <c r="D20" s="15">
        <v>2099.8940000000002</v>
      </c>
      <c r="E20" s="15">
        <v>832.3789999999999</v>
      </c>
      <c r="F20" s="15">
        <v>6504.696</v>
      </c>
      <c r="G20" s="16">
        <v>68257.92</v>
      </c>
      <c r="H20" s="15">
        <v>1510.896</v>
      </c>
      <c r="I20" s="15">
        <v>4753.271</v>
      </c>
      <c r="J20" s="15">
        <v>14240.427</v>
      </c>
      <c r="K20" s="15">
        <v>19.987000000000002</v>
      </c>
      <c r="L20" s="15">
        <v>45.154</v>
      </c>
      <c r="M20" s="16">
        <v>20569.734999999997</v>
      </c>
      <c r="N20" s="54">
        <v>0</v>
      </c>
      <c r="O20" s="15">
        <v>88827.655</v>
      </c>
      <c r="P20" s="50"/>
    </row>
    <row r="21" spans="1:16" ht="14.25">
      <c r="A21" s="62" t="s">
        <v>28</v>
      </c>
      <c r="B21" s="15">
        <v>1169.5</v>
      </c>
      <c r="C21" s="15">
        <v>0</v>
      </c>
      <c r="D21" s="15">
        <v>4232.400000000001</v>
      </c>
      <c r="E21" s="15">
        <v>266.05</v>
      </c>
      <c r="F21" s="15">
        <v>21.12</v>
      </c>
      <c r="G21" s="16">
        <v>5689.070000000001</v>
      </c>
      <c r="H21" s="15">
        <v>2549.41</v>
      </c>
      <c r="I21" s="15">
        <v>0</v>
      </c>
      <c r="J21" s="15">
        <v>13162.699999999999</v>
      </c>
      <c r="K21" s="15">
        <v>72.26</v>
      </c>
      <c r="L21" s="15">
        <v>57.39</v>
      </c>
      <c r="M21" s="16">
        <v>15841.759999999998</v>
      </c>
      <c r="N21" s="54">
        <v>0</v>
      </c>
      <c r="O21" s="15">
        <v>21530.829999999998</v>
      </c>
      <c r="P21" s="50"/>
    </row>
    <row r="22" spans="1:16" ht="14.25">
      <c r="A22" s="63" t="s">
        <v>29</v>
      </c>
      <c r="B22" s="17">
        <v>2828.7</v>
      </c>
      <c r="C22" s="17">
        <v>0</v>
      </c>
      <c r="D22" s="17">
        <v>52.23</v>
      </c>
      <c r="E22" s="17">
        <v>41.1</v>
      </c>
      <c r="F22" s="17">
        <v>71.91</v>
      </c>
      <c r="G22" s="18">
        <v>2993.9399999999996</v>
      </c>
      <c r="H22" s="17">
        <v>2582.88</v>
      </c>
      <c r="I22" s="17">
        <v>0</v>
      </c>
      <c r="J22" s="17">
        <v>763.02</v>
      </c>
      <c r="K22" s="17">
        <v>37.18</v>
      </c>
      <c r="L22" s="17">
        <v>50.16</v>
      </c>
      <c r="M22" s="18">
        <v>3433.24</v>
      </c>
      <c r="N22" s="55">
        <v>0</v>
      </c>
      <c r="O22" s="17">
        <v>6427.179999999999</v>
      </c>
      <c r="P22" s="50"/>
    </row>
    <row r="23" spans="1:16" ht="14.25">
      <c r="A23" s="62" t="s">
        <v>30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6">
        <v>0</v>
      </c>
      <c r="H23" s="15">
        <v>1373.637</v>
      </c>
      <c r="I23" s="15">
        <v>0</v>
      </c>
      <c r="J23" s="15">
        <v>0</v>
      </c>
      <c r="K23" s="15">
        <v>33.031</v>
      </c>
      <c r="L23" s="15">
        <v>102.069</v>
      </c>
      <c r="M23" s="16">
        <v>1508.7369999999999</v>
      </c>
      <c r="N23" s="54">
        <v>0</v>
      </c>
      <c r="O23" s="15">
        <v>1508.7369999999999</v>
      </c>
      <c r="P23" s="50"/>
    </row>
    <row r="24" spans="1:16" ht="14.25">
      <c r="A24" s="62" t="s">
        <v>31</v>
      </c>
      <c r="B24" s="15">
        <v>5645.322</v>
      </c>
      <c r="C24" s="15">
        <v>26399.004</v>
      </c>
      <c r="D24" s="15">
        <v>2582.267</v>
      </c>
      <c r="E24" s="15">
        <v>79.8</v>
      </c>
      <c r="F24" s="15">
        <v>1733.471</v>
      </c>
      <c r="G24" s="16">
        <v>36439.864</v>
      </c>
      <c r="H24" s="15">
        <v>6461.109</v>
      </c>
      <c r="I24" s="15">
        <v>44008.592</v>
      </c>
      <c r="J24" s="15">
        <v>35359.701</v>
      </c>
      <c r="K24" s="15">
        <v>7.2</v>
      </c>
      <c r="L24" s="15">
        <v>459.322</v>
      </c>
      <c r="M24" s="16">
        <v>86295.924</v>
      </c>
      <c r="N24" s="54">
        <v>0</v>
      </c>
      <c r="O24" s="15">
        <v>122735.788</v>
      </c>
      <c r="P24" s="50"/>
    </row>
    <row r="25" spans="1:16" ht="14.25">
      <c r="A25" s="62" t="s">
        <v>32</v>
      </c>
      <c r="B25" s="15">
        <v>12499.33</v>
      </c>
      <c r="C25" s="15">
        <v>58236.091</v>
      </c>
      <c r="D25" s="15">
        <v>4073.6929999999998</v>
      </c>
      <c r="E25" s="15">
        <v>87.097</v>
      </c>
      <c r="F25" s="15">
        <v>1081.485</v>
      </c>
      <c r="G25" s="16">
        <v>75977.696</v>
      </c>
      <c r="H25" s="15">
        <v>5412.36</v>
      </c>
      <c r="I25" s="15">
        <v>29132.449</v>
      </c>
      <c r="J25" s="15">
        <v>15930.707</v>
      </c>
      <c r="K25" s="15">
        <v>30.589000000000002</v>
      </c>
      <c r="L25" s="15">
        <v>1751.386</v>
      </c>
      <c r="M25" s="16">
        <v>52257.491</v>
      </c>
      <c r="N25" s="54">
        <v>0</v>
      </c>
      <c r="O25" s="15">
        <v>128235.187</v>
      </c>
      <c r="P25" s="50"/>
    </row>
    <row r="26" spans="1:16" ht="14.25">
      <c r="A26" s="63" t="s">
        <v>33</v>
      </c>
      <c r="B26" s="17">
        <v>482.72499999999997</v>
      </c>
      <c r="C26" s="17">
        <v>1023.198</v>
      </c>
      <c r="D26" s="17">
        <v>0</v>
      </c>
      <c r="E26" s="17">
        <v>47.357</v>
      </c>
      <c r="F26" s="17">
        <v>112.69000000000001</v>
      </c>
      <c r="G26" s="18">
        <v>1665.97</v>
      </c>
      <c r="H26" s="17">
        <v>459.994</v>
      </c>
      <c r="I26" s="17">
        <v>2303.425</v>
      </c>
      <c r="J26" s="17">
        <v>0</v>
      </c>
      <c r="K26" s="17">
        <v>22.317</v>
      </c>
      <c r="L26" s="17">
        <v>16.85</v>
      </c>
      <c r="M26" s="18">
        <v>2802.5860000000002</v>
      </c>
      <c r="N26" s="55">
        <v>0</v>
      </c>
      <c r="O26" s="17">
        <v>4468.5560000000005</v>
      </c>
      <c r="P26" s="50"/>
    </row>
    <row r="27" spans="1:16" ht="14.25">
      <c r="A27" s="62" t="s">
        <v>34</v>
      </c>
      <c r="B27" s="15">
        <v>4589.365</v>
      </c>
      <c r="C27" s="15">
        <v>16020.636999999999</v>
      </c>
      <c r="D27" s="15">
        <v>1587.7720000000002</v>
      </c>
      <c r="E27" s="15">
        <v>14806.931</v>
      </c>
      <c r="F27" s="15">
        <v>8180.331</v>
      </c>
      <c r="G27" s="16">
        <v>45185.036</v>
      </c>
      <c r="H27" s="15">
        <v>403.002</v>
      </c>
      <c r="I27" s="15">
        <v>426.93399999999997</v>
      </c>
      <c r="J27" s="15">
        <v>4342.461</v>
      </c>
      <c r="K27" s="15">
        <v>967.694</v>
      </c>
      <c r="L27" s="15">
        <v>16.66</v>
      </c>
      <c r="M27" s="16">
        <v>6156.751</v>
      </c>
      <c r="N27" s="54">
        <v>0</v>
      </c>
      <c r="O27" s="15">
        <v>51341.787</v>
      </c>
      <c r="P27" s="50"/>
    </row>
    <row r="28" spans="1:16" ht="14.25">
      <c r="A28" s="62" t="s">
        <v>35</v>
      </c>
      <c r="B28" s="15">
        <v>10429.33</v>
      </c>
      <c r="C28" s="15">
        <v>13837.76</v>
      </c>
      <c r="D28" s="15">
        <v>71300.77</v>
      </c>
      <c r="E28" s="15">
        <v>416.36</v>
      </c>
      <c r="F28" s="15">
        <v>216.64</v>
      </c>
      <c r="G28" s="16">
        <v>96200.86</v>
      </c>
      <c r="H28" s="15">
        <v>5487.2</v>
      </c>
      <c r="I28" s="15">
        <v>2649.69</v>
      </c>
      <c r="J28" s="15">
        <v>41117.23</v>
      </c>
      <c r="K28" s="15">
        <v>408.83000000000004</v>
      </c>
      <c r="L28" s="15">
        <v>28.630000000000003</v>
      </c>
      <c r="M28" s="16">
        <v>49691.58</v>
      </c>
      <c r="N28" s="54">
        <v>0</v>
      </c>
      <c r="O28" s="15">
        <v>145892.44</v>
      </c>
      <c r="P28" s="50"/>
    </row>
    <row r="29" spans="1:16" ht="14.25">
      <c r="A29" s="62" t="s">
        <v>36</v>
      </c>
      <c r="B29" s="15">
        <v>8295.224</v>
      </c>
      <c r="C29" s="15">
        <v>53981.272</v>
      </c>
      <c r="D29" s="15">
        <v>2836.03</v>
      </c>
      <c r="E29" s="15">
        <v>518.9590000000001</v>
      </c>
      <c r="F29" s="15">
        <v>774.361</v>
      </c>
      <c r="G29" s="16">
        <v>66405.846</v>
      </c>
      <c r="H29" s="15">
        <v>2321.196</v>
      </c>
      <c r="I29" s="15">
        <v>11092.164</v>
      </c>
      <c r="J29" s="15">
        <v>16600.703</v>
      </c>
      <c r="K29" s="15">
        <v>79.207</v>
      </c>
      <c r="L29" s="15">
        <v>116.792</v>
      </c>
      <c r="M29" s="16">
        <v>30210.062</v>
      </c>
      <c r="N29" s="54">
        <v>0.072</v>
      </c>
      <c r="O29" s="15">
        <v>96615.98000000001</v>
      </c>
      <c r="P29" s="50"/>
    </row>
    <row r="30" spans="1:16" ht="14.25">
      <c r="A30" s="63" t="s">
        <v>37</v>
      </c>
      <c r="B30" s="17">
        <v>7830.286</v>
      </c>
      <c r="C30" s="17">
        <v>88298.368</v>
      </c>
      <c r="D30" s="17">
        <v>5465.854</v>
      </c>
      <c r="E30" s="17">
        <v>435.198</v>
      </c>
      <c r="F30" s="17">
        <v>113.976</v>
      </c>
      <c r="G30" s="18">
        <v>102143.68200000002</v>
      </c>
      <c r="H30" s="17">
        <v>1053.685</v>
      </c>
      <c r="I30" s="17">
        <v>1642.01</v>
      </c>
      <c r="J30" s="17">
        <v>9688.791000000001</v>
      </c>
      <c r="K30" s="17">
        <v>184.143</v>
      </c>
      <c r="L30" s="17">
        <v>25.256</v>
      </c>
      <c r="M30" s="18">
        <v>12593.885</v>
      </c>
      <c r="N30" s="55">
        <v>3.813</v>
      </c>
      <c r="O30" s="17">
        <v>114741.38</v>
      </c>
      <c r="P30" s="50"/>
    </row>
    <row r="31" spans="1:16" ht="14.25">
      <c r="A31" s="62" t="s">
        <v>38</v>
      </c>
      <c r="B31" s="15">
        <v>9480.366</v>
      </c>
      <c r="C31" s="15">
        <v>112049.904</v>
      </c>
      <c r="D31" s="15">
        <v>5229.14</v>
      </c>
      <c r="E31" s="15">
        <v>172.739</v>
      </c>
      <c r="F31" s="15">
        <v>887.1949999999999</v>
      </c>
      <c r="G31" s="16">
        <v>127819.344</v>
      </c>
      <c r="H31" s="15">
        <v>812.259</v>
      </c>
      <c r="I31" s="15">
        <v>2084.23</v>
      </c>
      <c r="J31" s="15">
        <v>11262.472</v>
      </c>
      <c r="K31" s="15">
        <v>65.504</v>
      </c>
      <c r="L31" s="15">
        <v>3.006</v>
      </c>
      <c r="M31" s="16">
        <v>14227.471</v>
      </c>
      <c r="N31" s="54">
        <v>0</v>
      </c>
      <c r="O31" s="15">
        <v>142046.815</v>
      </c>
      <c r="P31" s="50"/>
    </row>
    <row r="32" spans="1:16" ht="14.25">
      <c r="A32" s="62" t="s">
        <v>39</v>
      </c>
      <c r="B32" s="15">
        <v>24525.728</v>
      </c>
      <c r="C32" s="15">
        <v>37192.796</v>
      </c>
      <c r="D32" s="15">
        <v>1873.711</v>
      </c>
      <c r="E32" s="15">
        <v>491.442</v>
      </c>
      <c r="F32" s="15">
        <v>793.618</v>
      </c>
      <c r="G32" s="16">
        <v>64877.29500000001</v>
      </c>
      <c r="H32" s="15">
        <v>3124.499</v>
      </c>
      <c r="I32" s="15">
        <v>2858.761</v>
      </c>
      <c r="J32" s="15">
        <v>8843.825</v>
      </c>
      <c r="K32" s="15">
        <v>78.264</v>
      </c>
      <c r="L32" s="15">
        <v>158.974</v>
      </c>
      <c r="M32" s="16">
        <v>15064.323</v>
      </c>
      <c r="N32" s="54">
        <v>0</v>
      </c>
      <c r="O32" s="15">
        <v>79941.61800000002</v>
      </c>
      <c r="P32" s="50"/>
    </row>
    <row r="33" spans="1:16" ht="14.25">
      <c r="A33" s="62" t="s">
        <v>40</v>
      </c>
      <c r="B33" s="15">
        <v>12961.052</v>
      </c>
      <c r="C33" s="15">
        <v>27967.361999999997</v>
      </c>
      <c r="D33" s="15">
        <v>2209.167</v>
      </c>
      <c r="E33" s="15">
        <v>14.939</v>
      </c>
      <c r="F33" s="15">
        <v>648.78</v>
      </c>
      <c r="G33" s="16">
        <v>43801.299999999996</v>
      </c>
      <c r="H33" s="15">
        <v>3715.692</v>
      </c>
      <c r="I33" s="15">
        <v>4753.4580000000005</v>
      </c>
      <c r="J33" s="15">
        <v>9123.548999999999</v>
      </c>
      <c r="K33" s="15">
        <v>10.478</v>
      </c>
      <c r="L33" s="15">
        <v>6.75</v>
      </c>
      <c r="M33" s="16">
        <v>17609.927</v>
      </c>
      <c r="N33" s="54">
        <v>0</v>
      </c>
      <c r="O33" s="15">
        <v>61411.227</v>
      </c>
      <c r="P33" s="50"/>
    </row>
    <row r="34" spans="1:16" ht="14.25">
      <c r="A34" s="63" t="s">
        <v>41</v>
      </c>
      <c r="B34" s="17">
        <v>7244.98</v>
      </c>
      <c r="C34" s="17">
        <v>369.47</v>
      </c>
      <c r="D34" s="17">
        <v>11420.93</v>
      </c>
      <c r="E34" s="17">
        <v>228.52999999999997</v>
      </c>
      <c r="F34" s="17">
        <v>160.04</v>
      </c>
      <c r="G34" s="18">
        <v>19423.95</v>
      </c>
      <c r="H34" s="17">
        <v>1107.47</v>
      </c>
      <c r="I34" s="17">
        <v>0</v>
      </c>
      <c r="J34" s="17">
        <v>2296.28</v>
      </c>
      <c r="K34" s="17">
        <v>66.68</v>
      </c>
      <c r="L34" s="17">
        <v>3.98</v>
      </c>
      <c r="M34" s="18">
        <v>3474.41</v>
      </c>
      <c r="N34" s="55">
        <v>0</v>
      </c>
      <c r="O34" s="17">
        <v>22898.36</v>
      </c>
      <c r="P34" s="50"/>
    </row>
    <row r="35" spans="1:16" ht="14.25">
      <c r="A35" s="62" t="s">
        <v>42</v>
      </c>
      <c r="B35" s="15">
        <v>2658.741</v>
      </c>
      <c r="C35" s="15">
        <v>9637.284000000001</v>
      </c>
      <c r="D35" s="15">
        <v>365.347</v>
      </c>
      <c r="E35" s="15">
        <v>106.634</v>
      </c>
      <c r="F35" s="15">
        <v>754.931</v>
      </c>
      <c r="G35" s="16">
        <v>13522.937000000002</v>
      </c>
      <c r="H35" s="15">
        <v>2491.865</v>
      </c>
      <c r="I35" s="15">
        <v>11873.789</v>
      </c>
      <c r="J35" s="15">
        <v>3960.143</v>
      </c>
      <c r="K35" s="15">
        <v>186.584</v>
      </c>
      <c r="L35" s="15">
        <v>112.069</v>
      </c>
      <c r="M35" s="16">
        <v>18624.449999999997</v>
      </c>
      <c r="N35" s="54">
        <v>0</v>
      </c>
      <c r="O35" s="15">
        <v>32147.387</v>
      </c>
      <c r="P35" s="50"/>
    </row>
    <row r="36" spans="1:16" ht="14.25">
      <c r="A36" s="62" t="s">
        <v>43</v>
      </c>
      <c r="B36" s="15">
        <v>588.941</v>
      </c>
      <c r="C36" s="15">
        <v>0</v>
      </c>
      <c r="D36" s="15">
        <v>5650.178</v>
      </c>
      <c r="E36" s="15">
        <v>247.02100000000002</v>
      </c>
      <c r="F36" s="15">
        <v>21.213</v>
      </c>
      <c r="G36" s="16">
        <v>6507.352999999999</v>
      </c>
      <c r="H36" s="15">
        <v>2400.918</v>
      </c>
      <c r="I36" s="15">
        <v>0</v>
      </c>
      <c r="J36" s="15">
        <v>27237.938000000002</v>
      </c>
      <c r="K36" s="15">
        <v>378.206</v>
      </c>
      <c r="L36" s="15">
        <v>82.89099999999999</v>
      </c>
      <c r="M36" s="16">
        <v>30099.953</v>
      </c>
      <c r="N36" s="54">
        <v>25.149</v>
      </c>
      <c r="O36" s="15">
        <v>36632.454999999994</v>
      </c>
      <c r="P36" s="50"/>
    </row>
    <row r="37" spans="1:16" ht="14.25">
      <c r="A37" s="62" t="s">
        <v>44</v>
      </c>
      <c r="B37" s="15">
        <v>6857.739</v>
      </c>
      <c r="C37" s="15">
        <v>72705.718</v>
      </c>
      <c r="D37" s="15">
        <v>2827.4139999999998</v>
      </c>
      <c r="E37" s="15">
        <v>79.147</v>
      </c>
      <c r="F37" s="15">
        <v>1683.08</v>
      </c>
      <c r="G37" s="16">
        <v>84153.098</v>
      </c>
      <c r="H37" s="15">
        <v>2810.2670000000003</v>
      </c>
      <c r="I37" s="15">
        <v>16762.614999999998</v>
      </c>
      <c r="J37" s="15">
        <v>18372.452</v>
      </c>
      <c r="K37" s="15">
        <v>16.375</v>
      </c>
      <c r="L37" s="15">
        <v>0</v>
      </c>
      <c r="M37" s="16">
        <v>37961.709</v>
      </c>
      <c r="N37" s="54">
        <v>0</v>
      </c>
      <c r="O37" s="15">
        <v>122114.807</v>
      </c>
      <c r="P37" s="50"/>
    </row>
    <row r="38" spans="1:16" ht="14.25">
      <c r="A38" s="63" t="s">
        <v>45</v>
      </c>
      <c r="B38" s="17">
        <v>10197.059000000001</v>
      </c>
      <c r="C38" s="17">
        <v>43458.287000000004</v>
      </c>
      <c r="D38" s="17">
        <v>58725.119</v>
      </c>
      <c r="E38" s="17">
        <v>1710.883</v>
      </c>
      <c r="F38" s="17">
        <v>2578.505</v>
      </c>
      <c r="G38" s="18">
        <v>116669.853</v>
      </c>
      <c r="H38" s="17">
        <v>1555.841</v>
      </c>
      <c r="I38" s="17">
        <v>2899.219</v>
      </c>
      <c r="J38" s="17">
        <v>17615.602</v>
      </c>
      <c r="K38" s="17">
        <v>52.388999999999996</v>
      </c>
      <c r="L38" s="17">
        <v>1.496</v>
      </c>
      <c r="M38" s="18">
        <v>22124.546999999995</v>
      </c>
      <c r="N38" s="55">
        <v>0</v>
      </c>
      <c r="O38" s="17">
        <v>138794.4</v>
      </c>
      <c r="P38" s="50"/>
    </row>
    <row r="39" spans="1:16" ht="14.25">
      <c r="A39" s="62" t="s">
        <v>46</v>
      </c>
      <c r="B39" s="15">
        <v>9486.924</v>
      </c>
      <c r="C39" s="15">
        <v>50527.551999999996</v>
      </c>
      <c r="D39" s="15">
        <v>3184.082</v>
      </c>
      <c r="E39" s="15">
        <v>79.453</v>
      </c>
      <c r="F39" s="15">
        <v>792.175</v>
      </c>
      <c r="G39" s="16">
        <v>64070.186</v>
      </c>
      <c r="H39" s="15">
        <v>1400.818</v>
      </c>
      <c r="I39" s="15">
        <v>2730.829</v>
      </c>
      <c r="J39" s="15">
        <v>8751.594000000001</v>
      </c>
      <c r="K39" s="15">
        <v>13.617</v>
      </c>
      <c r="L39" s="15">
        <v>59.998000000000005</v>
      </c>
      <c r="M39" s="16">
        <v>12956.856000000002</v>
      </c>
      <c r="N39" s="54">
        <v>0</v>
      </c>
      <c r="O39" s="15">
        <v>77027.042</v>
      </c>
      <c r="P39" s="50"/>
    </row>
    <row r="40" spans="1:16" ht="14.25">
      <c r="A40" s="62" t="s">
        <v>47</v>
      </c>
      <c r="B40" s="15">
        <v>30756.44</v>
      </c>
      <c r="C40" s="15">
        <v>69910.011</v>
      </c>
      <c r="D40" s="15">
        <v>5481.423</v>
      </c>
      <c r="E40" s="15">
        <v>94.945</v>
      </c>
      <c r="F40" s="15">
        <v>1183</v>
      </c>
      <c r="G40" s="16">
        <v>107425.819</v>
      </c>
      <c r="H40" s="15">
        <v>3099.663</v>
      </c>
      <c r="I40" s="15">
        <v>3666.554</v>
      </c>
      <c r="J40" s="15">
        <v>17525.652000000002</v>
      </c>
      <c r="K40" s="15">
        <v>30.412000000000003</v>
      </c>
      <c r="L40" s="15">
        <v>59.365</v>
      </c>
      <c r="M40" s="16">
        <v>24381.646000000004</v>
      </c>
      <c r="N40" s="54">
        <v>0</v>
      </c>
      <c r="O40" s="15">
        <v>131807.465</v>
      </c>
      <c r="P40" s="50"/>
    </row>
    <row r="41" spans="1:16" ht="14.25">
      <c r="A41" s="62" t="s">
        <v>48</v>
      </c>
      <c r="B41" s="15">
        <v>10502.012</v>
      </c>
      <c r="C41" s="15">
        <v>42606.047999999995</v>
      </c>
      <c r="D41" s="15">
        <v>1187.866</v>
      </c>
      <c r="E41" s="15">
        <v>4232.004</v>
      </c>
      <c r="F41" s="15">
        <v>10874.015</v>
      </c>
      <c r="G41" s="16">
        <v>69401.945</v>
      </c>
      <c r="H41" s="15">
        <v>514.004</v>
      </c>
      <c r="I41" s="15">
        <v>0</v>
      </c>
      <c r="J41" s="15">
        <v>3694.005</v>
      </c>
      <c r="K41" s="15">
        <v>0</v>
      </c>
      <c r="L41" s="15">
        <v>0</v>
      </c>
      <c r="M41" s="16">
        <v>4208.009</v>
      </c>
      <c r="N41" s="54">
        <v>0</v>
      </c>
      <c r="O41" s="15">
        <v>73609.95400000001</v>
      </c>
      <c r="P41" s="50"/>
    </row>
    <row r="42" spans="1:16" ht="14.25">
      <c r="A42" s="63" t="s">
        <v>49</v>
      </c>
      <c r="B42" s="17">
        <v>9457.32</v>
      </c>
      <c r="C42" s="17">
        <v>60455.993</v>
      </c>
      <c r="D42" s="17">
        <v>17046.248</v>
      </c>
      <c r="E42" s="17">
        <v>113.86</v>
      </c>
      <c r="F42" s="17">
        <v>160.02300000000002</v>
      </c>
      <c r="G42" s="18">
        <v>87233.44399999999</v>
      </c>
      <c r="H42" s="17">
        <v>486.21</v>
      </c>
      <c r="I42" s="17">
        <v>764.7139999999999</v>
      </c>
      <c r="J42" s="17">
        <v>6426.025</v>
      </c>
      <c r="K42" s="17">
        <v>7.08</v>
      </c>
      <c r="L42" s="17">
        <v>71</v>
      </c>
      <c r="M42" s="18">
        <v>7755.0289999999995</v>
      </c>
      <c r="N42" s="55">
        <v>0</v>
      </c>
      <c r="O42" s="17">
        <v>94988.47299999998</v>
      </c>
      <c r="P42" s="50"/>
    </row>
    <row r="43" spans="1:16" ht="14.25">
      <c r="A43" s="62" t="s">
        <v>50</v>
      </c>
      <c r="B43" s="15">
        <v>4658.691</v>
      </c>
      <c r="C43" s="15">
        <v>24212.159</v>
      </c>
      <c r="D43" s="15">
        <v>140.322</v>
      </c>
      <c r="E43" s="15">
        <v>13.517</v>
      </c>
      <c r="F43" s="15">
        <v>3273.864</v>
      </c>
      <c r="G43" s="16">
        <v>32298.553</v>
      </c>
      <c r="H43" s="15">
        <v>743.924</v>
      </c>
      <c r="I43" s="15">
        <v>4993.995000000001</v>
      </c>
      <c r="J43" s="15">
        <v>4475.678</v>
      </c>
      <c r="K43" s="15">
        <v>45.441</v>
      </c>
      <c r="L43" s="15">
        <v>24.409</v>
      </c>
      <c r="M43" s="16">
        <v>10283.447000000002</v>
      </c>
      <c r="N43" s="54">
        <v>0</v>
      </c>
      <c r="O43" s="15">
        <v>42582</v>
      </c>
      <c r="P43" s="50"/>
    </row>
    <row r="44" spans="1:16" ht="14.25">
      <c r="A44" s="62" t="s">
        <v>51</v>
      </c>
      <c r="B44" s="15">
        <v>3185.281</v>
      </c>
      <c r="C44" s="15">
        <v>0</v>
      </c>
      <c r="D44" s="15">
        <v>7741.663</v>
      </c>
      <c r="E44" s="15">
        <v>17.671</v>
      </c>
      <c r="F44" s="15">
        <v>148.444</v>
      </c>
      <c r="G44" s="16">
        <v>11093.059</v>
      </c>
      <c r="H44" s="15">
        <v>714.3610000000001</v>
      </c>
      <c r="I44" s="15">
        <v>0</v>
      </c>
      <c r="J44" s="15">
        <v>4261.332</v>
      </c>
      <c r="K44" s="15">
        <v>88.161</v>
      </c>
      <c r="L44" s="15">
        <v>0</v>
      </c>
      <c r="M44" s="16">
        <v>5063.854</v>
      </c>
      <c r="N44" s="54">
        <v>0</v>
      </c>
      <c r="O44" s="15">
        <v>16156.913</v>
      </c>
      <c r="P44" s="50"/>
    </row>
    <row r="45" spans="1:16" ht="14.25">
      <c r="A45" s="62" t="s">
        <v>52</v>
      </c>
      <c r="B45" s="15">
        <v>355.67</v>
      </c>
      <c r="C45" s="15">
        <v>1590.27</v>
      </c>
      <c r="D45" s="15">
        <v>3069.57</v>
      </c>
      <c r="E45" s="15">
        <v>565.2099999999999</v>
      </c>
      <c r="F45" s="15">
        <v>174.3</v>
      </c>
      <c r="G45" s="16">
        <v>5755.02</v>
      </c>
      <c r="H45" s="15">
        <v>1975.6799999999998</v>
      </c>
      <c r="I45" s="15">
        <v>5056.9800000000005</v>
      </c>
      <c r="J45" s="15">
        <v>25702.390000000003</v>
      </c>
      <c r="K45" s="15">
        <v>447.17</v>
      </c>
      <c r="L45" s="15">
        <v>133.64</v>
      </c>
      <c r="M45" s="16">
        <v>33315.86</v>
      </c>
      <c r="N45" s="54">
        <v>0</v>
      </c>
      <c r="O45" s="15">
        <v>39070.880000000005</v>
      </c>
      <c r="P45" s="50"/>
    </row>
    <row r="46" spans="1:16" ht="14.25">
      <c r="A46" s="63" t="s">
        <v>53</v>
      </c>
      <c r="B46" s="17">
        <v>11025.874</v>
      </c>
      <c r="C46" s="17">
        <v>37144.030999999995</v>
      </c>
      <c r="D46" s="17">
        <v>1531.379</v>
      </c>
      <c r="E46" s="17">
        <v>154.11</v>
      </c>
      <c r="F46" s="17">
        <v>10896.992</v>
      </c>
      <c r="G46" s="18">
        <v>60752.386</v>
      </c>
      <c r="H46" s="17">
        <v>968.007</v>
      </c>
      <c r="I46" s="17">
        <v>3614.605</v>
      </c>
      <c r="J46" s="17">
        <v>3770.292</v>
      </c>
      <c r="K46" s="17">
        <v>0</v>
      </c>
      <c r="L46" s="17">
        <v>6.12</v>
      </c>
      <c r="M46" s="18">
        <v>8359.024000000001</v>
      </c>
      <c r="N46" s="55">
        <v>0</v>
      </c>
      <c r="O46" s="17">
        <v>69111.41</v>
      </c>
      <c r="P46" s="50"/>
    </row>
    <row r="47" spans="1:16" ht="14.25">
      <c r="A47" s="62" t="s">
        <v>54</v>
      </c>
      <c r="B47" s="15">
        <v>9617.32</v>
      </c>
      <c r="C47" s="15">
        <v>15541.63</v>
      </c>
      <c r="D47" s="15">
        <v>37660.23</v>
      </c>
      <c r="E47" s="15">
        <v>624.98</v>
      </c>
      <c r="F47" s="15">
        <v>349.62</v>
      </c>
      <c r="G47" s="16">
        <v>63793.780000000006</v>
      </c>
      <c r="H47" s="15">
        <v>5424.2300000000005</v>
      </c>
      <c r="I47" s="15">
        <v>4642.1</v>
      </c>
      <c r="J47" s="15">
        <v>38537.49</v>
      </c>
      <c r="K47" s="15">
        <v>775.8299999999999</v>
      </c>
      <c r="L47" s="15">
        <v>325.9</v>
      </c>
      <c r="M47" s="16">
        <v>49705.55</v>
      </c>
      <c r="N47" s="54">
        <v>0.02</v>
      </c>
      <c r="O47" s="15">
        <v>113499.35000000002</v>
      </c>
      <c r="P47" s="50"/>
    </row>
    <row r="48" spans="1:16" ht="14.25">
      <c r="A48" s="62" t="s">
        <v>55</v>
      </c>
      <c r="B48" s="15">
        <v>59267.734</v>
      </c>
      <c r="C48" s="15">
        <v>0</v>
      </c>
      <c r="D48" s="15">
        <v>2367.022</v>
      </c>
      <c r="E48" s="15">
        <v>1017.614</v>
      </c>
      <c r="F48" s="15">
        <v>2877.8869999999997</v>
      </c>
      <c r="G48" s="16">
        <v>65530.257</v>
      </c>
      <c r="H48" s="15">
        <v>20369.412</v>
      </c>
      <c r="I48" s="15">
        <v>0</v>
      </c>
      <c r="J48" s="15">
        <v>20426.865</v>
      </c>
      <c r="K48" s="15">
        <v>21.735</v>
      </c>
      <c r="L48" s="15">
        <v>173.263</v>
      </c>
      <c r="M48" s="16">
        <v>40991.275</v>
      </c>
      <c r="N48" s="54">
        <v>0</v>
      </c>
      <c r="O48" s="15">
        <v>106521.532</v>
      </c>
      <c r="P48" s="50"/>
    </row>
    <row r="49" spans="1:16" ht="14.25">
      <c r="A49" s="62" t="s">
        <v>56</v>
      </c>
      <c r="B49" s="15">
        <v>7169.71</v>
      </c>
      <c r="C49" s="15">
        <v>10489.267</v>
      </c>
      <c r="D49" s="15">
        <v>65306.858</v>
      </c>
      <c r="E49" s="15">
        <v>19.064</v>
      </c>
      <c r="F49" s="15">
        <v>1546.277</v>
      </c>
      <c r="G49" s="16">
        <v>84531.17599999999</v>
      </c>
      <c r="H49" s="15">
        <v>243.80800000000002</v>
      </c>
      <c r="I49" s="15">
        <v>22.925</v>
      </c>
      <c r="J49" s="15">
        <v>2599.2529999999997</v>
      </c>
      <c r="K49" s="15">
        <v>0</v>
      </c>
      <c r="L49" s="15">
        <v>0</v>
      </c>
      <c r="M49" s="16">
        <v>2865.986</v>
      </c>
      <c r="N49" s="54">
        <v>0</v>
      </c>
      <c r="O49" s="15">
        <v>87397.162</v>
      </c>
      <c r="P49" s="50"/>
    </row>
    <row r="50" spans="1:16" ht="14.25">
      <c r="A50" s="63" t="s">
        <v>57</v>
      </c>
      <c r="B50" s="17">
        <v>13553.813</v>
      </c>
      <c r="C50" s="17">
        <v>25212.944</v>
      </c>
      <c r="D50" s="17">
        <v>35569.636999999995</v>
      </c>
      <c r="E50" s="17">
        <v>988.991</v>
      </c>
      <c r="F50" s="17">
        <v>185.845</v>
      </c>
      <c r="G50" s="18">
        <v>75511.23</v>
      </c>
      <c r="H50" s="17">
        <v>5675.354</v>
      </c>
      <c r="I50" s="17">
        <v>4122.877</v>
      </c>
      <c r="J50" s="17">
        <v>37431.525</v>
      </c>
      <c r="K50" s="17">
        <v>146.659</v>
      </c>
      <c r="L50" s="17">
        <v>86.155</v>
      </c>
      <c r="M50" s="18">
        <v>47462.57</v>
      </c>
      <c r="N50" s="55">
        <v>0</v>
      </c>
      <c r="O50" s="17">
        <v>122973.79999999999</v>
      </c>
      <c r="P50" s="50"/>
    </row>
    <row r="51" spans="1:16" ht="14.25">
      <c r="A51" s="62" t="s">
        <v>58</v>
      </c>
      <c r="B51" s="15">
        <v>10851.04</v>
      </c>
      <c r="C51" s="15">
        <v>75372.56</v>
      </c>
      <c r="D51" s="15">
        <v>7607.129999999999</v>
      </c>
      <c r="E51" s="15">
        <v>980.07</v>
      </c>
      <c r="F51" s="15">
        <v>13.2</v>
      </c>
      <c r="G51" s="16">
        <v>94824.00000000001</v>
      </c>
      <c r="H51" s="15">
        <v>1403.35</v>
      </c>
      <c r="I51" s="15">
        <v>2695.09</v>
      </c>
      <c r="J51" s="15">
        <v>13944.67</v>
      </c>
      <c r="K51" s="15">
        <v>120.7</v>
      </c>
      <c r="L51" s="15">
        <v>0</v>
      </c>
      <c r="M51" s="16">
        <v>18163.81</v>
      </c>
      <c r="N51" s="54">
        <v>0</v>
      </c>
      <c r="O51" s="15">
        <v>112987.81000000001</v>
      </c>
      <c r="P51" s="50"/>
    </row>
    <row r="52" spans="1:16" ht="14.25">
      <c r="A52" s="62" t="s">
        <v>59</v>
      </c>
      <c r="B52" s="15">
        <v>6426.06</v>
      </c>
      <c r="C52" s="15">
        <v>29107.66</v>
      </c>
      <c r="D52" s="15">
        <v>1254.45</v>
      </c>
      <c r="E52" s="15">
        <v>1375.54</v>
      </c>
      <c r="F52" s="15">
        <v>20428.41</v>
      </c>
      <c r="G52" s="16">
        <v>58592.119999999995</v>
      </c>
      <c r="H52" s="15">
        <v>1229.28</v>
      </c>
      <c r="I52" s="15">
        <v>3721.16</v>
      </c>
      <c r="J52" s="15">
        <v>9856.06</v>
      </c>
      <c r="K52" s="15">
        <v>100.83</v>
      </c>
      <c r="L52" s="15">
        <v>29.5</v>
      </c>
      <c r="M52" s="16">
        <v>14936.83</v>
      </c>
      <c r="N52" s="54">
        <v>0</v>
      </c>
      <c r="O52" s="15">
        <v>73528.95</v>
      </c>
      <c r="P52" s="50"/>
    </row>
    <row r="53" spans="1:16" ht="14.25">
      <c r="A53" s="62" t="s">
        <v>60</v>
      </c>
      <c r="B53" s="15">
        <v>28158.639000000003</v>
      </c>
      <c r="C53" s="15">
        <v>33.386</v>
      </c>
      <c r="D53" s="15">
        <v>42207.966</v>
      </c>
      <c r="E53" s="15">
        <v>1436.2</v>
      </c>
      <c r="F53" s="15">
        <v>740.5</v>
      </c>
      <c r="G53" s="16">
        <v>72576.691</v>
      </c>
      <c r="H53" s="15">
        <v>11578.291000000001</v>
      </c>
      <c r="I53" s="15">
        <v>373.9</v>
      </c>
      <c r="J53" s="15">
        <v>35355.129</v>
      </c>
      <c r="K53" s="15">
        <v>486.28000000000003</v>
      </c>
      <c r="L53" s="15">
        <v>75.27</v>
      </c>
      <c r="M53" s="16">
        <v>47868.869999999995</v>
      </c>
      <c r="N53" s="54">
        <v>0</v>
      </c>
      <c r="O53" s="15">
        <v>120445.561</v>
      </c>
      <c r="P53" s="50"/>
    </row>
    <row r="54" spans="1:16" ht="14.25">
      <c r="A54" s="63" t="s">
        <v>61</v>
      </c>
      <c r="B54" s="17">
        <v>374.29699999999997</v>
      </c>
      <c r="C54" s="17">
        <v>0</v>
      </c>
      <c r="D54" s="17">
        <v>949.365</v>
      </c>
      <c r="E54" s="17">
        <v>15.85</v>
      </c>
      <c r="F54" s="17">
        <v>25.2</v>
      </c>
      <c r="G54" s="18">
        <v>1364.712</v>
      </c>
      <c r="H54" s="17">
        <v>724.353</v>
      </c>
      <c r="I54" s="17">
        <v>0</v>
      </c>
      <c r="J54" s="17">
        <v>3816.88</v>
      </c>
      <c r="K54" s="17">
        <v>77.931</v>
      </c>
      <c r="L54" s="17">
        <v>68.569</v>
      </c>
      <c r="M54" s="18">
        <v>4687.733</v>
      </c>
      <c r="N54" s="55">
        <v>0</v>
      </c>
      <c r="O54" s="17">
        <v>6052.445</v>
      </c>
      <c r="P54" s="50"/>
    </row>
    <row r="55" spans="1:16" ht="14.25">
      <c r="A55" s="62" t="s">
        <v>62</v>
      </c>
      <c r="B55" s="15">
        <v>29780.853000000003</v>
      </c>
      <c r="C55" s="15">
        <v>24088.4</v>
      </c>
      <c r="D55" s="15">
        <v>609.7180000000001</v>
      </c>
      <c r="E55" s="15">
        <v>193.68</v>
      </c>
      <c r="F55" s="15">
        <v>1589.347</v>
      </c>
      <c r="G55" s="16">
        <v>56261.99800000001</v>
      </c>
      <c r="H55" s="15">
        <v>11559.115</v>
      </c>
      <c r="I55" s="15">
        <v>5208.876</v>
      </c>
      <c r="J55" s="15">
        <v>3033.321</v>
      </c>
      <c r="K55" s="15">
        <v>0.61</v>
      </c>
      <c r="L55" s="15">
        <v>2.763</v>
      </c>
      <c r="M55" s="16">
        <v>19804.685</v>
      </c>
      <c r="N55" s="54">
        <v>0</v>
      </c>
      <c r="O55" s="15">
        <v>76066.683</v>
      </c>
      <c r="P55" s="50"/>
    </row>
    <row r="56" spans="1:16" ht="14.25">
      <c r="A56" s="62" t="s">
        <v>63</v>
      </c>
      <c r="B56" s="15">
        <v>7497.4349999999995</v>
      </c>
      <c r="C56" s="15">
        <v>34944.448</v>
      </c>
      <c r="D56" s="15">
        <v>32867.401</v>
      </c>
      <c r="E56" s="15">
        <v>1416.731</v>
      </c>
      <c r="F56" s="15">
        <v>2428.499</v>
      </c>
      <c r="G56" s="16">
        <v>79154.51399999998</v>
      </c>
      <c r="H56" s="15">
        <v>258.347</v>
      </c>
      <c r="I56" s="15">
        <v>285.874</v>
      </c>
      <c r="J56" s="15">
        <v>2597.902</v>
      </c>
      <c r="K56" s="15">
        <v>258.624</v>
      </c>
      <c r="L56" s="15">
        <v>1.541</v>
      </c>
      <c r="M56" s="16">
        <v>3402.2880000000005</v>
      </c>
      <c r="N56" s="54">
        <v>0</v>
      </c>
      <c r="O56" s="15">
        <v>82556.80199999998</v>
      </c>
      <c r="P56" s="50"/>
    </row>
    <row r="57" spans="1:16" ht="14.25">
      <c r="A57" s="62" t="s">
        <v>64</v>
      </c>
      <c r="B57" s="15">
        <v>10022.032000000001</v>
      </c>
      <c r="C57" s="15">
        <v>49131.879</v>
      </c>
      <c r="D57" s="15">
        <v>3625.3869999999997</v>
      </c>
      <c r="E57" s="15">
        <v>383.786</v>
      </c>
      <c r="F57" s="15">
        <v>1172.354</v>
      </c>
      <c r="G57" s="16">
        <v>64335.438</v>
      </c>
      <c r="H57" s="15">
        <v>3865.727</v>
      </c>
      <c r="I57" s="15">
        <v>8678.299</v>
      </c>
      <c r="J57" s="15">
        <v>18822.291</v>
      </c>
      <c r="K57" s="15">
        <v>14.915</v>
      </c>
      <c r="L57" s="15">
        <v>20.499</v>
      </c>
      <c r="M57" s="16">
        <v>31401.731000000003</v>
      </c>
      <c r="N57" s="54">
        <v>0</v>
      </c>
      <c r="O57" s="15">
        <v>95737.16900000001</v>
      </c>
      <c r="P57" s="50"/>
    </row>
    <row r="58" spans="1:16" ht="14.25">
      <c r="A58" s="63" t="s">
        <v>65</v>
      </c>
      <c r="B58" s="17">
        <v>64728.818</v>
      </c>
      <c r="C58" s="17">
        <v>127691.37599999999</v>
      </c>
      <c r="D58" s="17">
        <v>10759.139000000001</v>
      </c>
      <c r="E58" s="17">
        <v>5.636</v>
      </c>
      <c r="F58" s="17">
        <v>2037.436</v>
      </c>
      <c r="G58" s="18">
        <v>205222.40499999997</v>
      </c>
      <c r="H58" s="17">
        <v>15754.572999999999</v>
      </c>
      <c r="I58" s="17">
        <v>19269.651</v>
      </c>
      <c r="J58" s="17">
        <v>72444.064</v>
      </c>
      <c r="K58" s="17">
        <v>365.082</v>
      </c>
      <c r="L58" s="17">
        <v>600.348</v>
      </c>
      <c r="M58" s="18">
        <v>108433.718</v>
      </c>
      <c r="N58" s="55">
        <v>0</v>
      </c>
      <c r="O58" s="17">
        <v>313656.12299999996</v>
      </c>
      <c r="P58" s="50"/>
    </row>
    <row r="59" spans="1:16" ht="14.25">
      <c r="A59" s="62" t="s">
        <v>66</v>
      </c>
      <c r="B59" s="15">
        <v>4700.1759999999995</v>
      </c>
      <c r="C59" s="15">
        <v>23295.149</v>
      </c>
      <c r="D59" s="15">
        <v>2157.16</v>
      </c>
      <c r="E59" s="15">
        <v>522.3</v>
      </c>
      <c r="F59" s="15">
        <v>4368.1539999999995</v>
      </c>
      <c r="G59" s="16">
        <v>35042.939</v>
      </c>
      <c r="H59" s="15">
        <v>1181.263</v>
      </c>
      <c r="I59" s="15">
        <v>953.4590000000001</v>
      </c>
      <c r="J59" s="15">
        <v>9582.523</v>
      </c>
      <c r="K59" s="15">
        <v>0</v>
      </c>
      <c r="L59" s="15">
        <v>8.562</v>
      </c>
      <c r="M59" s="16">
        <v>11725.806999999999</v>
      </c>
      <c r="N59" s="54">
        <v>0</v>
      </c>
      <c r="O59" s="15">
        <v>46768.746</v>
      </c>
      <c r="P59" s="50"/>
    </row>
    <row r="60" spans="1:16" ht="14.25">
      <c r="A60" s="62" t="s">
        <v>67</v>
      </c>
      <c r="B60" s="15">
        <v>2370.6200000000003</v>
      </c>
      <c r="C60" s="15">
        <v>0</v>
      </c>
      <c r="D60" s="15">
        <v>10226.468</v>
      </c>
      <c r="E60" s="15">
        <v>0</v>
      </c>
      <c r="F60" s="15">
        <v>156.992</v>
      </c>
      <c r="G60" s="16">
        <v>12754.080000000002</v>
      </c>
      <c r="H60" s="15">
        <v>258.521</v>
      </c>
      <c r="I60" s="15">
        <v>0</v>
      </c>
      <c r="J60" s="15">
        <v>1233.809</v>
      </c>
      <c r="K60" s="15">
        <v>0</v>
      </c>
      <c r="L60" s="15">
        <v>6.8</v>
      </c>
      <c r="M60" s="16">
        <v>1499.1299999999999</v>
      </c>
      <c r="N60" s="54">
        <v>0</v>
      </c>
      <c r="O60" s="15">
        <v>14253.210000000001</v>
      </c>
      <c r="P60" s="50"/>
    </row>
    <row r="61" spans="1:16" ht="14.25">
      <c r="A61" s="62" t="s">
        <v>68</v>
      </c>
      <c r="B61" s="15">
        <v>46005.117999999995</v>
      </c>
      <c r="C61" s="15">
        <v>62.183</v>
      </c>
      <c r="D61" s="15">
        <v>440.781</v>
      </c>
      <c r="E61" s="15">
        <v>19.14</v>
      </c>
      <c r="F61" s="15">
        <v>2105.13</v>
      </c>
      <c r="G61" s="16">
        <v>48632.35199999999</v>
      </c>
      <c r="H61" s="15">
        <v>12816.278000000002</v>
      </c>
      <c r="I61" s="15">
        <v>1677.867</v>
      </c>
      <c r="J61" s="15">
        <v>11252.35</v>
      </c>
      <c r="K61" s="15">
        <v>20.02</v>
      </c>
      <c r="L61" s="15">
        <v>696.68</v>
      </c>
      <c r="M61" s="16">
        <v>26463.195000000003</v>
      </c>
      <c r="N61" s="54">
        <v>0</v>
      </c>
      <c r="O61" s="15">
        <v>75095.54699999999</v>
      </c>
      <c r="P61" s="50"/>
    </row>
    <row r="62" spans="1:16" ht="14.25">
      <c r="A62" s="63" t="s">
        <v>69</v>
      </c>
      <c r="B62" s="17">
        <v>5522.818</v>
      </c>
      <c r="C62" s="17">
        <v>32835.832</v>
      </c>
      <c r="D62" s="17">
        <v>1395.7359999999999</v>
      </c>
      <c r="E62" s="17">
        <v>8333.856000000002</v>
      </c>
      <c r="F62" s="17">
        <v>8207.147</v>
      </c>
      <c r="G62" s="18">
        <v>56295.388999999996</v>
      </c>
      <c r="H62" s="17">
        <v>1548.536</v>
      </c>
      <c r="I62" s="17">
        <v>6390.200000000001</v>
      </c>
      <c r="J62" s="17">
        <v>15633.333</v>
      </c>
      <c r="K62" s="17">
        <v>91.702</v>
      </c>
      <c r="L62" s="17">
        <v>432.839</v>
      </c>
      <c r="M62" s="18">
        <v>24096.610000000004</v>
      </c>
      <c r="N62" s="55">
        <v>0</v>
      </c>
      <c r="O62" s="17">
        <v>80391.999</v>
      </c>
      <c r="P62" s="50"/>
    </row>
    <row r="63" spans="1:16" ht="14.25">
      <c r="A63" s="62" t="s">
        <v>70</v>
      </c>
      <c r="B63" s="15">
        <v>30422.792</v>
      </c>
      <c r="C63" s="15">
        <v>0</v>
      </c>
      <c r="D63" s="15">
        <v>601.297</v>
      </c>
      <c r="E63" s="15">
        <v>239.30100000000002</v>
      </c>
      <c r="F63" s="15">
        <v>834.14</v>
      </c>
      <c r="G63" s="16">
        <v>32097.53</v>
      </c>
      <c r="H63" s="15">
        <v>3984.567</v>
      </c>
      <c r="I63" s="15">
        <v>0</v>
      </c>
      <c r="J63" s="15">
        <v>2645.329</v>
      </c>
      <c r="K63" s="15">
        <v>42.359</v>
      </c>
      <c r="L63" s="15">
        <v>0.2</v>
      </c>
      <c r="M63" s="16">
        <v>6672.455000000001</v>
      </c>
      <c r="N63" s="54">
        <v>0</v>
      </c>
      <c r="O63" s="15">
        <v>38769.985</v>
      </c>
      <c r="P63" s="50"/>
    </row>
    <row r="64" spans="1:16" ht="14.25">
      <c r="A64" s="62" t="s">
        <v>71</v>
      </c>
      <c r="B64" s="15">
        <v>9591.3</v>
      </c>
      <c r="C64" s="15">
        <v>19071.085</v>
      </c>
      <c r="D64" s="15">
        <v>62142.87</v>
      </c>
      <c r="E64" s="15">
        <v>0</v>
      </c>
      <c r="F64" s="15">
        <v>861.079</v>
      </c>
      <c r="G64" s="16">
        <v>91666.334</v>
      </c>
      <c r="H64" s="15">
        <v>2148.48</v>
      </c>
      <c r="I64" s="15">
        <v>1697.8220000000001</v>
      </c>
      <c r="J64" s="15">
        <v>19866.733</v>
      </c>
      <c r="K64" s="15">
        <v>0</v>
      </c>
      <c r="L64" s="15">
        <v>78.179</v>
      </c>
      <c r="M64" s="16">
        <v>23791.214</v>
      </c>
      <c r="N64" s="54">
        <v>0</v>
      </c>
      <c r="O64" s="15">
        <v>115457.54800000001</v>
      </c>
      <c r="P64" s="50"/>
    </row>
    <row r="65" spans="1:16" ht="15" thickBot="1">
      <c r="A65" s="62" t="s">
        <v>72</v>
      </c>
      <c r="B65" s="19">
        <v>6263.774</v>
      </c>
      <c r="C65" s="19">
        <v>14178.805</v>
      </c>
      <c r="D65" s="19">
        <v>704.668</v>
      </c>
      <c r="E65" s="19">
        <v>487.927</v>
      </c>
      <c r="F65" s="19">
        <v>3878.05</v>
      </c>
      <c r="G65" s="20">
        <v>25513.224000000002</v>
      </c>
      <c r="H65" s="15">
        <v>468.841</v>
      </c>
      <c r="I65" s="19">
        <v>545.233</v>
      </c>
      <c r="J65" s="19">
        <v>1794.126</v>
      </c>
      <c r="K65" s="19">
        <v>4.878</v>
      </c>
      <c r="L65" s="19">
        <v>0</v>
      </c>
      <c r="M65" s="20">
        <v>2813.078</v>
      </c>
      <c r="N65" s="54">
        <v>0</v>
      </c>
      <c r="O65" s="19">
        <v>28326.302000000003</v>
      </c>
      <c r="P65" s="50"/>
    </row>
    <row r="66" spans="1:16" ht="19.5" customHeight="1" thickTop="1">
      <c r="A66" s="64" t="s">
        <v>14</v>
      </c>
      <c r="B66" s="17">
        <v>610674.4940000001</v>
      </c>
      <c r="C66" s="17">
        <v>1576415.924999999</v>
      </c>
      <c r="D66" s="17">
        <v>556324.762</v>
      </c>
      <c r="E66" s="17">
        <v>51285.545000000006</v>
      </c>
      <c r="F66" s="17">
        <v>133349.444</v>
      </c>
      <c r="G66" s="18">
        <v>2928050.1699999995</v>
      </c>
      <c r="H66" s="52">
        <v>169788.189</v>
      </c>
      <c r="I66" s="17">
        <v>248059.88900000002</v>
      </c>
      <c r="J66" s="17">
        <v>779381.8100000003</v>
      </c>
      <c r="K66" s="17">
        <v>6433.936999999998</v>
      </c>
      <c r="L66" s="17">
        <v>8364.952000000001</v>
      </c>
      <c r="M66" s="44">
        <v>1212028.7770000002</v>
      </c>
      <c r="N66" s="56">
        <v>29.054000000000002</v>
      </c>
      <c r="O66" s="52">
        <v>4140108</v>
      </c>
      <c r="P66" s="51"/>
    </row>
    <row r="67" spans="1:16" ht="17.25" customHeight="1">
      <c r="A67" s="70" t="s">
        <v>105</v>
      </c>
      <c r="B67" s="73">
        <v>1024.4410000000007</v>
      </c>
      <c r="C67" s="73">
        <v>0</v>
      </c>
      <c r="D67" s="73">
        <v>2056.955</v>
      </c>
      <c r="E67" s="73">
        <v>0</v>
      </c>
      <c r="F67" s="73">
        <v>22.495</v>
      </c>
      <c r="G67" s="74">
        <v>3103.8910000000005</v>
      </c>
      <c r="H67" s="73">
        <v>3557.6209999999933</v>
      </c>
      <c r="I67" s="73">
        <v>0</v>
      </c>
      <c r="J67" s="73">
        <v>10009.234999999986</v>
      </c>
      <c r="K67" s="73">
        <v>0.155</v>
      </c>
      <c r="L67" s="73">
        <v>7.395000000000001</v>
      </c>
      <c r="M67" s="74">
        <v>13574.40599999998</v>
      </c>
      <c r="N67" s="75">
        <v>12.703000000019529</v>
      </c>
      <c r="O67" s="73">
        <v>16691</v>
      </c>
      <c r="P67" s="51"/>
    </row>
    <row r="68" spans="1:16" ht="21" customHeight="1">
      <c r="A68" s="65" t="s">
        <v>15</v>
      </c>
      <c r="B68" s="17">
        <v>611698.935</v>
      </c>
      <c r="C68" s="17">
        <v>1576415.924999999</v>
      </c>
      <c r="D68" s="17">
        <v>558381.717</v>
      </c>
      <c r="E68" s="17">
        <v>51285.545000000006</v>
      </c>
      <c r="F68" s="17">
        <v>133371.93899999998</v>
      </c>
      <c r="G68" s="67">
        <v>2931154.0609999993</v>
      </c>
      <c r="H68" s="17">
        <v>173345.81</v>
      </c>
      <c r="I68" s="17">
        <v>248059.88900000002</v>
      </c>
      <c r="J68" s="17">
        <v>789391.0450000003</v>
      </c>
      <c r="K68" s="17">
        <v>6434.091999999998</v>
      </c>
      <c r="L68" s="17">
        <v>8372.347000000002</v>
      </c>
      <c r="M68" s="67">
        <v>1225603.1830000002</v>
      </c>
      <c r="N68" s="76">
        <v>41.75700000001953</v>
      </c>
      <c r="O68" s="17">
        <v>4156799</v>
      </c>
      <c r="P68" s="51"/>
    </row>
    <row r="69" spans="1:15" ht="21" customHeight="1">
      <c r="A69" s="66" t="s">
        <v>20</v>
      </c>
      <c r="B69" s="32"/>
      <c r="C69" s="32"/>
      <c r="D69" s="32"/>
      <c r="E69" s="32"/>
      <c r="F69" s="32"/>
      <c r="G69" s="32"/>
      <c r="H69" s="33"/>
      <c r="I69" s="32"/>
      <c r="J69" s="32"/>
      <c r="K69" s="32"/>
      <c r="L69" s="32"/>
      <c r="M69" s="32"/>
      <c r="N69" s="45"/>
      <c r="O69" s="34"/>
    </row>
    <row r="71" s="47" customFormat="1" ht="14.25">
      <c r="P71" s="48"/>
    </row>
    <row r="72" ht="14.25">
      <c r="P72" s="41"/>
    </row>
    <row r="73" spans="16:25" ht="15">
      <c r="P73" s="47"/>
      <c r="Q73" s="42"/>
      <c r="T73" s="43"/>
      <c r="U73" s="43"/>
      <c r="V73" s="43"/>
      <c r="W73" s="43"/>
      <c r="X73" s="43"/>
      <c r="Y73" s="43"/>
    </row>
    <row r="74" spans="16:25" ht="15">
      <c r="P74" s="47"/>
      <c r="Q74" s="42"/>
      <c r="T74" s="43"/>
      <c r="U74" s="43"/>
      <c r="V74" s="43"/>
      <c r="W74" s="43"/>
      <c r="X74" s="43"/>
      <c r="Y74" s="43"/>
    </row>
    <row r="75" spans="16:25" ht="15">
      <c r="P75" s="47"/>
      <c r="Q75" s="42"/>
      <c r="T75" s="43"/>
      <c r="U75" s="43"/>
      <c r="V75" s="43"/>
      <c r="W75" s="43"/>
      <c r="X75" s="43"/>
      <c r="Y75" s="43"/>
    </row>
    <row r="76" spans="16:25" ht="15">
      <c r="P76" s="47"/>
      <c r="Q76" s="42"/>
      <c r="T76" s="43"/>
      <c r="U76" s="43"/>
      <c r="V76" s="43"/>
      <c r="W76" s="43"/>
      <c r="X76" s="43"/>
      <c r="Y76" s="43"/>
    </row>
    <row r="77" spans="16:25" ht="15">
      <c r="P77" s="47"/>
      <c r="Q77" s="42"/>
      <c r="T77" s="43"/>
      <c r="U77" s="43"/>
      <c r="V77" s="43"/>
      <c r="W77" s="43"/>
      <c r="X77" s="43"/>
      <c r="Y77" s="43"/>
    </row>
    <row r="78" spans="16:25" ht="15">
      <c r="P78" s="47"/>
      <c r="Q78" s="42"/>
      <c r="T78" s="43"/>
      <c r="U78" s="43"/>
      <c r="V78" s="43"/>
      <c r="W78" s="43"/>
      <c r="X78" s="43"/>
      <c r="Y78" s="43"/>
    </row>
    <row r="79" spans="16:25" ht="15">
      <c r="P79" s="47"/>
      <c r="Q79" s="42"/>
      <c r="T79" s="43"/>
      <c r="U79" s="43"/>
      <c r="V79" s="43"/>
      <c r="W79" s="43"/>
      <c r="X79" s="43"/>
      <c r="Y79" s="43"/>
    </row>
    <row r="80" spans="16:25" ht="15">
      <c r="P80" s="47"/>
      <c r="Q80" s="42"/>
      <c r="T80" s="43"/>
      <c r="U80" s="43"/>
      <c r="V80" s="43"/>
      <c r="W80" s="43"/>
      <c r="X80" s="43"/>
      <c r="Y80" s="43"/>
    </row>
    <row r="81" spans="16:25" ht="15">
      <c r="P81" s="47"/>
      <c r="Q81" s="42"/>
      <c r="T81" s="43"/>
      <c r="U81" s="43"/>
      <c r="V81" s="43"/>
      <c r="W81" s="43"/>
      <c r="X81" s="43"/>
      <c r="Y81" s="43"/>
    </row>
    <row r="82" spans="16:25" ht="15">
      <c r="P82" s="47"/>
      <c r="Q82" s="42"/>
      <c r="T82" s="43"/>
      <c r="U82" s="43"/>
      <c r="V82" s="43"/>
      <c r="W82" s="43"/>
      <c r="X82" s="43"/>
      <c r="Y82" s="43"/>
    </row>
    <row r="83" spans="16:25" ht="15">
      <c r="P83" s="47"/>
      <c r="Q83" s="42"/>
      <c r="T83" s="43"/>
      <c r="U83" s="43"/>
      <c r="V83" s="43"/>
      <c r="W83" s="43"/>
      <c r="X83" s="43"/>
      <c r="Y83" s="43"/>
    </row>
    <row r="84" spans="16:25" ht="15">
      <c r="P84" s="47"/>
      <c r="Q84" s="42"/>
      <c r="T84" s="43"/>
      <c r="U84" s="43"/>
      <c r="V84" s="43"/>
      <c r="W84" s="43"/>
      <c r="X84" s="43"/>
      <c r="Y84" s="43"/>
    </row>
    <row r="85" spans="16:25" ht="15">
      <c r="P85" s="47"/>
      <c r="Q85" s="42"/>
      <c r="T85" s="43"/>
      <c r="U85" s="43"/>
      <c r="V85" s="43"/>
      <c r="W85" s="43"/>
      <c r="X85" s="43"/>
      <c r="Y85" s="43"/>
    </row>
    <row r="86" spans="16:25" ht="15">
      <c r="P86" s="47"/>
      <c r="Q86" s="42"/>
      <c r="T86" s="43"/>
      <c r="U86" s="43"/>
      <c r="V86" s="43"/>
      <c r="W86" s="43"/>
      <c r="X86" s="43"/>
      <c r="Y86" s="43"/>
    </row>
    <row r="87" spans="16:25" ht="15">
      <c r="P87" s="47"/>
      <c r="Q87" s="42"/>
      <c r="T87" s="43"/>
      <c r="U87" s="43"/>
      <c r="V87" s="43"/>
      <c r="W87" s="43"/>
      <c r="X87" s="43"/>
      <c r="Y87" s="43"/>
    </row>
    <row r="88" spans="16:25" ht="15">
      <c r="P88" s="47"/>
      <c r="Q88" s="42"/>
      <c r="T88" s="43"/>
      <c r="U88" s="43"/>
      <c r="V88" s="43"/>
      <c r="W88" s="43"/>
      <c r="X88" s="43"/>
      <c r="Y88" s="43"/>
    </row>
    <row r="89" spans="16:25" ht="15">
      <c r="P89" s="47"/>
      <c r="Q89" s="42"/>
      <c r="T89" s="43"/>
      <c r="U89" s="43"/>
      <c r="V89" s="43"/>
      <c r="W89" s="43"/>
      <c r="X89" s="43"/>
      <c r="Y89" s="43"/>
    </row>
    <row r="90" spans="16:25" ht="15">
      <c r="P90" s="47"/>
      <c r="Q90" s="42"/>
      <c r="T90" s="43"/>
      <c r="U90" s="43"/>
      <c r="V90" s="43"/>
      <c r="W90" s="43"/>
      <c r="X90" s="43"/>
      <c r="Y90" s="43"/>
    </row>
    <row r="91" spans="16:25" ht="15">
      <c r="P91" s="47"/>
      <c r="Q91" s="42"/>
      <c r="T91" s="43"/>
      <c r="U91" s="43"/>
      <c r="V91" s="43"/>
      <c r="W91" s="43"/>
      <c r="X91" s="43"/>
      <c r="Y91" s="43"/>
    </row>
    <row r="92" spans="16:25" ht="15">
      <c r="P92" s="47"/>
      <c r="Q92" s="42"/>
      <c r="T92" s="43"/>
      <c r="U92" s="43"/>
      <c r="V92" s="43"/>
      <c r="W92" s="43"/>
      <c r="X92" s="43"/>
      <c r="Y92" s="43"/>
    </row>
    <row r="93" spans="16:25" ht="15">
      <c r="P93" s="47"/>
      <c r="Q93" s="42"/>
      <c r="T93" s="43"/>
      <c r="U93" s="43"/>
      <c r="V93" s="43"/>
      <c r="W93" s="43"/>
      <c r="X93" s="43"/>
      <c r="Y93" s="43"/>
    </row>
    <row r="94" spans="16:25" ht="15">
      <c r="P94" s="47"/>
      <c r="Q94" s="42"/>
      <c r="T94" s="43"/>
      <c r="U94" s="43"/>
      <c r="V94" s="43"/>
      <c r="W94" s="43"/>
      <c r="X94" s="43"/>
      <c r="Y94" s="43"/>
    </row>
    <row r="95" spans="16:25" ht="15">
      <c r="P95" s="47"/>
      <c r="Q95" s="42"/>
      <c r="T95" s="43"/>
      <c r="U95" s="43"/>
      <c r="V95" s="43"/>
      <c r="W95" s="43"/>
      <c r="X95" s="43"/>
      <c r="Y95" s="43"/>
    </row>
    <row r="96" spans="16:25" ht="15">
      <c r="P96" s="47"/>
      <c r="Q96" s="42"/>
      <c r="T96" s="43"/>
      <c r="U96" s="43"/>
      <c r="V96" s="43"/>
      <c r="W96" s="43"/>
      <c r="X96" s="43"/>
      <c r="Y96" s="43"/>
    </row>
    <row r="97" spans="16:25" ht="15">
      <c r="P97" s="47"/>
      <c r="Q97" s="42"/>
      <c r="T97" s="43"/>
      <c r="U97" s="43"/>
      <c r="V97" s="43"/>
      <c r="W97" s="43"/>
      <c r="X97" s="43"/>
      <c r="Y97" s="43"/>
    </row>
    <row r="98" spans="16:25" ht="15">
      <c r="P98" s="47"/>
      <c r="Q98" s="42"/>
      <c r="T98" s="43"/>
      <c r="U98" s="43"/>
      <c r="V98" s="43"/>
      <c r="W98" s="43"/>
      <c r="X98" s="43"/>
      <c r="Y98" s="43"/>
    </row>
    <row r="99" spans="16:25" ht="15">
      <c r="P99" s="47"/>
      <c r="Q99" s="42"/>
      <c r="T99" s="43"/>
      <c r="U99" s="43"/>
      <c r="V99" s="43"/>
      <c r="W99" s="43"/>
      <c r="X99" s="43"/>
      <c r="Y99" s="43"/>
    </row>
    <row r="100" spans="16:25" ht="15">
      <c r="P100" s="47"/>
      <c r="Q100" s="42"/>
      <c r="T100" s="43"/>
      <c r="U100" s="43"/>
      <c r="V100" s="43"/>
      <c r="W100" s="43"/>
      <c r="X100" s="43"/>
      <c r="Y100" s="43"/>
    </row>
    <row r="101" spans="16:25" ht="15">
      <c r="P101" s="47"/>
      <c r="Q101" s="42"/>
      <c r="T101" s="43"/>
      <c r="U101" s="43"/>
      <c r="V101" s="43"/>
      <c r="W101" s="43"/>
      <c r="X101" s="43"/>
      <c r="Y101" s="43"/>
    </row>
    <row r="102" spans="16:25" ht="15">
      <c r="P102" s="47"/>
      <c r="Q102" s="42"/>
      <c r="T102" s="43"/>
      <c r="U102" s="43"/>
      <c r="V102" s="43"/>
      <c r="W102" s="43"/>
      <c r="X102" s="43"/>
      <c r="Y102" s="43"/>
    </row>
    <row r="103" spans="16:25" ht="15">
      <c r="P103" s="47"/>
      <c r="Q103" s="42"/>
      <c r="T103" s="43"/>
      <c r="U103" s="43"/>
      <c r="V103" s="43"/>
      <c r="W103" s="43"/>
      <c r="X103" s="43"/>
      <c r="Y103" s="43"/>
    </row>
    <row r="104" spans="16:25" ht="15">
      <c r="P104" s="47"/>
      <c r="Q104" s="42"/>
      <c r="T104" s="43"/>
      <c r="U104" s="43"/>
      <c r="V104" s="43"/>
      <c r="W104" s="43"/>
      <c r="X104" s="43"/>
      <c r="Y104" s="43"/>
    </row>
    <row r="105" spans="16:25" ht="15">
      <c r="P105" s="47"/>
      <c r="Q105" s="42"/>
      <c r="T105" s="43"/>
      <c r="U105" s="43"/>
      <c r="V105" s="43"/>
      <c r="W105" s="43"/>
      <c r="X105" s="43"/>
      <c r="Y105" s="43"/>
    </row>
    <row r="106" spans="16:25" ht="15">
      <c r="P106" s="47"/>
      <c r="Q106" s="42"/>
      <c r="T106" s="43"/>
      <c r="U106" s="43"/>
      <c r="V106" s="43"/>
      <c r="W106" s="43"/>
      <c r="X106" s="43"/>
      <c r="Y106" s="43"/>
    </row>
    <row r="107" spans="16:25" ht="15">
      <c r="P107" s="47"/>
      <c r="Q107" s="42"/>
      <c r="T107" s="43"/>
      <c r="U107" s="43"/>
      <c r="V107" s="43"/>
      <c r="W107" s="43"/>
      <c r="X107" s="43"/>
      <c r="Y107" s="43"/>
    </row>
    <row r="108" spans="16:25" ht="15">
      <c r="P108" s="47"/>
      <c r="Q108" s="42"/>
      <c r="T108" s="43"/>
      <c r="U108" s="43"/>
      <c r="V108" s="43"/>
      <c r="W108" s="43"/>
      <c r="X108" s="43"/>
      <c r="Y108" s="43"/>
    </row>
    <row r="109" spans="16:25" ht="15">
      <c r="P109" s="47"/>
      <c r="Q109" s="42"/>
      <c r="T109" s="43"/>
      <c r="U109" s="43"/>
      <c r="V109" s="43"/>
      <c r="W109" s="43"/>
      <c r="X109" s="43"/>
      <c r="Y109" s="43"/>
    </row>
    <row r="110" spans="16:25" ht="15">
      <c r="P110" s="47"/>
      <c r="Q110" s="42"/>
      <c r="T110" s="43"/>
      <c r="U110" s="43"/>
      <c r="V110" s="43"/>
      <c r="W110" s="43"/>
      <c r="X110" s="43"/>
      <c r="Y110" s="43"/>
    </row>
    <row r="111" spans="16:25" ht="15">
      <c r="P111" s="47"/>
      <c r="Q111" s="42"/>
      <c r="T111" s="43"/>
      <c r="U111" s="43"/>
      <c r="V111" s="43"/>
      <c r="W111" s="43"/>
      <c r="X111" s="43"/>
      <c r="Y111" s="43"/>
    </row>
    <row r="112" spans="16:25" ht="15">
      <c r="P112" s="47"/>
      <c r="Q112" s="42"/>
      <c r="T112" s="43"/>
      <c r="U112" s="43"/>
      <c r="V112" s="43"/>
      <c r="W112" s="43"/>
      <c r="X112" s="43"/>
      <c r="Y112" s="43"/>
    </row>
    <row r="113" spans="16:25" ht="15">
      <c r="P113" s="47"/>
      <c r="Q113" s="42"/>
      <c r="T113" s="43"/>
      <c r="U113" s="43"/>
      <c r="V113" s="43"/>
      <c r="W113" s="43"/>
      <c r="X113" s="43"/>
      <c r="Y113" s="43"/>
    </row>
    <row r="114" spans="16:25" ht="15">
      <c r="P114" s="47"/>
      <c r="Q114" s="42"/>
      <c r="T114" s="43"/>
      <c r="U114" s="43"/>
      <c r="V114" s="43"/>
      <c r="W114" s="43"/>
      <c r="X114" s="43"/>
      <c r="Y114" s="43"/>
    </row>
    <row r="115" spans="16:25" ht="15">
      <c r="P115" s="47"/>
      <c r="Q115" s="42"/>
      <c r="T115" s="43"/>
      <c r="U115" s="43"/>
      <c r="V115" s="43"/>
      <c r="W115" s="43"/>
      <c r="X115" s="43"/>
      <c r="Y115" s="43"/>
    </row>
    <row r="116" spans="16:25" ht="15">
      <c r="P116" s="47"/>
      <c r="Q116" s="42"/>
      <c r="T116" s="43"/>
      <c r="U116" s="43"/>
      <c r="V116" s="43"/>
      <c r="W116" s="43"/>
      <c r="X116" s="43"/>
      <c r="Y116" s="43"/>
    </row>
    <row r="117" spans="16:25" ht="15">
      <c r="P117" s="47"/>
      <c r="Q117" s="42"/>
      <c r="T117" s="43"/>
      <c r="U117" s="43"/>
      <c r="V117" s="43"/>
      <c r="W117" s="43"/>
      <c r="X117" s="43"/>
      <c r="Y117" s="43"/>
    </row>
    <row r="118" spans="16:25" ht="15">
      <c r="P118" s="47"/>
      <c r="Q118" s="42"/>
      <c r="T118" s="43"/>
      <c r="U118" s="43"/>
      <c r="V118" s="43"/>
      <c r="W118" s="43"/>
      <c r="X118" s="43"/>
      <c r="Y118" s="43"/>
    </row>
    <row r="119" spans="16:25" ht="15">
      <c r="P119" s="47"/>
      <c r="Q119" s="42"/>
      <c r="T119" s="43"/>
      <c r="U119" s="43"/>
      <c r="V119" s="43"/>
      <c r="W119" s="43"/>
      <c r="X119" s="43"/>
      <c r="Y119" s="43"/>
    </row>
    <row r="120" spans="16:25" ht="15">
      <c r="P120" s="47"/>
      <c r="Q120" s="42"/>
      <c r="T120" s="43"/>
      <c r="U120" s="43"/>
      <c r="V120" s="43"/>
      <c r="W120" s="43"/>
      <c r="X120" s="43"/>
      <c r="Y120" s="43"/>
    </row>
    <row r="121" spans="16:25" ht="15">
      <c r="P121" s="47"/>
      <c r="Q121" s="42"/>
      <c r="T121" s="43"/>
      <c r="U121" s="43"/>
      <c r="V121" s="43"/>
      <c r="W121" s="43"/>
      <c r="X121" s="43"/>
      <c r="Y121" s="43"/>
    </row>
    <row r="122" spans="16:25" ht="15">
      <c r="P122" s="47"/>
      <c r="Q122" s="42"/>
      <c r="T122" s="43"/>
      <c r="U122" s="43"/>
      <c r="V122" s="43"/>
      <c r="W122" s="43"/>
      <c r="X122" s="43"/>
      <c r="Y122" s="43"/>
    </row>
    <row r="123" spans="16:25" ht="15">
      <c r="P123" s="47"/>
      <c r="Q123" s="42"/>
      <c r="T123" s="43"/>
      <c r="U123" s="43"/>
      <c r="V123" s="43"/>
      <c r="W123" s="43"/>
      <c r="X123" s="43"/>
      <c r="Y123" s="43"/>
    </row>
  </sheetData>
  <sheetProtection/>
  <printOptions horizontalCentered="1" verticalCentered="1"/>
  <pageMargins left="0.62" right="0.6" top="0.78" bottom="0.53" header="0.75" footer="0.5"/>
  <pageSetup fitToHeight="1" fitToWidth="1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.3984375" style="0" customWidth="1"/>
  </cols>
  <sheetData>
    <row r="1" spans="1:14" ht="26.25">
      <c r="A1" s="21" t="str">
        <f>A!A5</f>
        <v>PUBLIC  ROAD  LENGTH - 2016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9.5">
      <c r="A2" s="24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15.75">
      <c r="A3" s="25"/>
    </row>
    <row r="4" s="28" customFormat="1" ht="12.75">
      <c r="A4" s="27" t="s">
        <v>19</v>
      </c>
    </row>
    <row r="5" spans="1:2" s="28" customFormat="1" ht="12.75">
      <c r="A5" s="29"/>
      <c r="B5" s="27"/>
    </row>
    <row r="6" spans="1:2" s="28" customFormat="1" ht="12.75">
      <c r="A6" s="71" t="s">
        <v>106</v>
      </c>
      <c r="B6" s="27" t="s">
        <v>16</v>
      </c>
    </row>
    <row r="7" spans="1:2" s="28" customFormat="1" ht="12.75">
      <c r="A7" s="71" t="s">
        <v>107</v>
      </c>
      <c r="B7" s="30" t="s">
        <v>17</v>
      </c>
    </row>
    <row r="8" spans="1:2" s="28" customFormat="1" ht="12.75">
      <c r="A8" s="71" t="s">
        <v>108</v>
      </c>
      <c r="B8" s="30" t="s">
        <v>18</v>
      </c>
    </row>
    <row r="9" spans="1:2" s="28" customFormat="1" ht="12.75">
      <c r="A9" s="72" t="s">
        <v>109</v>
      </c>
      <c r="B9" s="28" t="s">
        <v>110</v>
      </c>
    </row>
    <row r="10" s="28" customFormat="1" ht="12.75">
      <c r="A10" s="35"/>
    </row>
    <row r="11" s="28" customFormat="1" ht="12.75"/>
    <row r="12" s="28" customFormat="1" ht="12.75"/>
    <row r="16" spans="1:2" ht="15">
      <c r="A16" s="26"/>
      <c r="B16" s="26"/>
    </row>
    <row r="17" spans="1:2" ht="15">
      <c r="A17" s="31"/>
      <c r="B17" s="31"/>
    </row>
    <row r="18" spans="1:2" ht="15">
      <c r="A18" s="31"/>
      <c r="B18" s="31"/>
    </row>
    <row r="19" ht="15">
      <c r="A19" s="26"/>
    </row>
  </sheetData>
  <sheetProtection/>
  <printOptions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2017-10-03T14:58:40Z</cp:lastPrinted>
  <dcterms:created xsi:type="dcterms:W3CDTF">2000-11-01T14:01:33Z</dcterms:created>
  <dcterms:modified xsi:type="dcterms:W3CDTF">2017-10-19T18:02:04Z</dcterms:modified>
  <cp:category/>
  <cp:version/>
  <cp:contentType/>
  <cp:contentStatus/>
</cp:coreProperties>
</file>