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6" yWindow="468" windowWidth="12120" windowHeight="906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footnotes" sheetId="5" r:id="rId5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'B'!#REF!</definedName>
    <definedName name="Crystal_2_1_WEBI_HHeading" hidden="1">'B'!#REF!</definedName>
    <definedName name="Crystal_2_1_WEBI_Table" hidden="1">'B'!#REF!</definedName>
    <definedName name="Crystal_3_1_WEBI_DataGrid" hidden="1">'C'!#REF!</definedName>
    <definedName name="Crystal_3_1_WEBI_HHeading" hidden="1">'C'!#REF!</definedName>
    <definedName name="Crystal_3_1_WEBI_Table" hidden="1">'C'!#REF!</definedName>
    <definedName name="_xlnm.Print_Area" localSheetId="1">'A'!$A$4:$N$69</definedName>
    <definedName name="_xlnm.Print_Area" localSheetId="2">'B'!$A$4:$N$69</definedName>
    <definedName name="_xlnm.Print_Area" localSheetId="3">'C'!$A$4:$N$69</definedName>
    <definedName name="SHEET1">'A'!$A$4:$N$68</definedName>
    <definedName name="SHEET2">'B'!$A$4:$N$68</definedName>
    <definedName name="SHEET3">'C'!$A$4:$N$68</definedName>
  </definedNames>
  <calcPr fullCalcOnLoad="1"/>
</workbook>
</file>

<file path=xl/sharedStrings.xml><?xml version="1.0" encoding="utf-8"?>
<sst xmlns="http://schemas.openxmlformats.org/spreadsheetml/2006/main" count="367" uniqueCount="174">
  <si>
    <t>MILES  BY  OWNERSHIP</t>
  </si>
  <si>
    <t>TABLE HM-14</t>
  </si>
  <si>
    <t>SHEET 1 OF 3</t>
  </si>
  <si>
    <t>NATIONAL  HIGHWAY  SYSTEM - RURAL</t>
  </si>
  <si>
    <t>NATIONAL  HIGHWAY  SYSTEM - URBAN</t>
  </si>
  <si>
    <t>TOTAL</t>
  </si>
  <si>
    <t>STATE</t>
  </si>
  <si>
    <t>TOWN,</t>
  </si>
  <si>
    <t>OTHER</t>
  </si>
  <si>
    <t>NATIONAL</t>
  </si>
  <si>
    <t>HIGHWAY</t>
  </si>
  <si>
    <t>COUNTY</t>
  </si>
  <si>
    <t>TOWNSHIP,</t>
  </si>
  <si>
    <t>JURIS-</t>
  </si>
  <si>
    <t>FEDERAL</t>
  </si>
  <si>
    <t>AGENCY</t>
  </si>
  <si>
    <t>SYSTEM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</si>
  <si>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</si>
  <si>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</si>
  <si>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</si>
  <si>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</si>
  <si>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</si>
  <si>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</si>
  <si>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</si>
  <si>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</si>
  <si>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</si>
  <si>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</si>
  <si>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</si>
  <si>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</si>
  <si>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</si>
  <si>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</si>
  <si>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</si>
  <si>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</si>
  <si>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</si>
  <si>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</si>
  <si>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</si>
  <si>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</si>
  <si>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</si>
  <si>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</si>
  <si>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</si>
  <si>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</si>
  <si>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</si>
  <si>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</si>
  <si>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</si>
  <si>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</si>
  <si>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</si>
  <si>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</si>
  <si>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</si>
  <si>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</si>
  <si>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</si>
  <si>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</si>
  <si>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</si>
  <si>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</si>
  <si>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</si>
  <si>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</si>
  <si>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</si>
  <si>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</si>
  <si>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</si>
  <si>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</si>
  <si>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</si>
  <si>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</si>
  <si>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</si>
  <si>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3</t>
  </si>
  <si>
    <t>OTHER  FEDERAL-AID  HIGHWAYS - RURAL</t>
  </si>
  <si>
    <t>OTHER  FEDERAL-AID  HIGHWAYS - URBAN</t>
  </si>
  <si>
    <t>FEDERAL-</t>
  </si>
  <si>
    <t>AID</t>
  </si>
  <si>
    <t>HIGHWAYS</t>
  </si>
  <si>
    <t>SHEET 3 OF 3</t>
  </si>
  <si>
    <t>ALL  FEDERAL-AID  HIGHWAYS - RURAL  AND  URBAN</t>
  </si>
  <si>
    <t>ALL  NON - FEDERAL-AID  HIGHWAYS - RURAL  AND  URBAN</t>
  </si>
  <si>
    <t>FEDERAL-AID</t>
  </si>
  <si>
    <t>AND NON-</t>
  </si>
  <si>
    <t>HM-14  Footnotes Page:</t>
  </si>
  <si>
    <t xml:space="preserve">Includes State park, State toll, other State agency, other local agency, and roadways not identified by ownership.  </t>
  </si>
  <si>
    <t>Roadways in Federal parks, forests, and reservations that are not part of the State and local highway systems.</t>
  </si>
  <si>
    <t>For footnotes, see Footnotes Page.</t>
  </si>
  <si>
    <t>Missouri</t>
  </si>
  <si>
    <t>Nevada</t>
  </si>
  <si>
    <t>New Hampshire</t>
  </si>
  <si>
    <t>Minnesota</t>
  </si>
  <si>
    <t>Indiana</t>
  </si>
  <si>
    <t>Prior to 1999, municipal was included with other jurisdictions.  Some States may have incomplete/missing ownership data.</t>
  </si>
  <si>
    <t>District of Columbia</t>
  </si>
  <si>
    <t>Nebraska</t>
  </si>
  <si>
    <t>Oklahoma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</si>
  <si>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</si>
  <si>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</si>
  <si>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d1p1:SamplingSize="0" d1p1:SamplingMode="None"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</si>
  <si>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</si>
  <si>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 xml:space="preserve">/QueryResult&amp;gt;    &amp;lt;QueryResult Key="UnivCUID=AVO1ZUPJlGRPj_qs7h3RtnM.DO4d"&amp;gt;      &amp;lt;Name&amp;gt;State Name&amp;lt;/Name&amp;gt;    &amp;lt;/QueryResult&amp;gt;    &amp;lt;QueryResult Key="UnivCUID=AVO1ZUPJlGRPj_qs7h3RtnM.DO105"&amp;gt;      &amp;lt;Name&amp;gt;RNHS1&amp;lt;/Name&amp;gt;    </t>
  </si>
  <si>
    <t xml:space="preserve">&amp;lt;/QueryResult&amp;gt;    &amp;lt;QueryResult Key="UnivCUID=AVO1ZUPJlGRPj_qs7h3RtnM.DO106"&amp;gt;      &amp;lt;Name&amp;gt;RNHS2&amp;lt;/Name&amp;gt;    &amp;lt;/QueryResult&amp;gt;    &amp;lt;QueryResult Key="UnivCUID=AVO1ZUPJlGRPj_qs7h3RtnM.DO107"&amp;gt;      &amp;lt;Name&amp;gt;RNHS3&amp;lt;/Name&amp;gt;    </t>
  </si>
  <si>
    <t xml:space="preserve">&amp;lt;/QueryResult&amp;gt;    &amp;lt;QueryResult Key="UnivCUID=AVO1ZUPJlGRPj_qs7h3RtnM.DO108"&amp;gt;      &amp;lt;Name&amp;gt;RNHS4&amp;lt;/Name&amp;gt;    &amp;lt;/QueryResult&amp;gt;    &amp;lt;QueryResult Key="UnivCUID=AVO1ZUPJlGRPj_qs7h3RtnM.DO109"&amp;gt;      &amp;lt;Name&amp;gt;RNHS5&amp;lt;/Name&amp;gt;    </t>
  </si>
  <si>
    <t xml:space="preserve">&amp;lt;/QueryResult&amp;gt;    &amp;lt;QueryResult Key="UnivCUID=AVO1ZUPJlGRPj_qs7h3RtnM.DO10a"&amp;gt;      &amp;lt;Name&amp;gt;RNHSTOT&amp;lt;/Name&amp;gt;    &amp;lt;/QueryResult&amp;gt;    &amp;lt;QueryResult Key="UnivCUID=AVO1ZUPJlGRPj_qs7h3RtnM.DO10b"&amp;gt;      &amp;lt;Name&amp;gt;UNHS1&amp;lt;/Name&amp;gt;  </t>
  </si>
  <si>
    <t xml:space="preserve">  &amp;lt;/QueryResult&amp;gt;    &amp;lt;QueryResult Key="UnivCUID=AVO1ZUPJlGRPj_qs7h3RtnM.DO10c"&amp;gt;      &amp;lt;Name&amp;gt;UNHS2&amp;lt;/Name&amp;gt;    &amp;lt;/QueryResult&amp;gt;    &amp;lt;QueryResult Key="UnivCUID=AVO1ZUPJlGRPj_qs7h3RtnM.DO10d"&amp;gt;      &amp;lt;Name&amp;gt;UNHS3&amp;lt;/Name&amp;gt;  </t>
  </si>
  <si>
    <t xml:space="preserve">  &amp;lt;/QueryResult&amp;gt;    &amp;lt;QueryResult Key="UnivCUID=AVO1ZUPJlGRPj_qs7h3RtnM.DO10e"&amp;gt;      &amp;lt;Name&amp;gt;UNHS4&amp;lt;/Name&amp;gt;    &amp;lt;/QueryResult&amp;gt;    &amp;lt;QueryResult Key="UnivCUID=AVO1ZUPJlGRPj_qs7h3RtnM.DO10f"&amp;gt;      &amp;lt;Name&amp;gt;UNHS5&amp;lt;/Name&amp;gt;  </t>
  </si>
  <si>
    <t xml:space="preserve">  &amp;lt;/QueryResult&amp;gt;    &amp;lt;QueryResult Key="UnivCUID=AVO1ZUPJlGRPj_qs7h3RtnM.DO110"&amp;gt;      &amp;lt;Name&amp;gt;UNHSTOT&amp;lt;/Name&amp;gt;    &amp;lt;/QueryResult&amp;gt;    &amp;lt;QueryResult Key="UnivCUID=AVO1ZUPJlGRPj_qs7h3RtnM.DO111"&amp;gt;      &amp;lt;Name&amp;gt;NHSTOT&amp;lt;/Name&amp;gt</t>
  </si>
  <si>
    <t>;    &amp;lt;/QueryResult&amp;gt;    &amp;lt;QueryResult Key="UnivCUID=AVO1ZUPJlGRPj_qs7h3RtnM.DO135"&amp;gt;      &amp;lt;Name&amp;gt;Data Extract Date&amp;lt;/Name&amp;gt;    &amp;lt;/QueryResult&amp;gt;    &amp;lt;QueryResult Key="UnivCUID=AVO1ZUPJlGRPj_qs7h3RtnM.DO50"&amp;gt;      &amp;lt;Name&amp;gt;Record</t>
  </si>
  <si>
    <t xml:space="preserve"> Year&amp;lt;/Name&amp;gt;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QueryConditionOperator="And"&amp;gt;</t>
  </si>
  <si>
    <t xml:space="preserve">      &amp;lt;Item xsi:type="PreCondition" Key="UnivCUID=AVO1ZUPJlGRPj_qs7h3RtnM.DFe"&amp;gt;        &amp;lt;Name&amp;gt;HM14-Filter1&amp;lt;/Name&amp;gt;      &amp;lt;/Item&amp;gt;      &amp;lt;Item xsi:type="Filter" FilterOperator="Equal"&amp;gt;        &amp;lt;FilteredObject Key="UnivCUID=AVO1ZUP</t>
  </si>
  <si>
    <t>JlGRPj_qs7h3RtnM.DO50"&amp;gt;          &amp;lt;Name&amp;gt;Record Year&amp;lt;/Name&amp;gt;        &amp;lt;/FilteredObject&amp;gt;        &amp;lt;Operand xsi:type="Prompt" Order="0" d5p1:Optional="false" HasLov="true" KeepLastValues="false" Constrained="true" xmlns:d5p1="http://queryser</t>
  </si>
  <si>
    <t>vice.dsws.businessobjects.com/2007/06/01"&amp;gt;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</t>
  </si>
  <si>
    <t>JlGRPj_qs7h3RtnM.DO5c"&amp;gt;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</t>
  </si>
  <si>
    <t>rand&amp;gt;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</t>
  </si>
  <si>
    <t>rand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</t>
  </si>
  <si>
    <t>="true" Value="false" xmlns="http://query.businessobjects.com/2005" /&amp;gt;  &amp;lt;QueryProperty Name="MaxFetchedTime" Activate="true" Value="-1" xmlns="http://query.businessobjects.com/2005" /&amp;gt;  &amp;lt;QueryProperty Name="MaxRowFetched" Activate="true" Value=</t>
  </si>
  <si>
    <t>"-1" xmlns="http://query.businessobjects.com/2005"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</t>
  </si>
  <si>
    <t>alues&gt;&lt;/prompt&gt;&lt;/prompts&gt;&lt;QueryContexts/&gt;&lt;WebiViews&gt;&lt;WebiView view_id="1" refresh_order="-1" part_UREF="" part_type="0" Conceal_data_when_saving="False" Keep_user_format="True" Instance_by_user="False" Username="" Logon_User_Instance="False" Refresh_DB="Tr</t>
  </si>
  <si>
    <t>ue" Use_Report_Saved_Data="False" Use_specific_instance="False" specific_instance_cuid="" specific_instance_description="" Need_format="False" Custom_view_name="HPMS_Summary document" Last_refresh_status="1" Last_refresh_description="An error occurred whil</t>
  </si>
  <si>
    <t>MUNICIPAL (1)</t>
  </si>
  <si>
    <t>DICTIONS (2)</t>
  </si>
  <si>
    <t>AGENCY (3)</t>
  </si>
  <si>
    <t>(1)</t>
  </si>
  <si>
    <t>(2)</t>
  </si>
  <si>
    <t>(3)</t>
  </si>
  <si>
    <t>MUNICIPAL  (1)</t>
  </si>
  <si>
    <t xml:space="preserve">September 18, 2017                                </t>
  </si>
  <si>
    <t>riginal_data_providers/&gt;&lt;prompts&gt;&lt;prompt promptName="Select Record Year" promptID="ROOT.0" valueType="0" PromptSetting="0" AllowMultipleValues="False" isOptional="False"&gt;&lt;currentPromptValues&gt;&lt;disreteValue type="2" value="2016" RowIndex=""/&gt;&lt;/currentPromptV</t>
  </si>
  <si>
    <t>e opening the report. The report does not exist; you have insufficient rights to open the report; or you cannot make a connection to the BusinessObjects Web Service. (LO 02010)" Last_refresh_time="2017-10-2T10:10:46" Last_refresh_time_taken="20690"&gt;&lt;Region</t>
  </si>
  <si>
    <t>s&gt;&lt;Region name="HHeading" DataRowCount="1" DataColCount="17"&gt;&lt;LayoutManager LinkRows="False" LinkCols="False" Version="1.0" RegionName="HHeading"&gt;&lt;CustomRows Axis="Row"/&gt;&lt;CustomColumns Axis="Column"/&gt;&lt;/LayoutManager&gt;&lt;/Region&gt;&lt;Region name="DataGrid" DataRow</t>
  </si>
  <si>
    <t>Count="51" DataColCount="17"&gt;&lt;LayoutManager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</t>
  </si>
  <si>
    <t xml:space="preserve">ameterValues/&gt;&lt;/Webi_document&gt;&lt;Webi_document Connection_id="2" CUID="UnivCUID=AVO1ZUPJlGRPj_qs7h3RtnM" Document_name="HPMS_Summary" CurrentReportDrillActive="False" ReportPath="/DIP" HasPrompt="0" HasQueryContext="False" bHasPromptToBind="True"&gt;&lt;Container </t>
  </si>
  <si>
    <t>ContainerCUID="" ContainerKind="1"/&gt;&lt;query_specification&gt;&amp;lt;?xml version="1.0" encoding="utf-16"?&amp;gt;&amp;lt;QuerySpecification xmlns:xsi="http://www.w3.org/2001/XMLSchema-instance" xmlns:xsd="http://www.w3.org/2001/XMLSchema" d1p1:SamplingSize="0" d1p1:Sampl</t>
  </si>
  <si>
    <t>ingMode="None" xmlns:d1p1="http://query.businessobjects.com/2007/06/01"&amp;gt;  &amp;lt;QueryBase xsi:type="Query" ID="Combined Query 1" xmlns="http://query.businessobjects.com/2005"&amp;gt;    &amp;lt;QueryResult Key="UnivCUID=AVO1ZUPJlGRPj_qs7h3RtnM.DO4b"&amp;gt;      &amp;lt;</t>
  </si>
  <si>
    <t xml:space="preserve">Name&amp;gt;State Cd&amp;lt;/Name&amp;gt;    &amp;lt;/QueryResult&amp;gt;    &amp;lt;QueryResult Key="UnivCUID=AVO1ZUPJlGRPj_qs7h3RtnM.DO4d"&amp;gt;      &amp;lt;Name&amp;gt;State Name&amp;lt;/Name&amp;gt;    &amp;lt;/QueryResult&amp;gt;    &amp;lt;QueryResult Key="UnivCUID=AVO1ZUPJlGRPj_qs7h3RtnM.DO112"&amp;gt;   </t>
  </si>
  <si>
    <t xml:space="preserve">   &amp;lt;Name&amp;gt;ROTHFA1&amp;lt;/Name&amp;gt;    &amp;lt;/QueryResult&amp;gt;    &amp;lt;QueryResult Key="UnivCUID=AVO1ZUPJlGRPj_qs7h3RtnM.DO113"&amp;gt;      &amp;lt;Name&amp;gt;ROTHFA2&amp;lt;/Name&amp;gt;    &amp;lt;/QueryResult&amp;gt;    &amp;lt;QueryResult Key="UnivCUID=AVO1ZUPJlGRPj_qs7h3RtnM.DO114"&amp;gt</t>
  </si>
  <si>
    <t>;      &amp;lt;Name&amp;gt;ROTHFA3&amp;lt;/Name&amp;gt;    &amp;lt;/QueryResult&amp;gt;    &amp;lt;QueryResult Key="UnivCUID=AVO1ZUPJlGRPj_qs7h3RtnM.DO115"&amp;gt;      &amp;lt;Name&amp;gt;ROTHFA4&amp;lt;/Name&amp;gt;    &amp;lt;/QueryResult&amp;gt;    &amp;lt;QueryResult Key="UnivCUID=AVO1ZUPJlGRPj_qs7h3RtnM.DO116</t>
  </si>
  <si>
    <t>"&amp;gt;      &amp;lt;Name&amp;gt;ROTHFA5&amp;lt;/Name&amp;gt;    &amp;lt;/QueryResult&amp;gt;    &amp;lt;QueryResult Key="UnivCUID=AVO1ZUPJlGRPj_qs7h3RtnM.DO117"&amp;gt;      &amp;lt;Name&amp;gt;ROTHFATOT&amp;lt;/Name&amp;gt;    &amp;lt;/QueryResult&amp;gt;    &amp;lt;QueryResult Key="UnivCUID=AVO1ZUPJlGRPj_qs7h3RtnM</t>
  </si>
  <si>
    <t>.DO118"&amp;gt;      &amp;lt;Name&amp;gt;UOTHFA1&amp;lt;/Name&amp;gt;    &amp;lt;/QueryResult&amp;gt;    &amp;lt;QueryResult Key="UnivCUID=AVO1ZUPJlGRPj_qs7h3RtnM.DO119"&amp;gt;      &amp;lt;Name&amp;gt;UOTHFA2&amp;lt;/Name&amp;gt;    &amp;lt;/QueryResult&amp;gt;    &amp;lt;QueryResult Key="UnivCUID=AVO1ZUPJlGRPj_qs7h3</t>
  </si>
  <si>
    <t>RtnM.DO11a"&amp;gt;      &amp;lt;Name&amp;gt;UOTHFA3&amp;lt;/Name&amp;gt;    &amp;lt;/QueryResult&amp;gt;    &amp;lt;QueryResult Key="UnivCUID=AVO1ZUPJlGRPj_qs7h3RtnM.DO11b"&amp;gt;      &amp;lt;Name&amp;gt;UOTHFA4&amp;lt;/Name&amp;gt;    &amp;lt;/QueryResult&amp;gt;    &amp;lt;QueryResult Key="UnivCUID=AVO1ZUPJlGRPj_q</t>
  </si>
  <si>
    <t>s7h3RtnM.DO11c"&amp;gt;      &amp;lt;Name&amp;gt;UOTHFA5&amp;lt;/Name&amp;gt;    &amp;lt;/QueryResult&amp;gt;    &amp;lt;QueryResult Key="UnivCUID=AVO1ZUPJlGRPj_qs7h3RtnM.DO11d"&amp;gt;      &amp;lt;Name&amp;gt;UOTHFATOT&amp;lt;/Name&amp;gt;    &amp;lt;/QueryResult&amp;gt;    &amp;lt;QueryObjectSort Key="UnivCUID=AVO1Z</t>
  </si>
  <si>
    <t>UPJlGRPj_qs7h3RtnM.DO4b" SortType="ASCENDING"&amp;gt;      &amp;lt;Name&amp;gt;State Cd&amp;lt;/Name&amp;gt;    &amp;lt;/QueryObjectSort&amp;gt;    &amp;lt;QueryCondition QueryConditionOperator="And"&amp;gt;      &amp;lt;Item xsi:type="PreCondition" Key="UnivCUID=AVO1ZUPJlGRPj_qs7h3RtnM.DFf"&amp;gt;</t>
  </si>
  <si>
    <t xml:space="preserve">        &amp;lt;Name&amp;gt;HM14-Filter2&amp;lt;/Name&amp;gt;      &amp;lt;/Item&amp;gt;      &amp;lt;Item xsi:type="Filter" FilterOperator="Equal"&amp;gt;        &amp;lt;FilteredObject Key="UnivCUID=AVO1ZUPJlGRPj_qs7h3RtnM.DO50"&amp;gt;          &amp;lt;Name&amp;gt;Record Year&amp;lt;/Name&amp;gt;        &amp;lt;/</t>
  </si>
  <si>
    <t xml:space="preserve">FilteredObject&amp;gt;        &amp;lt;Operand xsi:type="Prompt" Order="0" d5p1:Optional="false" HasLov="true" KeepLastValues="false" Constrained="true" xmlns:d5p1="http://queryservice.dsws.businessobjects.com/2007/06/01"&amp;gt;          &amp;lt;Question&amp;gt;Select Record </t>
  </si>
  <si>
    <t xml:space="preserve">Year&amp;lt;/Question&amp;gt;        &amp;lt;/Operand&amp;gt;      &amp;lt;/Item&amp;gt;      &amp;lt;Item xsi:type="Filter" FilterOperator="Equal"&amp;gt;        &amp;lt;FilteredObject Key="UnivCUID=AVO1ZUPJlGRPj_qs7h3RtnM.DO5c"&amp;gt;          &amp;lt;Name&amp;gt;Currentrecordflag&amp;lt;/Name&amp;gt;       </t>
  </si>
  <si>
    <t xml:space="preserve"> &amp;lt;/FilteredObject&amp;gt;        &amp;lt;Operand xsi:type="Values"&amp;gt;          &amp;lt;d1p1:NativeFreeValue xsi:type="xsd:double"&amp;gt;0&amp;lt;/d1p1:NativeFreeValue&amp;gt;        &amp;lt;/Operand&amp;gt;      &amp;lt;/Item&amp;gt;      &amp;lt;Item xsi:type="Filter" FilterOperator="Equal"&amp;gt</t>
  </si>
  <si>
    <t>;        &amp;lt;FilteredObject Key="UnivCUID=AVO1ZUPJlGRPj_qs7h3RtnM.DO12b"&amp;gt;          &amp;lt;Name&amp;gt;IsApprovedFlag&amp;lt;/Name&amp;gt;        &amp;lt;/FilteredObject&amp;gt;        &amp;lt;Operand xsi:type="Values"&amp;gt;          &amp;lt;d1p1:NativeFreeValue xsi:type="xsd:string"&amp;gt</t>
  </si>
  <si>
    <t>;N&amp;lt;/d1p1:NativeFreeValue&amp;gt;        &amp;lt;/Operand&amp;gt;      &amp;lt;/Item&amp;gt;    &amp;lt;/QueryCondition&amp;gt;  &amp;lt;/QueryBase&amp;gt;  &amp;lt;QueryProperty Name="DuplicatedRows" Activate="true" Value="false" xmlns="http://query.businessobjects.com/2005" /&amp;gt;  &amp;lt;QueryP</t>
  </si>
  <si>
    <t>roperty Name="MaxFetchedTime" Activate="true" Value="-1" xmlns="http://query.businessobjects.com/2005" /&amp;gt;  &amp;lt;QueryProperty Name="MaxRowFetched" Activate="true" Value="-1" xmlns="http://query.businessobjects.com/2005" /&amp;gt;  &amp;lt;QueryProperty Name="Dup</t>
  </si>
  <si>
    <t>licateRowAggregation" Activate="false" Value="true" xmlns="http://query.businessobjects.com/2005" /&amp;gt;&amp;lt;/QuerySpecification&amp;gt;&lt;/query_specification&gt;&lt;Data_providers/&gt;&lt;Original_data_providers/&gt;&lt;prompts&gt;&lt;prompt promptName="Select Record Year" promptID="RO</t>
  </si>
  <si>
    <t>OT.0" valueType="0" PromptSetting="0" AllowMultipleValues="False" isOptional="False"&gt;&lt;currentPromptValues&gt;&lt;disreteValue type="2" value="2016" RowIndex=""/&gt;&lt;/currentPromptValues&gt;&lt;/prompt&gt;&lt;/prompts&gt;&lt;QueryContexts/&gt;&lt;WebiViews&gt;&lt;WebiView view_id="1" refresh_ord</t>
  </si>
  <si>
    <t>er="-1" part_UREF="" part_type="0" Conceal_data_when_saving="False" Keep_user_format="True" Instance_by_user="False" Username="" Logon_User_Instance="False" Refresh_DB="True" Use_Report_Saved_Data="False" Use_specific_instance="False" specific_instance_cui</t>
  </si>
  <si>
    <t>d="" specific_instance_description="" Need_format="False" Custom_view_name="HPMS_Summary document (1)" Last_refresh_status="1" Last_refresh_description="" Last_refresh_time="2017-10-2T10:10:47" Last_refresh_time_taken="20628"&gt;&lt;Regions&gt;&lt;Region name="HHeadin</t>
  </si>
  <si>
    <t>g" DataRowCount="1" DataColCount="14"&gt;&lt;LayoutManager LinkRows="False" LinkCols="False" Version="1.0" RegionName="HHeading"&gt;&lt;CustomRows Axis="Row"/&gt;&lt;CustomColumns Axis="Column"/&gt;&lt;/LayoutManager&gt;&lt;/Region&gt;&lt;Region name="DataGrid" DataRowCount="51" DataColCount</t>
  </si>
  <si>
    <t>="14"&gt;&lt;LayoutManager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</t>
  </si>
  <si>
    <t>cument&gt;&lt;Webi_document Connection_id="3" CUID="UnivCUID=AVO1ZUPJlGRPj_qs7h3RtnM" Document_name="HPMS_Summary" CurrentReportDrillActive="False" ReportPath="/DIP" HasPrompt="0" HasQueryContext="False" bHasPromptToBind="True"&gt;&lt;Container ContainerCUID="" Contai</t>
  </si>
  <si>
    <t>nerKind="1"/&gt;&lt;query_specification&gt;&amp;lt;?xml version="1.0" encoding="utf-16"?&amp;gt;&amp;lt;QuerySpecification xmlns:xsi="http://www.w3.org/2001/XMLSchema-instance" xmlns:xsd="http://www.w3.org/2001/XMLSchema" d1p1:SamplingSize="0" d1p1:SamplingMode="None" xmlns:d1</t>
  </si>
  <si>
    <t>p1="http://query.businessobjects.com/2007/06/01"&amp;gt;  &amp;lt;QueryBase xsi:type="Query" ID="Combined Query 1" xmlns="http://query.businessobjects.com/2005"&amp;gt;    &amp;lt;QueryResult Key="UnivCUID=AVO1ZUPJlGRPj_qs7h3RtnM.DO4b"&amp;gt;      &amp;lt;Name&amp;gt;State Cd&amp;lt;/Na</t>
  </si>
  <si>
    <t>me&amp;gt;    &amp;lt;/QueryResult&amp;gt;    &amp;lt;QueryResult Key="UnivCUID=AVO1ZUPJlGRPj_qs7h3RtnM.DO4d"&amp;gt;      &amp;lt;Name&amp;gt;State Name&amp;lt;/Name&amp;gt;    &amp;lt;/QueryResult&amp;gt;    &amp;lt;QueryResult Key="UnivCUID=AVO1ZUPJlGRPj_qs7h3RtnM.DO11e"&amp;gt;      &amp;lt;Name&amp;gt;RUNHS1&amp;l</t>
  </si>
  <si>
    <t>t;/Name&amp;gt;    &amp;lt;/QueryResult&amp;gt;    &amp;lt;QueryResult Key="UnivCUID=AVO1ZUPJlGRPj_qs7h3RtnM.DO11f"&amp;gt;      &amp;lt;Name&amp;gt;RUNHS2&amp;lt;/Name&amp;gt;    &amp;lt;/QueryResult&amp;gt;    &amp;lt;QueryResult Key="UnivCUID=AVO1ZUPJlGRPj_qs7h3RtnM.DO120"&amp;gt;      &amp;lt;Name&amp;gt;RUNHS3</t>
  </si>
  <si>
    <t>&amp;lt;/Name&amp;gt;    &amp;lt;/QueryResult&amp;gt;    &amp;lt;QueryResult Key="UnivCUID=AVO1ZUPJlGRPj_qs7h3RtnM.DO121"&amp;gt;      &amp;lt;Name&amp;gt;RUNHS4&amp;lt;/Name&amp;gt;    &amp;lt;/QueryResult&amp;gt;    &amp;lt;QueryResult Key="UnivCUID=AVO1ZUPJlGRPj_qs7h3RtnM.DO122"&amp;gt;      &amp;lt;Name&amp;gt;RUNH</t>
  </si>
  <si>
    <t>S5&amp;lt;/Name&amp;gt;    &amp;lt;/QueryResult&amp;gt;    &amp;lt;QueryResult Key="UnivCUID=AVO1ZUPJlGRPj_qs7h3RtnM.DO123"&amp;gt;      &amp;lt;Name&amp;gt;RUNHSTOT&amp;lt;/Name&amp;gt;    &amp;lt;/QueryResult&amp;gt;    &amp;lt;QueryResult Key="UnivCUID=AVO1ZUPJlGRPj_qs7h3RtnM.DO124"&amp;gt;      &amp;lt;Name&amp;gt;</t>
  </si>
  <si>
    <t>TOTNONFA1&amp;lt;/Name&amp;gt;    &amp;lt;/QueryResult&amp;gt;    &amp;lt;QueryResult Key="UnivCUID=AVO1ZUPJlGRPj_qs7h3RtnM.DO126"&amp;gt;      &amp;lt;Name&amp;gt;TOTNONFA2&amp;lt;/Name&amp;gt;    &amp;lt;/QueryResult&amp;gt;    &amp;lt;QueryResult Key="UnivCUID=AVO1ZUPJlGRPj_qs7h3RtnM.DO127"&amp;gt;      &amp;lt;</t>
  </si>
  <si>
    <t xml:space="preserve">Name&amp;gt;TOTNONFA3&amp;lt;/Name&amp;gt;    &amp;lt;/QueryResult&amp;gt;    &amp;lt;QueryResult Key="UnivCUID=AVO1ZUPJlGRPj_qs7h3RtnM.DO125"&amp;gt;      &amp;lt;Name&amp;gt;TOTNONFA4&amp;lt;/Name&amp;gt;    &amp;lt;/QueryResult&amp;gt;    &amp;lt;QueryResult Key="UnivCUID=AVO1ZUPJlGRPj_qs7h3RtnM.DO128"&amp;gt;  </t>
  </si>
  <si>
    <t xml:space="preserve">    &amp;lt;Name&amp;gt;TOTNONFA5&amp;lt;/Name&amp;gt;    &amp;lt;/QueryResult&amp;gt;    &amp;lt;QueryResult Key="UnivCUID=AVO1ZUPJlGRPj_qs7h3RtnM.DO129"&amp;gt;      &amp;lt;Name&amp;gt;TOTNONFATOT&amp;lt;/Name&amp;gt;    &amp;lt;/QueryResult&amp;gt;    &amp;lt;QueryObjectSort Key="UnivCUID=AVO1ZUPJlGRPj_qs7h3Rtn</t>
  </si>
  <si>
    <t>M.DO4b" SortType="ASCENDING"&amp;gt;      &amp;lt;Name&amp;gt;State Cd&amp;lt;/Name&amp;gt;    &amp;lt;/QueryObjectSort&amp;gt;    &amp;lt;QueryCondition QueryConditionOperator="And"&amp;gt;      &amp;lt;Item xsi:type="PreCondition" Key="UnivCUID=AVO1ZUPJlGRPj_qs7h3RtnM.DF10"&amp;gt;        &amp;lt;Name</t>
  </si>
  <si>
    <t>&amp;gt;HM14-Filter3&amp;lt;/Name&amp;gt;      &amp;lt;/Item&amp;gt;      &amp;lt;Item xsi:type="Filter" FilterOperator="Equal"&amp;gt;        &amp;lt;FilteredObject Key="UnivCUID=AVO1ZUPJlGRPj_qs7h3RtnM.DO50"&amp;gt;          &amp;lt;Name&amp;gt;Record Year&amp;lt;/Name&amp;gt;        &amp;lt;/FilteredObject&amp;g</t>
  </si>
  <si>
    <t>t;        &amp;lt;Operand xsi:type="Prompt" Order="0" d5p1:Optional="false" HasLov="true" KeepLastValues="false" Constrained="true" xmlns:d5p1="http://queryservice.dsws.businessobjects.com/2007/06/01"&amp;gt;          &amp;lt;Question&amp;gt;Select Record Year&amp;lt;/Questio</t>
  </si>
  <si>
    <t>n&amp;gt;        &amp;lt;/Operand&amp;gt;      &amp;lt;/Item&amp;gt;      &amp;lt;Item xsi:type="Filter" FilterOperator="Equal"&amp;gt;        &amp;lt;FilteredObject Key="UnivCUID=AVO1ZUPJlGRPj_qs7h3RtnM.DO5c"&amp;gt;          &amp;lt;Name&amp;gt;Currentrecordflag&amp;lt;/Name&amp;gt;        &amp;lt;/FilteredOb</t>
  </si>
  <si>
    <t>ject&amp;gt;        &amp;lt;Operand xsi:type="Values"&amp;gt;          &amp;lt;d1p1:NativeFreeValue xsi:type="xsd:double"&amp;gt;0&amp;lt;/d1p1:NativeFreeValue&amp;gt;        &amp;lt;/Operand&amp;gt;      &amp;lt;/Item&amp;gt;      &amp;lt;Item xsi:type="Filter" FilterOperator="Equal"&amp;gt;        &amp;lt;Fil</t>
  </si>
  <si>
    <t>teredObject Key="UnivCUID=AVO1ZUPJlGRPj_qs7h3RtnM.DO12b"&amp;gt;          &amp;lt;Name&amp;gt;IsApprovedFlag&amp;lt;/Name&amp;gt;        &amp;lt;/FilteredObject&amp;gt;        &amp;lt;Operand xsi:type="Values"&amp;gt;          &amp;lt;d1p1:NativeFreeValue xsi:type="xsd:string"&amp;gt;N&amp;lt;/d1p1:Nati</t>
  </si>
  <si>
    <t>veFreeValue&amp;gt;        &amp;lt;/Operand&amp;gt;      &amp;lt;/Item&amp;gt;    &amp;lt;/QueryCondition&amp;gt;  &amp;lt;/QueryBase&amp;gt;  &amp;lt;QueryProperty Name="DuplicatedRows" Activate="true" Value="false" xmlns="http://query.businessobjects.com/2005" /&amp;gt;  &amp;lt;QueryProperty Name="Ma</t>
  </si>
  <si>
    <t>xFetchedTime" Activate="true" Value="-1" xmlns="http://query.businessobjects.com/2005" /&amp;gt;  &amp;lt;QueryProperty Name="MaxRowFetched" Activate="true" Value="-1" xmlns="http://query.businessobjects.com/2005" /&amp;gt;  &amp;lt;QueryProperty Name="DuplicateRowAggrega</t>
  </si>
  <si>
    <t>tion" Activate="false" Value="true" xmlns="http://query.businessobjects.com/2005" /&amp;gt;&amp;lt;/QuerySpecification&amp;gt;&lt;/query_specification&gt;&lt;Data_providers/&gt;&lt;Original_data_providers/&gt;&lt;prompts&gt;&lt;prompt promptName="Select Record Year" promptID="ROOT.0" valueType=</t>
  </si>
  <si>
    <t>"0" PromptSetting="0" AllowMultipleValues="False" isOptional="False"&gt;&lt;currentPromptValues&gt;&lt;disreteValue type="2" value="2016" RowIndex=""/&gt;&lt;/currentPromptValues&gt;&lt;/prompt&gt;&lt;/prompts&gt;&lt;QueryContexts/&gt;&lt;WebiViews&gt;&lt;WebiView view_id="1" refresh_order="-1" part_URE</t>
  </si>
  <si>
    <t>F="" part_type="0" Conceal_data_when_saving="False" Keep_user_format="True" Instance_by_user="False" Username="" Logon_User_Instance="False" Refresh_DB="True" Use_Report_Saved_Data="False" Use_specific_instance="False" specific_instance_cuid="" specific_in</t>
  </si>
  <si>
    <t>stance_description="" Need_format="False" Custom_view_name="HPMS_Summary document (2)" Last_refresh_status="1" Last_refresh_description="" Last_refresh_time="2017-10-2T10:10:47" Last_refresh_time_taken="20628"&gt;&lt;Regions&gt;&lt;Region name="HHeading" DataRowCount=</t>
  </si>
  <si>
    <t>"1" DataColCount="14"&gt;&lt;LayoutManager LinkRows="False" LinkCols="False" Version="1.0" RegionName="HHeading"&gt;&lt;CustomRows Axis="Row"/&gt;&lt;CustomColumns Axis="Column"/&gt;&lt;/LayoutManager&gt;&lt;/Region&gt;&lt;Region name="DataGrid" DataRowCount="51" DataColCount="14"&gt;&lt;LayoutMan</t>
  </si>
  <si>
    <t>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Axis="Column"/&gt;&lt;/LayoutManager&gt;&lt;/Region&gt;&lt;/Regions&gt;&lt;/WebiView&gt;&lt;/WebiViews&gt;&lt;PromptBindings/&gt;&lt;DataSourceParameterValues/&gt;&lt;/Webi_document&gt;&lt;/Webi_do</t>
  </si>
  <si>
    <t>cuments&gt;&lt;/AddinModuleData&gt;&lt;/CrystalAddin&gt;</t>
  </si>
  <si>
    <t>Puerto Rico  (4)</t>
  </si>
  <si>
    <t>(4)</t>
  </si>
  <si>
    <t>2008 data.</t>
  </si>
  <si>
    <t>FEDERAL-AID  HIGHWAY  LENGTH - 2016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</si>
</sst>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1"/>
      <name val="P-AVGARD"/>
      <family val="0"/>
    </font>
    <font>
      <sz val="10"/>
      <name val="Arial"/>
      <family val="0"/>
    </font>
    <font>
      <b/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>
        <color indexed="63"/>
      </left>
      <right style="double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theme="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>
      <alignment/>
      <protection/>
    </xf>
    <xf numFmtId="0" fontId="34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6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8" fillId="0" borderId="0" xfId="0" applyFont="1" applyAlignment="1">
      <alignment horizontal="right"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164" fontId="1" fillId="0" borderId="16" xfId="0" applyNumberFormat="1" applyFont="1" applyFill="1" applyBorder="1" applyAlignment="1" applyProtection="1">
      <alignment horizontal="center" vertical="center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1" fillId="0" borderId="20" xfId="0" applyNumberFormat="1" applyFont="1" applyFill="1" applyBorder="1" applyAlignment="1" applyProtection="1">
      <alignment horizontal="center" vertical="center"/>
      <protection/>
    </xf>
    <xf numFmtId="164" fontId="1" fillId="0" borderId="24" xfId="0" applyNumberFormat="1" applyFont="1" applyFill="1" applyBorder="1" applyAlignment="1" applyProtection="1">
      <alignment horizontal="center" vertical="center"/>
      <protection/>
    </xf>
    <xf numFmtId="164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164" fontId="1" fillId="0" borderId="21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28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1" fillId="0" borderId="29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33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 applyProtection="1">
      <alignment horizontal="center"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1" fillId="0" borderId="37" xfId="0" applyNumberFormat="1" applyFont="1" applyBorder="1" applyAlignment="1" applyProtection="1">
      <alignment horizontal="center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1" fillId="0" borderId="42" xfId="0" applyFont="1" applyBorder="1" applyAlignment="1" applyProtection="1">
      <alignment vertical="center"/>
      <protection/>
    </xf>
    <xf numFmtId="0" fontId="1" fillId="0" borderId="43" xfId="0" applyFont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0" fillId="0" borderId="45" xfId="0" applyBorder="1" applyAlignment="1">
      <alignment vertical="center"/>
    </xf>
    <xf numFmtId="0" fontId="1" fillId="0" borderId="46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164" fontId="1" fillId="0" borderId="19" xfId="0" applyNumberFormat="1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1" fillId="0" borderId="20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76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70" t="s">
        <v>86</v>
      </c>
    </row>
    <row r="2" ht="13.5">
      <c r="V2" s="70" t="s">
        <v>87</v>
      </c>
    </row>
    <row r="3" ht="13.5">
      <c r="V3" s="70" t="s">
        <v>88</v>
      </c>
    </row>
    <row r="4" ht="13.5">
      <c r="V4" s="70" t="s">
        <v>89</v>
      </c>
    </row>
    <row r="5" ht="13.5">
      <c r="V5" s="70" t="s">
        <v>90</v>
      </c>
    </row>
    <row r="6" ht="13.5">
      <c r="V6" s="70" t="s">
        <v>91</v>
      </c>
    </row>
    <row r="7" ht="13.5">
      <c r="V7" s="70" t="s">
        <v>92</v>
      </c>
    </row>
    <row r="8" ht="13.5">
      <c r="V8" s="70" t="s">
        <v>93</v>
      </c>
    </row>
    <row r="9" ht="13.5">
      <c r="V9" s="70" t="s">
        <v>94</v>
      </c>
    </row>
    <row r="10" ht="13.5">
      <c r="V10" s="70" t="s">
        <v>95</v>
      </c>
    </row>
    <row r="11" ht="13.5">
      <c r="V11" s="70" t="s">
        <v>96</v>
      </c>
    </row>
    <row r="12" ht="13.5">
      <c r="V12" s="70" t="s">
        <v>97</v>
      </c>
    </row>
    <row r="13" ht="13.5">
      <c r="V13" s="70" t="s">
        <v>98</v>
      </c>
    </row>
    <row r="14" ht="13.5">
      <c r="V14" s="70" t="s">
        <v>99</v>
      </c>
    </row>
    <row r="15" ht="13.5">
      <c r="V15" s="70" t="s">
        <v>100</v>
      </c>
    </row>
    <row r="16" ht="13.5">
      <c r="V16" s="70" t="s">
        <v>101</v>
      </c>
    </row>
    <row r="17" ht="13.5">
      <c r="V17" s="70" t="s">
        <v>102</v>
      </c>
    </row>
    <row r="18" ht="13.5">
      <c r="V18" s="70" t="s">
        <v>103</v>
      </c>
    </row>
    <row r="19" ht="13.5">
      <c r="V19" s="70" t="s">
        <v>104</v>
      </c>
    </row>
    <row r="20" ht="13.5">
      <c r="V20" s="70" t="s">
        <v>105</v>
      </c>
    </row>
    <row r="21" ht="13.5">
      <c r="V21" s="70" t="s">
        <v>106</v>
      </c>
    </row>
    <row r="22" ht="13.5">
      <c r="V22" s="70" t="s">
        <v>117</v>
      </c>
    </row>
    <row r="23" ht="13.5">
      <c r="V23" s="70" t="s">
        <v>107</v>
      </c>
    </row>
    <row r="24" ht="13.5">
      <c r="V24" s="70" t="s">
        <v>108</v>
      </c>
    </row>
    <row r="25" ht="13.5">
      <c r="V25" s="70" t="s">
        <v>118</v>
      </c>
    </row>
    <row r="26" ht="13.5">
      <c r="V26" s="70" t="s">
        <v>119</v>
      </c>
    </row>
    <row r="27" ht="13.5">
      <c r="V27" s="70" t="s">
        <v>120</v>
      </c>
    </row>
    <row r="28" ht="13.5">
      <c r="V28" s="70" t="s">
        <v>121</v>
      </c>
    </row>
    <row r="29" ht="13.5">
      <c r="V29" s="70" t="s">
        <v>122</v>
      </c>
    </row>
    <row r="30" ht="13.5">
      <c r="V30" s="70" t="s">
        <v>123</v>
      </c>
    </row>
    <row r="31" ht="13.5">
      <c r="V31" s="70" t="s">
        <v>124</v>
      </c>
    </row>
    <row r="32" ht="13.5">
      <c r="V32" s="70" t="s">
        <v>125</v>
      </c>
    </row>
    <row r="33" ht="13.5">
      <c r="V33" s="70" t="s">
        <v>126</v>
      </c>
    </row>
    <row r="34" ht="13.5">
      <c r="V34" s="70" t="s">
        <v>127</v>
      </c>
    </row>
    <row r="35" ht="13.5">
      <c r="V35" s="70" t="s">
        <v>128</v>
      </c>
    </row>
    <row r="36" ht="13.5">
      <c r="V36" s="70" t="s">
        <v>129</v>
      </c>
    </row>
    <row r="37" ht="13.5">
      <c r="V37" s="70" t="s">
        <v>130</v>
      </c>
    </row>
    <row r="38" ht="13.5">
      <c r="V38" s="70" t="s">
        <v>131</v>
      </c>
    </row>
    <row r="39" ht="13.5">
      <c r="V39" s="70" t="s">
        <v>132</v>
      </c>
    </row>
    <row r="40" ht="13.5">
      <c r="V40" s="70" t="s">
        <v>133</v>
      </c>
    </row>
    <row r="41" ht="13.5">
      <c r="V41" s="70" t="s">
        <v>134</v>
      </c>
    </row>
    <row r="42" ht="13.5">
      <c r="V42" s="70" t="s">
        <v>135</v>
      </c>
    </row>
    <row r="43" ht="13.5">
      <c r="V43" s="70" t="s">
        <v>136</v>
      </c>
    </row>
    <row r="44" ht="13.5">
      <c r="V44" s="70" t="s">
        <v>137</v>
      </c>
    </row>
    <row r="45" ht="13.5">
      <c r="V45" s="70" t="s">
        <v>138</v>
      </c>
    </row>
    <row r="46" ht="13.5">
      <c r="V46" s="70" t="s">
        <v>139</v>
      </c>
    </row>
    <row r="47" ht="13.5">
      <c r="V47" s="70" t="s">
        <v>140</v>
      </c>
    </row>
    <row r="48" ht="13.5">
      <c r="V48" s="70" t="s">
        <v>141</v>
      </c>
    </row>
    <row r="49" ht="13.5">
      <c r="V49" s="70" t="s">
        <v>142</v>
      </c>
    </row>
    <row r="50" ht="13.5">
      <c r="V50" s="70" t="s">
        <v>143</v>
      </c>
    </row>
    <row r="51" ht="13.5">
      <c r="V51" s="70" t="s">
        <v>144</v>
      </c>
    </row>
    <row r="52" ht="13.5">
      <c r="V52" s="70" t="s">
        <v>145</v>
      </c>
    </row>
    <row r="53" ht="13.5">
      <c r="V53" s="70" t="s">
        <v>146</v>
      </c>
    </row>
    <row r="54" ht="13.5">
      <c r="V54" s="70" t="s">
        <v>147</v>
      </c>
    </row>
    <row r="55" ht="13.5">
      <c r="V55" s="70" t="s">
        <v>148</v>
      </c>
    </row>
    <row r="56" ht="13.5">
      <c r="V56" s="70" t="s">
        <v>149</v>
      </c>
    </row>
    <row r="57" ht="13.5">
      <c r="V57" s="70" t="s">
        <v>150</v>
      </c>
    </row>
    <row r="58" ht="13.5">
      <c r="V58" s="70" t="s">
        <v>151</v>
      </c>
    </row>
    <row r="59" ht="13.5">
      <c r="V59" s="70" t="s">
        <v>152</v>
      </c>
    </row>
    <row r="60" ht="13.5">
      <c r="V60" s="70" t="s">
        <v>153</v>
      </c>
    </row>
    <row r="61" ht="13.5">
      <c r="V61" s="70" t="s">
        <v>154</v>
      </c>
    </row>
    <row r="62" ht="13.5">
      <c r="V62" s="70" t="s">
        <v>155</v>
      </c>
    </row>
    <row r="63" ht="13.5">
      <c r="V63" s="70" t="s">
        <v>156</v>
      </c>
    </row>
    <row r="64" ht="13.5">
      <c r="V64" s="70" t="s">
        <v>157</v>
      </c>
    </row>
    <row r="65" ht="13.5">
      <c r="V65" s="70" t="s">
        <v>158</v>
      </c>
    </row>
    <row r="66" ht="13.5">
      <c r="V66" s="70" t="s">
        <v>159</v>
      </c>
    </row>
    <row r="67" ht="13.5">
      <c r="V67" s="70" t="s">
        <v>160</v>
      </c>
    </row>
    <row r="68" ht="13.5">
      <c r="V68" s="70" t="s">
        <v>161</v>
      </c>
    </row>
    <row r="69" ht="13.5">
      <c r="V69" s="70" t="s">
        <v>162</v>
      </c>
    </row>
    <row r="70" ht="13.5">
      <c r="V70" s="70" t="s">
        <v>163</v>
      </c>
    </row>
    <row r="71" ht="13.5">
      <c r="V71" s="70" t="s">
        <v>164</v>
      </c>
    </row>
    <row r="72" ht="13.5">
      <c r="V72" s="70" t="s">
        <v>165</v>
      </c>
    </row>
    <row r="73" ht="13.5">
      <c r="V73" s="70" t="s">
        <v>166</v>
      </c>
    </row>
    <row r="74" ht="13.5">
      <c r="V74" s="70" t="s">
        <v>167</v>
      </c>
    </row>
    <row r="75" ht="13.5">
      <c r="V75" s="70" t="s">
        <v>168</v>
      </c>
    </row>
    <row r="76" ht="13.5">
      <c r="V76" s="70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O126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0.59765625" style="2" customWidth="1"/>
    <col min="2" max="2" width="12.8984375" style="2" customWidth="1"/>
    <col min="3" max="3" width="12.09765625" style="2" customWidth="1"/>
    <col min="4" max="4" width="12.59765625" style="2" customWidth="1"/>
    <col min="5" max="5" width="11.5" style="2" customWidth="1"/>
    <col min="6" max="6" width="10.59765625" style="2" customWidth="1"/>
    <col min="7" max="7" width="12" style="2" customWidth="1"/>
    <col min="8" max="8" width="13.5" style="2" customWidth="1"/>
    <col min="9" max="9" width="10.59765625" style="2" customWidth="1"/>
    <col min="10" max="10" width="12.59765625" style="2" customWidth="1"/>
    <col min="11" max="11" width="11.59765625" style="2" customWidth="1"/>
    <col min="12" max="12" width="11.69921875" style="2" customWidth="1"/>
    <col min="13" max="13" width="11.8984375" style="2" customWidth="1"/>
    <col min="14" max="14" width="14.59765625" style="2" customWidth="1"/>
    <col min="15" max="16384" width="9.59765625" style="2" customWidth="1"/>
  </cols>
  <sheetData>
    <row r="4" spans="1:14" s="36" customFormat="1" ht="24.75" customHeight="1">
      <c r="A4" s="27" t="s">
        <v>173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36" customFormat="1" ht="19.5" customHeight="1">
      <c r="A5" s="30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</row>
    <row r="7" spans="1:14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5" t="s">
        <v>1</v>
      </c>
    </row>
    <row r="8" spans="1:14" ht="10.5" customHeight="1">
      <c r="A8" s="6" t="s">
        <v>116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5" t="s">
        <v>2</v>
      </c>
    </row>
    <row r="9" spans="1:14" ht="13.5" customHeight="1">
      <c r="A9" s="82"/>
      <c r="B9" s="8" t="s">
        <v>3</v>
      </c>
      <c r="C9" s="9"/>
      <c r="D9" s="9"/>
      <c r="E9" s="9"/>
      <c r="F9" s="8"/>
      <c r="G9" s="10"/>
      <c r="H9" s="8" t="s">
        <v>4</v>
      </c>
      <c r="I9" s="8"/>
      <c r="J9" s="8"/>
      <c r="K9" s="8"/>
      <c r="L9" s="8"/>
      <c r="M9" s="10"/>
      <c r="N9" s="11"/>
    </row>
    <row r="10" spans="1:14" ht="13.5" customHeight="1">
      <c r="A10" s="83"/>
      <c r="B10" s="12"/>
      <c r="C10" s="13"/>
      <c r="D10" s="13"/>
      <c r="E10" s="13"/>
      <c r="F10" s="12"/>
      <c r="G10" s="14"/>
      <c r="H10" s="12"/>
      <c r="I10" s="13"/>
      <c r="J10" s="13"/>
      <c r="K10" s="13"/>
      <c r="L10" s="12"/>
      <c r="M10" s="14"/>
      <c r="N10" s="15" t="s">
        <v>5</v>
      </c>
    </row>
    <row r="11" spans="1:14" ht="13.5" customHeight="1">
      <c r="A11" s="83"/>
      <c r="B11" s="15" t="s">
        <v>6</v>
      </c>
      <c r="C11" s="12"/>
      <c r="D11" s="15" t="s">
        <v>7</v>
      </c>
      <c r="E11" s="15" t="s">
        <v>8</v>
      </c>
      <c r="F11" s="12"/>
      <c r="G11" s="14"/>
      <c r="H11" s="15" t="s">
        <v>6</v>
      </c>
      <c r="I11" s="12"/>
      <c r="J11" s="15" t="s">
        <v>7</v>
      </c>
      <c r="K11" s="15" t="s">
        <v>8</v>
      </c>
      <c r="L11" s="12"/>
      <c r="M11" s="14"/>
      <c r="N11" s="15" t="s">
        <v>9</v>
      </c>
    </row>
    <row r="12" spans="1:14" ht="13.5" customHeight="1">
      <c r="A12" s="84" t="s">
        <v>6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7" t="s">
        <v>5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14</v>
      </c>
      <c r="M12" s="17" t="s">
        <v>5</v>
      </c>
      <c r="N12" s="15" t="s">
        <v>10</v>
      </c>
    </row>
    <row r="13" spans="1:14" ht="13.5" customHeight="1">
      <c r="A13" s="83"/>
      <c r="B13" s="15" t="s">
        <v>15</v>
      </c>
      <c r="C13" s="12"/>
      <c r="D13" s="92" t="s">
        <v>109</v>
      </c>
      <c r="E13" s="92" t="s">
        <v>110</v>
      </c>
      <c r="F13" s="92" t="s">
        <v>111</v>
      </c>
      <c r="G13" s="14"/>
      <c r="H13" s="15" t="s">
        <v>15</v>
      </c>
      <c r="I13" s="12"/>
      <c r="J13" s="92" t="s">
        <v>109</v>
      </c>
      <c r="K13" s="92" t="s">
        <v>110</v>
      </c>
      <c r="L13" s="92" t="s">
        <v>111</v>
      </c>
      <c r="M13" s="14"/>
      <c r="N13" s="15" t="s">
        <v>16</v>
      </c>
    </row>
    <row r="14" spans="1:14" ht="13.5">
      <c r="A14" s="85"/>
      <c r="B14" s="18"/>
      <c r="C14" s="18"/>
      <c r="D14" s="18"/>
      <c r="E14" s="18"/>
      <c r="F14" s="18"/>
      <c r="G14" s="19"/>
      <c r="H14" s="18"/>
      <c r="I14" s="18"/>
      <c r="J14" s="18"/>
      <c r="K14" s="18"/>
      <c r="L14" s="18"/>
      <c r="M14" s="19"/>
      <c r="N14" s="18"/>
    </row>
    <row r="15" spans="1:14" ht="13.5">
      <c r="A15" s="83" t="s">
        <v>17</v>
      </c>
      <c r="B15" s="20">
        <v>2554.292</v>
      </c>
      <c r="C15" s="20">
        <v>0</v>
      </c>
      <c r="D15" s="20">
        <v>0.087</v>
      </c>
      <c r="E15" s="20">
        <v>0</v>
      </c>
      <c r="F15" s="20">
        <v>0</v>
      </c>
      <c r="G15" s="66">
        <v>2554.379</v>
      </c>
      <c r="H15" s="71">
        <v>1619.753</v>
      </c>
      <c r="I15" s="20">
        <v>16.001</v>
      </c>
      <c r="J15" s="20">
        <v>100.726</v>
      </c>
      <c r="K15" s="20">
        <v>0</v>
      </c>
      <c r="L15" s="20">
        <v>0.212</v>
      </c>
      <c r="M15" s="75">
        <v>1736.692</v>
      </c>
      <c r="N15" s="20">
        <v>4291.071</v>
      </c>
    </row>
    <row r="16" spans="1:14" ht="13.5">
      <c r="A16" s="83" t="s">
        <v>18</v>
      </c>
      <c r="B16" s="20">
        <v>1988.229</v>
      </c>
      <c r="C16" s="20">
        <v>0.797</v>
      </c>
      <c r="D16" s="20">
        <v>1.13</v>
      </c>
      <c r="E16" s="20">
        <v>0</v>
      </c>
      <c r="F16" s="20">
        <v>0</v>
      </c>
      <c r="G16" s="73">
        <v>1990.156</v>
      </c>
      <c r="H16" s="20">
        <v>219.129</v>
      </c>
      <c r="I16" s="20">
        <v>20.336</v>
      </c>
      <c r="J16" s="20">
        <v>0.312</v>
      </c>
      <c r="K16" s="20">
        <v>0</v>
      </c>
      <c r="L16" s="20">
        <v>0</v>
      </c>
      <c r="M16" s="73">
        <v>239.777</v>
      </c>
      <c r="N16" s="20">
        <v>2229.933</v>
      </c>
    </row>
    <row r="17" spans="1:14" ht="13.5">
      <c r="A17" s="83" t="s">
        <v>19</v>
      </c>
      <c r="B17" s="20">
        <v>2093.469</v>
      </c>
      <c r="C17" s="20">
        <v>9.015</v>
      </c>
      <c r="D17" s="20">
        <v>2.625</v>
      </c>
      <c r="E17" s="20">
        <v>0.28</v>
      </c>
      <c r="F17" s="20">
        <v>18.634</v>
      </c>
      <c r="G17" s="73">
        <v>2124.023</v>
      </c>
      <c r="H17" s="20">
        <v>748.991</v>
      </c>
      <c r="I17" s="20">
        <v>38.598</v>
      </c>
      <c r="J17" s="20">
        <v>282.653</v>
      </c>
      <c r="K17" s="20">
        <v>0</v>
      </c>
      <c r="L17" s="20">
        <v>0.492</v>
      </c>
      <c r="M17" s="73">
        <v>1070.734</v>
      </c>
      <c r="N17" s="20">
        <v>3194.757</v>
      </c>
    </row>
    <row r="18" spans="1:14" ht="13.5">
      <c r="A18" s="83" t="s">
        <v>20</v>
      </c>
      <c r="B18" s="69">
        <v>2399.38</v>
      </c>
      <c r="C18" s="69">
        <v>0.75</v>
      </c>
      <c r="D18" s="69">
        <v>0.2</v>
      </c>
      <c r="E18" s="69">
        <v>0</v>
      </c>
      <c r="F18" s="69">
        <v>0</v>
      </c>
      <c r="G18" s="74">
        <v>2400.33</v>
      </c>
      <c r="H18" s="72">
        <v>958.007</v>
      </c>
      <c r="I18" s="69">
        <v>0.91</v>
      </c>
      <c r="J18" s="69">
        <v>33.3</v>
      </c>
      <c r="K18" s="69">
        <v>0</v>
      </c>
      <c r="L18" s="69">
        <v>0</v>
      </c>
      <c r="M18" s="74">
        <v>992.217</v>
      </c>
      <c r="N18" s="22">
        <v>3392.547</v>
      </c>
    </row>
    <row r="19" spans="1:14" ht="13.5">
      <c r="A19" s="86" t="s">
        <v>21</v>
      </c>
      <c r="B19" s="20">
        <v>4561.478</v>
      </c>
      <c r="C19" s="20">
        <v>178.498</v>
      </c>
      <c r="D19" s="20">
        <v>15.434</v>
      </c>
      <c r="E19" s="20">
        <v>0</v>
      </c>
      <c r="F19" s="20">
        <v>7.469</v>
      </c>
      <c r="G19" s="73">
        <v>4762.879</v>
      </c>
      <c r="H19" s="20">
        <v>4150.343</v>
      </c>
      <c r="I19" s="20">
        <v>664.716</v>
      </c>
      <c r="J19" s="20">
        <v>4586.003</v>
      </c>
      <c r="K19" s="20">
        <v>7.776</v>
      </c>
      <c r="L19" s="20">
        <v>3.067</v>
      </c>
      <c r="M19" s="73">
        <v>9411.905</v>
      </c>
      <c r="N19" s="20">
        <v>14174.784</v>
      </c>
    </row>
    <row r="20" spans="1:14" ht="13.5">
      <c r="A20" s="83" t="s">
        <v>22</v>
      </c>
      <c r="B20" s="20">
        <v>3222.118</v>
      </c>
      <c r="C20" s="20">
        <v>2.25</v>
      </c>
      <c r="D20" s="20">
        <v>0.16</v>
      </c>
      <c r="E20" s="20">
        <v>0</v>
      </c>
      <c r="F20" s="20">
        <v>0</v>
      </c>
      <c r="G20" s="73">
        <v>3224.528</v>
      </c>
      <c r="H20" s="20">
        <v>1191.806</v>
      </c>
      <c r="I20" s="20">
        <v>69.105</v>
      </c>
      <c r="J20" s="20">
        <v>423.379</v>
      </c>
      <c r="K20" s="20">
        <v>0</v>
      </c>
      <c r="L20" s="20">
        <v>0</v>
      </c>
      <c r="M20" s="73">
        <v>1684.29</v>
      </c>
      <c r="N20" s="20">
        <v>4908.817999999999</v>
      </c>
    </row>
    <row r="21" spans="1:14" ht="13.5">
      <c r="A21" s="83" t="s">
        <v>23</v>
      </c>
      <c r="B21" s="20">
        <v>177.64</v>
      </c>
      <c r="C21" s="20">
        <v>0</v>
      </c>
      <c r="D21" s="20">
        <v>0.67</v>
      </c>
      <c r="E21" s="20">
        <v>0</v>
      </c>
      <c r="F21" s="20">
        <v>0</v>
      </c>
      <c r="G21" s="73">
        <v>178.31</v>
      </c>
      <c r="H21" s="20">
        <v>1213.61</v>
      </c>
      <c r="I21" s="20">
        <v>0</v>
      </c>
      <c r="J21" s="20">
        <v>50.38</v>
      </c>
      <c r="K21" s="20">
        <v>0</v>
      </c>
      <c r="L21" s="20">
        <v>0</v>
      </c>
      <c r="M21" s="73">
        <v>1263.99</v>
      </c>
      <c r="N21" s="20">
        <v>1442.3</v>
      </c>
    </row>
    <row r="22" spans="1:14" ht="13.5">
      <c r="A22" s="87" t="s">
        <v>24</v>
      </c>
      <c r="B22" s="69">
        <v>151.85</v>
      </c>
      <c r="C22" s="69">
        <v>0</v>
      </c>
      <c r="D22" s="69">
        <v>0</v>
      </c>
      <c r="E22" s="69">
        <v>0</v>
      </c>
      <c r="F22" s="69">
        <v>0</v>
      </c>
      <c r="G22" s="74">
        <v>151.85</v>
      </c>
      <c r="H22" s="72">
        <v>272.11</v>
      </c>
      <c r="I22" s="69">
        <v>0</v>
      </c>
      <c r="J22" s="69">
        <v>0</v>
      </c>
      <c r="K22" s="69">
        <v>0</v>
      </c>
      <c r="L22" s="69">
        <v>0</v>
      </c>
      <c r="M22" s="74">
        <v>272.11</v>
      </c>
      <c r="N22" s="22">
        <v>423.96000000000004</v>
      </c>
    </row>
    <row r="23" spans="1:14" ht="13.5">
      <c r="A23" s="83" t="s">
        <v>83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73">
        <v>0</v>
      </c>
      <c r="H23" s="20">
        <v>120.518</v>
      </c>
      <c r="I23" s="20">
        <v>0</v>
      </c>
      <c r="J23" s="20">
        <v>0</v>
      </c>
      <c r="K23" s="20">
        <v>0</v>
      </c>
      <c r="L23" s="20">
        <v>13.773</v>
      </c>
      <c r="M23" s="73">
        <v>134.291</v>
      </c>
      <c r="N23" s="20">
        <v>134.291</v>
      </c>
    </row>
    <row r="24" spans="1:14" ht="13.5">
      <c r="A24" s="83" t="s">
        <v>25</v>
      </c>
      <c r="B24" s="20">
        <v>3427.575</v>
      </c>
      <c r="C24" s="20">
        <v>36.079</v>
      </c>
      <c r="D24" s="20">
        <v>0</v>
      </c>
      <c r="E24" s="20">
        <v>0</v>
      </c>
      <c r="F24" s="20">
        <v>0</v>
      </c>
      <c r="G24" s="73">
        <v>3463.654</v>
      </c>
      <c r="H24" s="20">
        <v>4787.237</v>
      </c>
      <c r="I24" s="20">
        <v>322.957</v>
      </c>
      <c r="J24" s="20">
        <v>208.961</v>
      </c>
      <c r="K24" s="20">
        <v>0</v>
      </c>
      <c r="L24" s="20">
        <v>0</v>
      </c>
      <c r="M24" s="73">
        <v>5319.155</v>
      </c>
      <c r="N24" s="20">
        <v>8782.809</v>
      </c>
    </row>
    <row r="25" spans="1:14" ht="13.5">
      <c r="A25" s="83" t="s">
        <v>26</v>
      </c>
      <c r="B25" s="20">
        <v>3660.772</v>
      </c>
      <c r="C25" s="20">
        <v>4.083</v>
      </c>
      <c r="D25" s="20">
        <v>3.421</v>
      </c>
      <c r="E25" s="20">
        <v>0</v>
      </c>
      <c r="F25" s="20">
        <v>0</v>
      </c>
      <c r="G25" s="73">
        <v>3668.276</v>
      </c>
      <c r="H25" s="20">
        <v>3162.096</v>
      </c>
      <c r="I25" s="20">
        <v>207.245</v>
      </c>
      <c r="J25" s="20">
        <v>147.816</v>
      </c>
      <c r="K25" s="20">
        <v>0.03</v>
      </c>
      <c r="L25" s="20">
        <v>3.575</v>
      </c>
      <c r="M25" s="73">
        <v>3520.762</v>
      </c>
      <c r="N25" s="20">
        <v>7189.0380000000005</v>
      </c>
    </row>
    <row r="26" spans="1:14" ht="13.5">
      <c r="A26" s="87" t="s">
        <v>27</v>
      </c>
      <c r="B26" s="69">
        <v>78.169</v>
      </c>
      <c r="C26" s="69">
        <v>0.806</v>
      </c>
      <c r="D26" s="69">
        <v>0</v>
      </c>
      <c r="E26" s="69">
        <v>0.948</v>
      </c>
      <c r="F26" s="69">
        <v>0</v>
      </c>
      <c r="G26" s="74">
        <v>79.923</v>
      </c>
      <c r="H26" s="72">
        <v>328.897</v>
      </c>
      <c r="I26" s="69">
        <v>28.194</v>
      </c>
      <c r="J26" s="69">
        <v>0</v>
      </c>
      <c r="K26" s="69">
        <v>12.624</v>
      </c>
      <c r="L26" s="69">
        <v>0</v>
      </c>
      <c r="M26" s="74">
        <v>369.715</v>
      </c>
      <c r="N26" s="22">
        <v>449.638</v>
      </c>
    </row>
    <row r="27" spans="1:14" ht="13.5">
      <c r="A27" s="83" t="s">
        <v>28</v>
      </c>
      <c r="B27" s="20">
        <v>2217.83</v>
      </c>
      <c r="C27" s="20">
        <v>6.76</v>
      </c>
      <c r="D27" s="20">
        <v>6.18</v>
      </c>
      <c r="E27" s="20">
        <v>15.532</v>
      </c>
      <c r="F27" s="20">
        <v>0</v>
      </c>
      <c r="G27" s="73">
        <v>2246.302</v>
      </c>
      <c r="H27" s="20">
        <v>310.356</v>
      </c>
      <c r="I27" s="20">
        <v>3.791</v>
      </c>
      <c r="J27" s="20">
        <v>121.879</v>
      </c>
      <c r="K27" s="20">
        <v>25.788</v>
      </c>
      <c r="L27" s="20">
        <v>0</v>
      </c>
      <c r="M27" s="73">
        <v>461.814</v>
      </c>
      <c r="N27" s="20">
        <v>2708.116</v>
      </c>
    </row>
    <row r="28" spans="1:14" ht="13.5">
      <c r="A28" s="83" t="s">
        <v>29</v>
      </c>
      <c r="B28" s="20">
        <v>3476.47</v>
      </c>
      <c r="C28" s="20">
        <v>7.68</v>
      </c>
      <c r="D28" s="20">
        <v>1.96</v>
      </c>
      <c r="E28" s="20">
        <v>63.47</v>
      </c>
      <c r="F28" s="20">
        <v>0</v>
      </c>
      <c r="G28" s="73">
        <v>3549.58</v>
      </c>
      <c r="H28" s="20">
        <v>3604.65</v>
      </c>
      <c r="I28" s="20">
        <v>269.7</v>
      </c>
      <c r="J28" s="20">
        <v>203.43</v>
      </c>
      <c r="K28" s="20">
        <v>223.67</v>
      </c>
      <c r="L28" s="20">
        <v>0.78</v>
      </c>
      <c r="M28" s="73">
        <v>4302.23</v>
      </c>
      <c r="N28" s="20">
        <v>7851.8099999999995</v>
      </c>
    </row>
    <row r="29" spans="1:14" ht="13.5">
      <c r="A29" s="83" t="s">
        <v>81</v>
      </c>
      <c r="B29" s="20">
        <v>2181.53</v>
      </c>
      <c r="C29" s="20">
        <v>7.654</v>
      </c>
      <c r="D29" s="20">
        <v>2.206</v>
      </c>
      <c r="E29" s="20">
        <v>90.154</v>
      </c>
      <c r="F29" s="20">
        <v>0</v>
      </c>
      <c r="G29" s="73">
        <v>2281.544</v>
      </c>
      <c r="H29" s="20">
        <v>1581.315</v>
      </c>
      <c r="I29" s="20">
        <v>60.234</v>
      </c>
      <c r="J29" s="20">
        <v>233.89</v>
      </c>
      <c r="K29" s="20">
        <v>66.655</v>
      </c>
      <c r="L29" s="20">
        <v>0</v>
      </c>
      <c r="M29" s="73">
        <v>1942.094</v>
      </c>
      <c r="N29" s="20">
        <v>4223.638</v>
      </c>
    </row>
    <row r="30" spans="1:14" ht="13.5">
      <c r="A30" s="87" t="s">
        <v>30</v>
      </c>
      <c r="B30" s="69">
        <v>4020.538</v>
      </c>
      <c r="C30" s="69">
        <v>0.016</v>
      </c>
      <c r="D30" s="69">
        <v>0</v>
      </c>
      <c r="E30" s="69">
        <v>1.677</v>
      </c>
      <c r="F30" s="69">
        <v>0</v>
      </c>
      <c r="G30" s="74">
        <v>4022.231</v>
      </c>
      <c r="H30" s="72">
        <v>1006.883</v>
      </c>
      <c r="I30" s="69">
        <v>4.074</v>
      </c>
      <c r="J30" s="69">
        <v>92.099</v>
      </c>
      <c r="K30" s="69">
        <v>0.342</v>
      </c>
      <c r="L30" s="69">
        <v>0</v>
      </c>
      <c r="M30" s="74">
        <v>1103.398</v>
      </c>
      <c r="N30" s="22">
        <v>5125.629</v>
      </c>
    </row>
    <row r="31" spans="1:14" ht="13.5">
      <c r="A31" s="83" t="s">
        <v>31</v>
      </c>
      <c r="B31" s="20">
        <v>3497.918</v>
      </c>
      <c r="C31" s="20">
        <v>0</v>
      </c>
      <c r="D31" s="20">
        <v>0</v>
      </c>
      <c r="E31" s="20">
        <v>172.739</v>
      </c>
      <c r="F31" s="20">
        <v>0</v>
      </c>
      <c r="G31" s="73">
        <v>3670.657</v>
      </c>
      <c r="H31" s="20">
        <v>635.715</v>
      </c>
      <c r="I31" s="20">
        <v>7.131</v>
      </c>
      <c r="J31" s="20">
        <v>37.905</v>
      </c>
      <c r="K31" s="20">
        <v>65.504</v>
      </c>
      <c r="L31" s="20">
        <v>3.006</v>
      </c>
      <c r="M31" s="73">
        <v>749.261</v>
      </c>
      <c r="N31" s="20">
        <v>4419.918</v>
      </c>
    </row>
    <row r="32" spans="1:14" ht="13.5">
      <c r="A32" s="83" t="s">
        <v>32</v>
      </c>
      <c r="B32" s="20">
        <v>2342.014</v>
      </c>
      <c r="C32" s="20">
        <v>0.232</v>
      </c>
      <c r="D32" s="20">
        <v>0</v>
      </c>
      <c r="E32" s="20">
        <v>0</v>
      </c>
      <c r="F32" s="20">
        <v>0</v>
      </c>
      <c r="G32" s="73">
        <v>2342.246</v>
      </c>
      <c r="H32" s="20">
        <v>931.997</v>
      </c>
      <c r="I32" s="20">
        <v>3.354</v>
      </c>
      <c r="J32" s="20">
        <v>23.1</v>
      </c>
      <c r="K32" s="20">
        <v>0</v>
      </c>
      <c r="L32" s="20">
        <v>0</v>
      </c>
      <c r="M32" s="73">
        <v>958.451</v>
      </c>
      <c r="N32" s="20">
        <v>3300.697</v>
      </c>
    </row>
    <row r="33" spans="1:14" ht="13.5">
      <c r="A33" s="83" t="s">
        <v>33</v>
      </c>
      <c r="B33" s="20">
        <v>1662.9</v>
      </c>
      <c r="C33" s="20">
        <v>0</v>
      </c>
      <c r="D33" s="20">
        <v>0</v>
      </c>
      <c r="E33" s="20">
        <v>13.409</v>
      </c>
      <c r="F33" s="20">
        <v>0</v>
      </c>
      <c r="G33" s="73">
        <v>1676.309</v>
      </c>
      <c r="H33" s="20">
        <v>1443.11</v>
      </c>
      <c r="I33" s="20">
        <v>30.634</v>
      </c>
      <c r="J33" s="20">
        <v>70.942</v>
      </c>
      <c r="K33" s="20">
        <v>10.478</v>
      </c>
      <c r="L33" s="20">
        <v>0</v>
      </c>
      <c r="M33" s="73">
        <v>1555.164</v>
      </c>
      <c r="N33" s="20">
        <v>3231.473</v>
      </c>
    </row>
    <row r="34" spans="1:14" ht="13.5">
      <c r="A34" s="87" t="s">
        <v>34</v>
      </c>
      <c r="B34" s="69">
        <v>986.72</v>
      </c>
      <c r="C34" s="69">
        <v>0</v>
      </c>
      <c r="D34" s="69">
        <v>0</v>
      </c>
      <c r="E34" s="69">
        <v>71.59</v>
      </c>
      <c r="F34" s="69">
        <v>0.38</v>
      </c>
      <c r="G34" s="74">
        <v>1058.69</v>
      </c>
      <c r="H34" s="72">
        <v>227.43</v>
      </c>
      <c r="I34" s="69">
        <v>0</v>
      </c>
      <c r="J34" s="69">
        <v>0.15</v>
      </c>
      <c r="K34" s="69">
        <v>41.58</v>
      </c>
      <c r="L34" s="69">
        <v>0</v>
      </c>
      <c r="M34" s="74">
        <v>269.16</v>
      </c>
      <c r="N34" s="22">
        <v>1327.8500000000001</v>
      </c>
    </row>
    <row r="35" spans="1:14" ht="13.5">
      <c r="A35" s="83" t="s">
        <v>35</v>
      </c>
      <c r="B35" s="20">
        <v>507.45</v>
      </c>
      <c r="C35" s="20">
        <v>0</v>
      </c>
      <c r="D35" s="20">
        <v>0</v>
      </c>
      <c r="E35" s="20">
        <v>11.704</v>
      </c>
      <c r="F35" s="20">
        <v>0</v>
      </c>
      <c r="G35" s="73">
        <v>519.154</v>
      </c>
      <c r="H35" s="20">
        <v>1253.584</v>
      </c>
      <c r="I35" s="20">
        <v>60.542</v>
      </c>
      <c r="J35" s="20">
        <v>185.688</v>
      </c>
      <c r="K35" s="20">
        <v>106.127</v>
      </c>
      <c r="L35" s="20">
        <v>31.73</v>
      </c>
      <c r="M35" s="73">
        <v>1637.671</v>
      </c>
      <c r="N35" s="20">
        <v>2156.825</v>
      </c>
    </row>
    <row r="36" spans="1:14" ht="13.5">
      <c r="A36" s="83" t="s">
        <v>36</v>
      </c>
      <c r="B36" s="20">
        <v>201.257</v>
      </c>
      <c r="C36" s="20">
        <v>0</v>
      </c>
      <c r="D36" s="20">
        <v>15.468</v>
      </c>
      <c r="E36" s="20">
        <v>0.339</v>
      </c>
      <c r="F36" s="20">
        <v>0.271</v>
      </c>
      <c r="G36" s="73">
        <v>217.335</v>
      </c>
      <c r="H36" s="20">
        <v>1686.222</v>
      </c>
      <c r="I36" s="20">
        <v>0</v>
      </c>
      <c r="J36" s="20">
        <v>999.311</v>
      </c>
      <c r="K36" s="20">
        <v>62.8</v>
      </c>
      <c r="L36" s="20">
        <v>0.507</v>
      </c>
      <c r="M36" s="73">
        <v>2748.84</v>
      </c>
      <c r="N36" s="20">
        <v>2966.175</v>
      </c>
    </row>
    <row r="37" spans="1:14" ht="13.5">
      <c r="A37" s="83" t="s">
        <v>37</v>
      </c>
      <c r="B37" s="20">
        <v>3043.3</v>
      </c>
      <c r="C37" s="20">
        <v>6.136</v>
      </c>
      <c r="D37" s="20">
        <v>1.081</v>
      </c>
      <c r="E37" s="20">
        <v>0</v>
      </c>
      <c r="F37" s="20">
        <v>0</v>
      </c>
      <c r="G37" s="73">
        <v>3050.517</v>
      </c>
      <c r="H37" s="20">
        <v>2212.762</v>
      </c>
      <c r="I37" s="20">
        <v>753.365</v>
      </c>
      <c r="J37" s="20">
        <v>450.373</v>
      </c>
      <c r="K37" s="20">
        <v>4.674</v>
      </c>
      <c r="L37" s="20">
        <v>0</v>
      </c>
      <c r="M37" s="73">
        <v>3421.174</v>
      </c>
      <c r="N37" s="20">
        <v>6471.691</v>
      </c>
    </row>
    <row r="38" spans="1:14" ht="13.5">
      <c r="A38" s="87" t="s">
        <v>80</v>
      </c>
      <c r="B38" s="69">
        <v>4070.326</v>
      </c>
      <c r="C38" s="69">
        <v>6.507</v>
      </c>
      <c r="D38" s="69">
        <v>0</v>
      </c>
      <c r="E38" s="69">
        <v>0</v>
      </c>
      <c r="F38" s="69">
        <v>0</v>
      </c>
      <c r="G38" s="74">
        <v>4076.833</v>
      </c>
      <c r="H38" s="72">
        <v>1102.237</v>
      </c>
      <c r="I38" s="69">
        <v>58.611</v>
      </c>
      <c r="J38" s="69">
        <v>10.524</v>
      </c>
      <c r="K38" s="69">
        <v>2.192</v>
      </c>
      <c r="L38" s="69">
        <v>0</v>
      </c>
      <c r="M38" s="74">
        <v>1173.564</v>
      </c>
      <c r="N38" s="22">
        <v>5250.397</v>
      </c>
    </row>
    <row r="39" spans="1:14" ht="13.5">
      <c r="A39" s="83" t="s">
        <v>38</v>
      </c>
      <c r="B39" s="20">
        <v>2346.038</v>
      </c>
      <c r="C39" s="20">
        <v>17.657</v>
      </c>
      <c r="D39" s="20">
        <v>3.103</v>
      </c>
      <c r="E39" s="20">
        <v>0</v>
      </c>
      <c r="F39" s="20">
        <v>0</v>
      </c>
      <c r="G39" s="73">
        <v>2366.798</v>
      </c>
      <c r="H39" s="20">
        <v>1035.053</v>
      </c>
      <c r="I39" s="20">
        <v>19.276</v>
      </c>
      <c r="J39" s="20">
        <v>210.275</v>
      </c>
      <c r="K39" s="20">
        <v>0</v>
      </c>
      <c r="L39" s="20">
        <v>2.844</v>
      </c>
      <c r="M39" s="73">
        <v>1267.448</v>
      </c>
      <c r="N39" s="20">
        <v>3634.246</v>
      </c>
    </row>
    <row r="40" spans="1:14" ht="13.5">
      <c r="A40" s="83" t="s">
        <v>77</v>
      </c>
      <c r="B40" s="20">
        <v>3825.445</v>
      </c>
      <c r="C40" s="20">
        <v>0.985</v>
      </c>
      <c r="D40" s="20">
        <v>3.977</v>
      </c>
      <c r="E40" s="20">
        <v>0.433</v>
      </c>
      <c r="F40" s="20">
        <v>0</v>
      </c>
      <c r="G40" s="73">
        <v>3830.84</v>
      </c>
      <c r="H40" s="20">
        <v>1661.937</v>
      </c>
      <c r="I40" s="20">
        <v>62.097</v>
      </c>
      <c r="J40" s="20">
        <v>192.606</v>
      </c>
      <c r="K40" s="20">
        <v>1.217</v>
      </c>
      <c r="L40" s="20">
        <v>0</v>
      </c>
      <c r="M40" s="73">
        <v>1917.857</v>
      </c>
      <c r="N40" s="20">
        <v>5748.697</v>
      </c>
    </row>
    <row r="41" spans="1:14" ht="13.5">
      <c r="A41" s="83" t="s">
        <v>39</v>
      </c>
      <c r="B41" s="20">
        <v>3867.221</v>
      </c>
      <c r="C41" s="20">
        <v>0.172</v>
      </c>
      <c r="D41" s="20">
        <v>0</v>
      </c>
      <c r="E41" s="20">
        <v>0</v>
      </c>
      <c r="F41" s="20">
        <v>0</v>
      </c>
      <c r="G41" s="73">
        <v>3867.393</v>
      </c>
      <c r="H41" s="20">
        <v>313.027</v>
      </c>
      <c r="I41" s="20">
        <v>0</v>
      </c>
      <c r="J41" s="20">
        <v>1.537</v>
      </c>
      <c r="K41" s="20">
        <v>0</v>
      </c>
      <c r="L41" s="20">
        <v>0</v>
      </c>
      <c r="M41" s="73">
        <v>314.564</v>
      </c>
      <c r="N41" s="20">
        <v>4181.957</v>
      </c>
    </row>
    <row r="42" spans="1:14" ht="13.5">
      <c r="A42" s="87" t="s">
        <v>84</v>
      </c>
      <c r="B42" s="69">
        <v>3131.64</v>
      </c>
      <c r="C42" s="69">
        <v>3.27</v>
      </c>
      <c r="D42" s="69">
        <v>0.99</v>
      </c>
      <c r="E42" s="69">
        <v>0</v>
      </c>
      <c r="F42" s="69">
        <v>0</v>
      </c>
      <c r="G42" s="74">
        <v>3135.9</v>
      </c>
      <c r="H42" s="72">
        <v>410.18</v>
      </c>
      <c r="I42" s="69">
        <v>12.51</v>
      </c>
      <c r="J42" s="69">
        <v>158.14</v>
      </c>
      <c r="K42" s="69">
        <v>0.2</v>
      </c>
      <c r="L42" s="69">
        <v>0</v>
      </c>
      <c r="M42" s="74">
        <v>581.03</v>
      </c>
      <c r="N42" s="22">
        <v>3716.9300000000003</v>
      </c>
    </row>
    <row r="43" spans="1:14" ht="13.5">
      <c r="A43" s="83" t="s">
        <v>78</v>
      </c>
      <c r="B43" s="20">
        <v>1986.451</v>
      </c>
      <c r="C43" s="20">
        <v>0</v>
      </c>
      <c r="D43" s="20">
        <v>0</v>
      </c>
      <c r="E43" s="20">
        <v>0</v>
      </c>
      <c r="F43" s="20">
        <v>0</v>
      </c>
      <c r="G43" s="73">
        <v>1986.451</v>
      </c>
      <c r="H43" s="20">
        <v>424.715</v>
      </c>
      <c r="I43" s="20">
        <v>63.319</v>
      </c>
      <c r="J43" s="20">
        <v>80.726</v>
      </c>
      <c r="K43" s="20">
        <v>1.782</v>
      </c>
      <c r="L43" s="20">
        <v>0</v>
      </c>
      <c r="M43" s="73">
        <v>570.542</v>
      </c>
      <c r="N43" s="20">
        <v>2556.993</v>
      </c>
    </row>
    <row r="44" spans="1:14" ht="13.5">
      <c r="A44" s="83" t="s">
        <v>79</v>
      </c>
      <c r="B44" s="20">
        <v>516.868</v>
      </c>
      <c r="C44" s="20">
        <v>0</v>
      </c>
      <c r="D44" s="20">
        <v>0.586</v>
      </c>
      <c r="E44" s="20">
        <v>12.481</v>
      </c>
      <c r="F44" s="20">
        <v>0</v>
      </c>
      <c r="G44" s="73">
        <v>529.935</v>
      </c>
      <c r="H44" s="20">
        <v>243.311</v>
      </c>
      <c r="I44" s="20">
        <v>0</v>
      </c>
      <c r="J44" s="20">
        <v>77.902</v>
      </c>
      <c r="K44" s="20">
        <v>80.496</v>
      </c>
      <c r="L44" s="20">
        <v>0</v>
      </c>
      <c r="M44" s="73">
        <v>401.709</v>
      </c>
      <c r="N44" s="20">
        <v>931.644</v>
      </c>
    </row>
    <row r="45" spans="1:14" ht="13.5">
      <c r="A45" s="83" t="s">
        <v>40</v>
      </c>
      <c r="B45" s="20">
        <v>192.41</v>
      </c>
      <c r="C45" s="20">
        <v>9.4</v>
      </c>
      <c r="D45" s="20">
        <v>0</v>
      </c>
      <c r="E45" s="20">
        <v>38.16</v>
      </c>
      <c r="F45" s="20">
        <v>0</v>
      </c>
      <c r="G45" s="73">
        <v>239.97</v>
      </c>
      <c r="H45" s="20">
        <v>1691.25</v>
      </c>
      <c r="I45" s="20">
        <v>582.6</v>
      </c>
      <c r="J45" s="20">
        <v>83.81</v>
      </c>
      <c r="K45" s="20">
        <v>372.47</v>
      </c>
      <c r="L45" s="20">
        <v>0</v>
      </c>
      <c r="M45" s="73">
        <v>2730.13</v>
      </c>
      <c r="N45" s="20">
        <v>2970.1</v>
      </c>
    </row>
    <row r="46" spans="1:14" ht="13.5">
      <c r="A46" s="87" t="s">
        <v>41</v>
      </c>
      <c r="B46" s="69">
        <v>2611.357</v>
      </c>
      <c r="C46" s="69">
        <v>0</v>
      </c>
      <c r="D46" s="69">
        <v>7.054</v>
      </c>
      <c r="E46" s="69">
        <v>0</v>
      </c>
      <c r="F46" s="69">
        <v>0</v>
      </c>
      <c r="G46" s="74">
        <v>2618.411</v>
      </c>
      <c r="H46" s="72">
        <v>543.005</v>
      </c>
      <c r="I46" s="69">
        <v>0</v>
      </c>
      <c r="J46" s="69">
        <v>215.544</v>
      </c>
      <c r="K46" s="69">
        <v>0</v>
      </c>
      <c r="L46" s="69">
        <v>0</v>
      </c>
      <c r="M46" s="74">
        <v>758.549</v>
      </c>
      <c r="N46" s="22">
        <v>3376.96</v>
      </c>
    </row>
    <row r="47" spans="1:14" ht="13.5">
      <c r="A47" s="83" t="s">
        <v>42</v>
      </c>
      <c r="B47" s="20">
        <v>2819.46</v>
      </c>
      <c r="C47" s="20">
        <v>5.76</v>
      </c>
      <c r="D47" s="20">
        <v>0</v>
      </c>
      <c r="E47" s="20">
        <v>270.69</v>
      </c>
      <c r="F47" s="20">
        <v>0</v>
      </c>
      <c r="G47" s="73">
        <v>3095.91</v>
      </c>
      <c r="H47" s="20">
        <v>3215.15</v>
      </c>
      <c r="I47" s="20">
        <v>329.61</v>
      </c>
      <c r="J47" s="20">
        <v>1032.41</v>
      </c>
      <c r="K47" s="20">
        <v>389.73</v>
      </c>
      <c r="L47" s="20">
        <v>0</v>
      </c>
      <c r="M47" s="73">
        <v>4966.9</v>
      </c>
      <c r="N47" s="20">
        <v>8062.8099999999995</v>
      </c>
    </row>
    <row r="48" spans="1:14" ht="13.5">
      <c r="A48" s="83" t="s">
        <v>43</v>
      </c>
      <c r="B48" s="20">
        <v>2748.887</v>
      </c>
      <c r="C48" s="20">
        <v>0</v>
      </c>
      <c r="D48" s="20">
        <v>0</v>
      </c>
      <c r="E48" s="20">
        <v>0</v>
      </c>
      <c r="F48" s="20">
        <v>15.037</v>
      </c>
      <c r="G48" s="73">
        <v>2763.924</v>
      </c>
      <c r="H48" s="20">
        <v>2856.473</v>
      </c>
      <c r="I48" s="20">
        <v>0</v>
      </c>
      <c r="J48" s="20">
        <v>42.518</v>
      </c>
      <c r="K48" s="20">
        <v>0</v>
      </c>
      <c r="L48" s="20">
        <v>4.358</v>
      </c>
      <c r="M48" s="73">
        <v>2903.349</v>
      </c>
      <c r="N48" s="20">
        <v>5667.273</v>
      </c>
    </row>
    <row r="49" spans="1:14" ht="13.5">
      <c r="A49" s="83" t="s">
        <v>44</v>
      </c>
      <c r="B49" s="20">
        <v>3451.734</v>
      </c>
      <c r="C49" s="20">
        <v>2.49</v>
      </c>
      <c r="D49" s="20">
        <v>0</v>
      </c>
      <c r="E49" s="20">
        <v>0</v>
      </c>
      <c r="F49" s="20">
        <v>0</v>
      </c>
      <c r="G49" s="73">
        <v>3454.224</v>
      </c>
      <c r="H49" s="20">
        <v>221.02</v>
      </c>
      <c r="I49" s="20">
        <v>0</v>
      </c>
      <c r="J49" s="20">
        <v>44.76</v>
      </c>
      <c r="K49" s="20">
        <v>0</v>
      </c>
      <c r="L49" s="20">
        <v>0</v>
      </c>
      <c r="M49" s="73">
        <v>265.78</v>
      </c>
      <c r="N49" s="20">
        <v>3720.004</v>
      </c>
    </row>
    <row r="50" spans="1:14" ht="13.5">
      <c r="A50" s="87" t="s">
        <v>45</v>
      </c>
      <c r="B50" s="69">
        <v>2312.095</v>
      </c>
      <c r="C50" s="69">
        <v>6.826</v>
      </c>
      <c r="D50" s="69">
        <v>0.322</v>
      </c>
      <c r="E50" s="69">
        <v>150.529</v>
      </c>
      <c r="F50" s="69">
        <v>0</v>
      </c>
      <c r="G50" s="74">
        <v>2469.772</v>
      </c>
      <c r="H50" s="72">
        <v>3581.201</v>
      </c>
      <c r="I50" s="69">
        <v>62.243</v>
      </c>
      <c r="J50" s="69">
        <v>402.584</v>
      </c>
      <c r="K50" s="69">
        <v>90.731</v>
      </c>
      <c r="L50" s="69">
        <v>0</v>
      </c>
      <c r="M50" s="74">
        <v>4136.759</v>
      </c>
      <c r="N50" s="22">
        <v>6606.531</v>
      </c>
    </row>
    <row r="51" spans="1:14" ht="13.5">
      <c r="A51" s="83" t="s">
        <v>85</v>
      </c>
      <c r="B51" s="20">
        <v>2399.52</v>
      </c>
      <c r="C51" s="20">
        <v>0</v>
      </c>
      <c r="D51" s="20">
        <v>0</v>
      </c>
      <c r="E51" s="20">
        <v>478.91</v>
      </c>
      <c r="F51" s="20">
        <v>0</v>
      </c>
      <c r="G51" s="73">
        <v>2878.43</v>
      </c>
      <c r="H51" s="20">
        <v>914.26</v>
      </c>
      <c r="I51" s="20">
        <v>2.9</v>
      </c>
      <c r="J51" s="20">
        <v>241.34</v>
      </c>
      <c r="K51" s="20">
        <v>113.65</v>
      </c>
      <c r="L51" s="20">
        <v>0</v>
      </c>
      <c r="M51" s="73">
        <v>1272.15</v>
      </c>
      <c r="N51" s="20">
        <v>4150.58</v>
      </c>
    </row>
    <row r="52" spans="1:14" ht="13.5">
      <c r="A52" s="83" t="s">
        <v>46</v>
      </c>
      <c r="B52" s="20">
        <v>3132.99</v>
      </c>
      <c r="C52" s="20">
        <v>17.44</v>
      </c>
      <c r="D52" s="20">
        <v>0.56</v>
      </c>
      <c r="E52" s="20">
        <v>1.51</v>
      </c>
      <c r="F52" s="20">
        <v>0</v>
      </c>
      <c r="G52" s="73">
        <v>3152.5</v>
      </c>
      <c r="H52" s="20">
        <v>913.73</v>
      </c>
      <c r="I52" s="20">
        <v>51.37</v>
      </c>
      <c r="J52" s="20">
        <v>188.57</v>
      </c>
      <c r="K52" s="20">
        <v>3.56</v>
      </c>
      <c r="L52" s="20">
        <v>0</v>
      </c>
      <c r="M52" s="73">
        <v>1157.23</v>
      </c>
      <c r="N52" s="20">
        <v>4309.73</v>
      </c>
    </row>
    <row r="53" spans="1:14" ht="13.5">
      <c r="A53" s="83" t="s">
        <v>47</v>
      </c>
      <c r="B53" s="20">
        <v>2669.906</v>
      </c>
      <c r="C53" s="20">
        <v>2.61</v>
      </c>
      <c r="D53" s="20">
        <v>25.97</v>
      </c>
      <c r="E53" s="20">
        <v>273.06</v>
      </c>
      <c r="F53" s="20">
        <v>0.2</v>
      </c>
      <c r="G53" s="73">
        <v>2971.746</v>
      </c>
      <c r="H53" s="20">
        <v>3698.632</v>
      </c>
      <c r="I53" s="20">
        <v>44.23</v>
      </c>
      <c r="J53" s="20">
        <v>147.831</v>
      </c>
      <c r="K53" s="20">
        <v>294.581</v>
      </c>
      <c r="L53" s="20">
        <v>0</v>
      </c>
      <c r="M53" s="73">
        <v>4185.274</v>
      </c>
      <c r="N53" s="20">
        <v>7157.02</v>
      </c>
    </row>
    <row r="54" spans="1:14" ht="13.5">
      <c r="A54" s="87" t="s">
        <v>48</v>
      </c>
      <c r="B54" s="69">
        <v>125.696</v>
      </c>
      <c r="C54" s="69">
        <v>0</v>
      </c>
      <c r="D54" s="69">
        <v>0</v>
      </c>
      <c r="E54" s="69">
        <v>0</v>
      </c>
      <c r="F54" s="69">
        <v>0</v>
      </c>
      <c r="G54" s="74">
        <v>125.696</v>
      </c>
      <c r="H54" s="72">
        <v>429.783</v>
      </c>
      <c r="I54" s="69">
        <v>0</v>
      </c>
      <c r="J54" s="69">
        <v>35.025</v>
      </c>
      <c r="K54" s="69">
        <v>11.357</v>
      </c>
      <c r="L54" s="69">
        <v>0</v>
      </c>
      <c r="M54" s="74">
        <v>476.165</v>
      </c>
      <c r="N54" s="22">
        <v>601.861</v>
      </c>
    </row>
    <row r="55" spans="1:14" ht="13.5">
      <c r="A55" s="83" t="s">
        <v>49</v>
      </c>
      <c r="B55" s="20">
        <v>2137.195</v>
      </c>
      <c r="C55" s="20">
        <v>0</v>
      </c>
      <c r="D55" s="20">
        <v>0</v>
      </c>
      <c r="E55" s="20">
        <v>0</v>
      </c>
      <c r="F55" s="20">
        <v>0</v>
      </c>
      <c r="G55" s="73">
        <v>2137.195</v>
      </c>
      <c r="H55" s="20">
        <v>1461.008</v>
      </c>
      <c r="I55" s="20">
        <v>0</v>
      </c>
      <c r="J55" s="20">
        <v>4.24</v>
      </c>
      <c r="K55" s="20">
        <v>0</v>
      </c>
      <c r="L55" s="20">
        <v>0</v>
      </c>
      <c r="M55" s="73">
        <v>1465.248</v>
      </c>
      <c r="N55" s="20">
        <v>3602.443</v>
      </c>
    </row>
    <row r="56" spans="1:14" ht="13.5">
      <c r="A56" s="83" t="s">
        <v>50</v>
      </c>
      <c r="B56" s="20">
        <v>3475.365</v>
      </c>
      <c r="C56" s="20">
        <v>0</v>
      </c>
      <c r="D56" s="20">
        <v>0</v>
      </c>
      <c r="E56" s="20">
        <v>0</v>
      </c>
      <c r="F56" s="20">
        <v>6.495</v>
      </c>
      <c r="G56" s="73">
        <v>3481.86</v>
      </c>
      <c r="H56" s="20">
        <v>214.385</v>
      </c>
      <c r="I56" s="20">
        <v>0</v>
      </c>
      <c r="J56" s="20">
        <v>0</v>
      </c>
      <c r="K56" s="20">
        <v>0</v>
      </c>
      <c r="L56" s="20">
        <v>0</v>
      </c>
      <c r="M56" s="73">
        <v>214.385</v>
      </c>
      <c r="N56" s="20">
        <v>3696.245</v>
      </c>
    </row>
    <row r="57" spans="1:14" ht="13.5">
      <c r="A57" s="83" t="s">
        <v>51</v>
      </c>
      <c r="B57" s="20">
        <v>2399.448</v>
      </c>
      <c r="C57" s="20">
        <v>0</v>
      </c>
      <c r="D57" s="20">
        <v>0</v>
      </c>
      <c r="E57" s="20">
        <v>0</v>
      </c>
      <c r="F57" s="20">
        <v>0</v>
      </c>
      <c r="G57" s="73">
        <v>2399.448</v>
      </c>
      <c r="H57" s="20">
        <v>2461.669</v>
      </c>
      <c r="I57" s="20">
        <v>1.915</v>
      </c>
      <c r="J57" s="20">
        <v>150.662</v>
      </c>
      <c r="K57" s="20">
        <v>1.408</v>
      </c>
      <c r="L57" s="20">
        <v>0</v>
      </c>
      <c r="M57" s="73">
        <v>2615.654</v>
      </c>
      <c r="N57" s="20">
        <v>5015.102</v>
      </c>
    </row>
    <row r="58" spans="1:14" ht="13.5">
      <c r="A58" s="87" t="s">
        <v>52</v>
      </c>
      <c r="B58" s="69">
        <v>9631.926</v>
      </c>
      <c r="C58" s="69">
        <v>0.301</v>
      </c>
      <c r="D58" s="69">
        <v>0.047</v>
      </c>
      <c r="E58" s="69">
        <v>0.362</v>
      </c>
      <c r="F58" s="69">
        <v>0</v>
      </c>
      <c r="G58" s="74">
        <v>9632.636</v>
      </c>
      <c r="H58" s="72">
        <v>6656.741</v>
      </c>
      <c r="I58" s="69">
        <v>108.58</v>
      </c>
      <c r="J58" s="69">
        <v>1357.548</v>
      </c>
      <c r="K58" s="69">
        <v>275.358</v>
      </c>
      <c r="L58" s="69">
        <v>0</v>
      </c>
      <c r="M58" s="74">
        <v>8398.227</v>
      </c>
      <c r="N58" s="22">
        <v>18030.863</v>
      </c>
    </row>
    <row r="59" spans="1:14" ht="13.5">
      <c r="A59" s="83" t="s">
        <v>53</v>
      </c>
      <c r="B59" s="20">
        <v>2541.209</v>
      </c>
      <c r="C59" s="20">
        <v>8.444</v>
      </c>
      <c r="D59" s="20">
        <v>0.8</v>
      </c>
      <c r="E59" s="20">
        <v>0</v>
      </c>
      <c r="F59" s="20">
        <v>12.109</v>
      </c>
      <c r="G59" s="73">
        <v>2562.562</v>
      </c>
      <c r="H59" s="20">
        <v>975.854</v>
      </c>
      <c r="I59" s="20">
        <v>9.687</v>
      </c>
      <c r="J59" s="20">
        <v>35.482</v>
      </c>
      <c r="K59" s="20">
        <v>0</v>
      </c>
      <c r="L59" s="20">
        <v>0</v>
      </c>
      <c r="M59" s="73">
        <v>1021.023</v>
      </c>
      <c r="N59" s="20">
        <v>3583.585</v>
      </c>
    </row>
    <row r="60" spans="1:14" ht="13.5">
      <c r="A60" s="83" t="s">
        <v>54</v>
      </c>
      <c r="B60" s="20">
        <v>555.166</v>
      </c>
      <c r="C60" s="20">
        <v>0</v>
      </c>
      <c r="D60" s="20">
        <v>6.775</v>
      </c>
      <c r="E60" s="20">
        <v>0</v>
      </c>
      <c r="F60" s="20">
        <v>0</v>
      </c>
      <c r="G60" s="73">
        <v>561.941</v>
      </c>
      <c r="H60" s="20">
        <v>131.287</v>
      </c>
      <c r="I60" s="20">
        <v>0</v>
      </c>
      <c r="J60" s="20">
        <v>34.58</v>
      </c>
      <c r="K60" s="20">
        <v>0</v>
      </c>
      <c r="L60" s="20">
        <v>0</v>
      </c>
      <c r="M60" s="73">
        <v>165.867</v>
      </c>
      <c r="N60" s="20">
        <v>727.808</v>
      </c>
    </row>
    <row r="61" spans="1:14" ht="13.5">
      <c r="A61" s="83" t="s">
        <v>55</v>
      </c>
      <c r="B61" s="20">
        <v>2305.496</v>
      </c>
      <c r="C61" s="20">
        <v>0</v>
      </c>
      <c r="D61" s="20">
        <v>3.89</v>
      </c>
      <c r="E61" s="20">
        <v>19.14</v>
      </c>
      <c r="F61" s="20">
        <v>0</v>
      </c>
      <c r="G61" s="73">
        <v>2328.526</v>
      </c>
      <c r="H61" s="20">
        <v>1526.859</v>
      </c>
      <c r="I61" s="20">
        <v>36.21</v>
      </c>
      <c r="J61" s="20">
        <v>662.306</v>
      </c>
      <c r="K61" s="20">
        <v>19.63</v>
      </c>
      <c r="L61" s="20">
        <v>28.51</v>
      </c>
      <c r="M61" s="73">
        <v>2273.515</v>
      </c>
      <c r="N61" s="20">
        <v>4602.040999999999</v>
      </c>
    </row>
    <row r="62" spans="1:14" ht="13.5">
      <c r="A62" s="87" t="s">
        <v>56</v>
      </c>
      <c r="B62" s="69">
        <v>2351.33</v>
      </c>
      <c r="C62" s="69">
        <v>3.224</v>
      </c>
      <c r="D62" s="69">
        <v>0.407</v>
      </c>
      <c r="E62" s="69">
        <v>0.681</v>
      </c>
      <c r="F62" s="69">
        <v>0</v>
      </c>
      <c r="G62" s="74">
        <v>2355.642</v>
      </c>
      <c r="H62" s="72">
        <v>1225.99</v>
      </c>
      <c r="I62" s="69">
        <v>163.468</v>
      </c>
      <c r="J62" s="69">
        <v>804.012</v>
      </c>
      <c r="K62" s="69">
        <v>8.223</v>
      </c>
      <c r="L62" s="69">
        <v>0</v>
      </c>
      <c r="M62" s="74">
        <v>2201.693</v>
      </c>
      <c r="N62" s="22">
        <v>4557.335</v>
      </c>
    </row>
    <row r="63" spans="1:14" ht="13.5">
      <c r="A63" s="83" t="s">
        <v>57</v>
      </c>
      <c r="B63" s="20">
        <v>1291.808</v>
      </c>
      <c r="C63" s="20">
        <v>0</v>
      </c>
      <c r="D63" s="20">
        <v>0</v>
      </c>
      <c r="E63" s="20">
        <v>44.68</v>
      </c>
      <c r="F63" s="20">
        <v>0</v>
      </c>
      <c r="G63" s="21">
        <v>1336.488</v>
      </c>
      <c r="H63" s="20">
        <v>603.368</v>
      </c>
      <c r="I63" s="20">
        <v>0</v>
      </c>
      <c r="J63" s="20">
        <v>4.68</v>
      </c>
      <c r="K63" s="20">
        <v>41.68</v>
      </c>
      <c r="L63" s="20">
        <v>0</v>
      </c>
      <c r="M63" s="21">
        <v>649.728</v>
      </c>
      <c r="N63" s="20">
        <v>1986.216</v>
      </c>
    </row>
    <row r="64" spans="1:14" ht="13.5">
      <c r="A64" s="83" t="s">
        <v>58</v>
      </c>
      <c r="B64" s="20">
        <v>3646.71</v>
      </c>
      <c r="C64" s="20">
        <v>23.085</v>
      </c>
      <c r="D64" s="20">
        <v>0.12</v>
      </c>
      <c r="E64" s="20">
        <v>0</v>
      </c>
      <c r="F64" s="20">
        <v>0</v>
      </c>
      <c r="G64" s="21">
        <v>3669.915</v>
      </c>
      <c r="H64" s="20">
        <v>1662.96</v>
      </c>
      <c r="I64" s="20">
        <v>334.345</v>
      </c>
      <c r="J64" s="20">
        <v>291.073</v>
      </c>
      <c r="K64" s="20">
        <v>0</v>
      </c>
      <c r="L64" s="20">
        <v>0</v>
      </c>
      <c r="M64" s="21">
        <v>2288.378</v>
      </c>
      <c r="N64" s="20">
        <v>5958.293</v>
      </c>
    </row>
    <row r="65" spans="1:14" ht="14.25" thickBot="1">
      <c r="A65" s="83" t="s">
        <v>59</v>
      </c>
      <c r="B65" s="20">
        <v>2729.854</v>
      </c>
      <c r="C65" s="20">
        <v>0.138</v>
      </c>
      <c r="D65" s="20">
        <v>0</v>
      </c>
      <c r="E65" s="20">
        <v>0</v>
      </c>
      <c r="F65" s="20">
        <v>61.631</v>
      </c>
      <c r="G65" s="21">
        <v>2791.623</v>
      </c>
      <c r="H65" s="20">
        <v>310.21</v>
      </c>
      <c r="I65" s="20">
        <v>1.777</v>
      </c>
      <c r="J65" s="20">
        <v>13.654</v>
      </c>
      <c r="K65" s="20">
        <v>0</v>
      </c>
      <c r="L65" s="20">
        <v>0</v>
      </c>
      <c r="M65" s="21">
        <v>325.641</v>
      </c>
      <c r="N65" s="20">
        <v>3117.264</v>
      </c>
    </row>
    <row r="66" spans="1:14" ht="19.5" customHeight="1" thickTop="1">
      <c r="A66" s="88" t="s">
        <v>60</v>
      </c>
      <c r="B66" s="24">
        <v>123726.45000000006</v>
      </c>
      <c r="C66" s="24">
        <v>369.065</v>
      </c>
      <c r="D66" s="24">
        <v>105.223</v>
      </c>
      <c r="E66" s="65">
        <v>1732.4780000000003</v>
      </c>
      <c r="F66" s="24">
        <v>122.226</v>
      </c>
      <c r="G66" s="25">
        <v>126055.442</v>
      </c>
      <c r="H66" s="65">
        <v>74151.81600000004</v>
      </c>
      <c r="I66" s="24">
        <v>4505.635</v>
      </c>
      <c r="J66" s="24">
        <v>14776.636000000002</v>
      </c>
      <c r="K66" s="65">
        <v>2336.313</v>
      </c>
      <c r="L66" s="24">
        <v>92.85400000000001</v>
      </c>
      <c r="M66" s="25">
        <v>95863.25399999999</v>
      </c>
      <c r="N66" s="24">
        <v>221918.69599999994</v>
      </c>
    </row>
    <row r="67" spans="1:14" ht="12" customHeight="1">
      <c r="A67" s="94" t="s">
        <v>170</v>
      </c>
      <c r="B67" s="97">
        <v>61</v>
      </c>
      <c r="C67" s="97">
        <v>0</v>
      </c>
      <c r="D67" s="97">
        <v>0</v>
      </c>
      <c r="E67" s="97">
        <v>0</v>
      </c>
      <c r="F67" s="97">
        <v>0</v>
      </c>
      <c r="G67" s="98">
        <v>61</v>
      </c>
      <c r="H67" s="97">
        <v>348</v>
      </c>
      <c r="I67" s="97">
        <v>0</v>
      </c>
      <c r="J67" s="97">
        <v>1</v>
      </c>
      <c r="K67" s="97">
        <v>0</v>
      </c>
      <c r="L67" s="97">
        <v>0</v>
      </c>
      <c r="M67" s="98">
        <v>349</v>
      </c>
      <c r="N67" s="97">
        <v>410</v>
      </c>
    </row>
    <row r="68" spans="1:14" ht="19.5" customHeight="1">
      <c r="A68" s="89" t="s">
        <v>61</v>
      </c>
      <c r="B68" s="22">
        <v>123787.45000000006</v>
      </c>
      <c r="C68" s="22">
        <v>369.065</v>
      </c>
      <c r="D68" s="22">
        <v>105.223</v>
      </c>
      <c r="E68" s="22">
        <v>1732.4780000000003</v>
      </c>
      <c r="F68" s="22">
        <v>122.226</v>
      </c>
      <c r="G68" s="23">
        <v>126116.442</v>
      </c>
      <c r="H68" s="22">
        <v>74499.81600000004</v>
      </c>
      <c r="I68" s="22">
        <v>4505.635</v>
      </c>
      <c r="J68" s="22">
        <v>14777.636000000002</v>
      </c>
      <c r="K68" s="22">
        <v>2336.313</v>
      </c>
      <c r="L68" s="22">
        <v>92.85400000000001</v>
      </c>
      <c r="M68" s="23">
        <v>96213</v>
      </c>
      <c r="N68" s="22">
        <v>222328.69599999994</v>
      </c>
    </row>
    <row r="69" spans="1:14" ht="13.5">
      <c r="A69" s="90" t="s">
        <v>76</v>
      </c>
      <c r="B69" s="39"/>
      <c r="C69" s="39"/>
      <c r="D69" s="39"/>
      <c r="E69" s="39"/>
      <c r="F69" s="39"/>
      <c r="G69" s="40"/>
      <c r="H69" s="39"/>
      <c r="I69" s="39"/>
      <c r="J69" s="39"/>
      <c r="K69" s="39"/>
      <c r="L69" s="39"/>
      <c r="M69" s="39"/>
      <c r="N69" s="18"/>
    </row>
    <row r="74" ht="13.5">
      <c r="O74" s="43"/>
    </row>
    <row r="75" ht="13.5">
      <c r="O75" s="43"/>
    </row>
    <row r="76" ht="13.5">
      <c r="O76" s="43"/>
    </row>
    <row r="77" ht="13.5">
      <c r="O77" s="43"/>
    </row>
    <row r="78" ht="13.5">
      <c r="O78" s="43"/>
    </row>
    <row r="79" ht="13.5">
      <c r="O79" s="43"/>
    </row>
    <row r="80" ht="13.5">
      <c r="O80" s="43"/>
    </row>
    <row r="81" ht="13.5">
      <c r="O81" s="43"/>
    </row>
    <row r="82" ht="13.5">
      <c r="O82" s="43"/>
    </row>
    <row r="83" ht="13.5">
      <c r="O83" s="43"/>
    </row>
    <row r="84" ht="13.5">
      <c r="O84" s="43"/>
    </row>
    <row r="85" ht="13.5">
      <c r="O85" s="43"/>
    </row>
    <row r="86" ht="13.5">
      <c r="O86" s="43"/>
    </row>
    <row r="87" ht="13.5">
      <c r="O87" s="43"/>
    </row>
    <row r="88" ht="13.5">
      <c r="O88" s="43"/>
    </row>
    <row r="89" ht="13.5">
      <c r="O89" s="43"/>
    </row>
    <row r="90" ht="13.5">
      <c r="O90" s="43"/>
    </row>
    <row r="91" ht="13.5">
      <c r="O91" s="43"/>
    </row>
    <row r="92" ht="13.5">
      <c r="O92" s="43"/>
    </row>
    <row r="93" ht="13.5">
      <c r="O93" s="43"/>
    </row>
    <row r="94" ht="13.5">
      <c r="O94" s="43"/>
    </row>
    <row r="95" ht="13.5">
      <c r="O95" s="43"/>
    </row>
    <row r="96" ht="13.5">
      <c r="O96" s="43"/>
    </row>
    <row r="97" ht="13.5">
      <c r="O97" s="43"/>
    </row>
    <row r="98" ht="13.5">
      <c r="O98" s="43"/>
    </row>
    <row r="99" ht="13.5">
      <c r="O99" s="43"/>
    </row>
    <row r="100" ht="13.5">
      <c r="O100" s="43"/>
    </row>
    <row r="101" ht="13.5">
      <c r="O101" s="43"/>
    </row>
    <row r="102" ht="13.5">
      <c r="O102" s="43"/>
    </row>
    <row r="103" ht="13.5">
      <c r="O103" s="43"/>
    </row>
    <row r="104" ht="13.5">
      <c r="O104" s="43"/>
    </row>
    <row r="105" ht="13.5">
      <c r="O105" s="43"/>
    </row>
    <row r="106" ht="13.5">
      <c r="O106" s="43"/>
    </row>
    <row r="107" ht="13.5">
      <c r="O107" s="43"/>
    </row>
    <row r="108" ht="13.5">
      <c r="O108" s="43"/>
    </row>
    <row r="109" ht="13.5">
      <c r="O109" s="43"/>
    </row>
    <row r="110" ht="13.5">
      <c r="O110" s="43"/>
    </row>
    <row r="111" ht="13.5">
      <c r="O111" s="43"/>
    </row>
    <row r="112" ht="13.5">
      <c r="O112" s="43"/>
    </row>
    <row r="113" ht="13.5">
      <c r="O113" s="43"/>
    </row>
    <row r="114" ht="13.5">
      <c r="O114" s="43"/>
    </row>
    <row r="115" ht="13.5">
      <c r="O115" s="43"/>
    </row>
    <row r="116" ht="13.5">
      <c r="O116" s="43"/>
    </row>
    <row r="117" ht="13.5">
      <c r="O117" s="43"/>
    </row>
    <row r="118" ht="13.5">
      <c r="O118" s="43"/>
    </row>
    <row r="119" ht="13.5">
      <c r="O119" s="43"/>
    </row>
    <row r="120" ht="13.5">
      <c r="O120" s="43"/>
    </row>
    <row r="121" ht="13.5">
      <c r="O121" s="43"/>
    </row>
    <row r="122" ht="13.5">
      <c r="O122" s="43"/>
    </row>
    <row r="123" ht="13.5">
      <c r="O123" s="43"/>
    </row>
    <row r="124" ht="13.5">
      <c r="O124" s="43"/>
    </row>
    <row r="125" ht="13.5">
      <c r="O125" s="43"/>
    </row>
    <row r="126" ht="13.5">
      <c r="O126" s="43"/>
    </row>
  </sheetData>
  <sheetProtection/>
  <printOptions horizontalCentered="1" verticalCentered="1"/>
  <pageMargins left="0.6" right="0.6" top="0.67" bottom="0.54" header="0.5" footer="0.5"/>
  <pageSetup fitToHeight="1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N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0" style="2" customWidth="1"/>
    <col min="2" max="2" width="13.69921875" style="2" customWidth="1"/>
    <col min="3" max="3" width="10.59765625" style="2" customWidth="1"/>
    <col min="4" max="4" width="12.8984375" style="2" customWidth="1"/>
    <col min="5" max="5" width="12.3984375" style="2" customWidth="1"/>
    <col min="6" max="7" width="10.59765625" style="2" customWidth="1"/>
    <col min="8" max="8" width="13.09765625" style="2" customWidth="1"/>
    <col min="9" max="9" width="10.59765625" style="2" customWidth="1"/>
    <col min="10" max="10" width="13.8984375" style="2" customWidth="1"/>
    <col min="11" max="11" width="12" style="2" customWidth="1"/>
    <col min="12" max="13" width="10.59765625" style="2" customWidth="1"/>
    <col min="14" max="14" width="15" style="2" customWidth="1"/>
    <col min="15" max="16384" width="9.59765625" style="2" customWidth="1"/>
  </cols>
  <sheetData>
    <row r="4" spans="1:14" ht="24.75" customHeight="1">
      <c r="A4" s="27" t="s">
        <v>173</v>
      </c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9.5" customHeight="1">
      <c r="A5" s="30" t="s">
        <v>0</v>
      </c>
      <c r="B5" s="28"/>
      <c r="C5" s="3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7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5" t="s">
        <v>1</v>
      </c>
    </row>
    <row r="8" spans="1:14" ht="12" customHeight="1">
      <c r="A8" s="6" t="s">
        <v>116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5" t="s">
        <v>62</v>
      </c>
    </row>
    <row r="9" spans="1:14" ht="12" customHeight="1">
      <c r="A9" s="82"/>
      <c r="B9" s="8" t="s">
        <v>63</v>
      </c>
      <c r="C9" s="8"/>
      <c r="D9" s="8"/>
      <c r="E9" s="8"/>
      <c r="F9" s="8"/>
      <c r="G9" s="10"/>
      <c r="H9" s="8" t="s">
        <v>64</v>
      </c>
      <c r="I9" s="8"/>
      <c r="J9" s="8"/>
      <c r="K9" s="8"/>
      <c r="L9" s="8"/>
      <c r="M9" s="10"/>
      <c r="N9" s="7"/>
    </row>
    <row r="10" spans="1:14" ht="12" customHeight="1">
      <c r="A10" s="83"/>
      <c r="B10" s="12"/>
      <c r="C10" s="13"/>
      <c r="D10" s="13"/>
      <c r="E10" s="13"/>
      <c r="F10" s="12"/>
      <c r="G10" s="14"/>
      <c r="H10" s="12"/>
      <c r="I10" s="13"/>
      <c r="J10" s="13"/>
      <c r="K10" s="13"/>
      <c r="L10" s="12"/>
      <c r="M10" s="14"/>
      <c r="N10" s="16" t="s">
        <v>5</v>
      </c>
    </row>
    <row r="11" spans="1:14" ht="12" customHeight="1">
      <c r="A11" s="83"/>
      <c r="B11" s="15" t="s">
        <v>6</v>
      </c>
      <c r="C11" s="12"/>
      <c r="D11" s="15" t="s">
        <v>7</v>
      </c>
      <c r="E11" s="15" t="s">
        <v>8</v>
      </c>
      <c r="F11" s="12"/>
      <c r="G11" s="14"/>
      <c r="H11" s="15" t="s">
        <v>6</v>
      </c>
      <c r="I11" s="12"/>
      <c r="J11" s="15" t="s">
        <v>7</v>
      </c>
      <c r="K11" s="15" t="s">
        <v>8</v>
      </c>
      <c r="L11" s="12"/>
      <c r="M11" s="14"/>
      <c r="N11" s="16" t="s">
        <v>8</v>
      </c>
    </row>
    <row r="12" spans="1:14" ht="12" customHeight="1">
      <c r="A12" s="84" t="s">
        <v>6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7" t="s">
        <v>5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14</v>
      </c>
      <c r="M12" s="17" t="s">
        <v>5</v>
      </c>
      <c r="N12" s="16" t="s">
        <v>65</v>
      </c>
    </row>
    <row r="13" spans="1:14" ht="12" customHeight="1">
      <c r="A13" s="83"/>
      <c r="B13" s="15" t="s">
        <v>15</v>
      </c>
      <c r="C13" s="12"/>
      <c r="D13" s="92" t="s">
        <v>109</v>
      </c>
      <c r="E13" s="92" t="s">
        <v>110</v>
      </c>
      <c r="F13" s="92" t="s">
        <v>111</v>
      </c>
      <c r="G13" s="14"/>
      <c r="H13" s="15" t="s">
        <v>15</v>
      </c>
      <c r="I13" s="12"/>
      <c r="J13" s="92" t="s">
        <v>115</v>
      </c>
      <c r="K13" s="92" t="s">
        <v>110</v>
      </c>
      <c r="L13" s="92" t="s">
        <v>111</v>
      </c>
      <c r="M13" s="14"/>
      <c r="N13" s="16" t="s">
        <v>66</v>
      </c>
    </row>
    <row r="14" spans="1:14" ht="13.5">
      <c r="A14" s="85"/>
      <c r="B14" s="18"/>
      <c r="C14" s="18"/>
      <c r="D14" s="18"/>
      <c r="E14" s="18"/>
      <c r="F14" s="18"/>
      <c r="G14" s="19"/>
      <c r="H14" s="18"/>
      <c r="I14" s="18"/>
      <c r="J14" s="18"/>
      <c r="K14" s="18"/>
      <c r="L14" s="18"/>
      <c r="M14" s="19"/>
      <c r="N14" s="26" t="s">
        <v>67</v>
      </c>
    </row>
    <row r="15" spans="1:14" ht="13.5">
      <c r="A15" s="83" t="s">
        <v>17</v>
      </c>
      <c r="B15" s="20">
        <v>5698.104</v>
      </c>
      <c r="C15" s="20">
        <v>9254.248</v>
      </c>
      <c r="D15" s="20">
        <v>1282.943</v>
      </c>
      <c r="E15" s="20">
        <v>0</v>
      </c>
      <c r="F15" s="20">
        <v>0</v>
      </c>
      <c r="G15" s="21">
        <v>16235.295</v>
      </c>
      <c r="H15" s="20">
        <v>1024.717</v>
      </c>
      <c r="I15" s="20">
        <v>1364.145</v>
      </c>
      <c r="J15" s="20">
        <v>3832.671</v>
      </c>
      <c r="K15" s="20">
        <v>0</v>
      </c>
      <c r="L15" s="20">
        <v>31.392</v>
      </c>
      <c r="M15" s="21">
        <v>6252.925</v>
      </c>
      <c r="N15" s="32">
        <v>22488.22</v>
      </c>
    </row>
    <row r="16" spans="1:14" ht="13.5">
      <c r="A16" s="83" t="s">
        <v>18</v>
      </c>
      <c r="B16" s="20">
        <v>1472.128</v>
      </c>
      <c r="C16" s="20">
        <v>40.812</v>
      </c>
      <c r="D16" s="20">
        <v>42.448</v>
      </c>
      <c r="E16" s="20">
        <v>23.539</v>
      </c>
      <c r="F16" s="20">
        <v>35.339</v>
      </c>
      <c r="G16" s="21">
        <v>1614.266</v>
      </c>
      <c r="H16" s="20">
        <v>398.356</v>
      </c>
      <c r="I16" s="20">
        <v>204.721</v>
      </c>
      <c r="J16" s="20">
        <v>60.776</v>
      </c>
      <c r="K16" s="20">
        <v>1.646</v>
      </c>
      <c r="L16" s="20">
        <v>0.291</v>
      </c>
      <c r="M16" s="21">
        <v>665.79</v>
      </c>
      <c r="N16" s="32">
        <v>2280.056</v>
      </c>
    </row>
    <row r="17" spans="1:14" ht="13.5">
      <c r="A17" s="83" t="s">
        <v>19</v>
      </c>
      <c r="B17" s="20">
        <v>2933.062</v>
      </c>
      <c r="C17" s="20">
        <v>1595.546</v>
      </c>
      <c r="D17" s="20">
        <v>208.813</v>
      </c>
      <c r="E17" s="20">
        <v>7.905</v>
      </c>
      <c r="F17" s="20">
        <v>763.975</v>
      </c>
      <c r="G17" s="21">
        <v>5509.301</v>
      </c>
      <c r="H17" s="20">
        <v>294.55</v>
      </c>
      <c r="I17" s="20">
        <v>1106.585</v>
      </c>
      <c r="J17" s="20">
        <v>3521.151</v>
      </c>
      <c r="K17" s="20">
        <v>14.066</v>
      </c>
      <c r="L17" s="20">
        <v>84.749</v>
      </c>
      <c r="M17" s="21">
        <v>5021.101</v>
      </c>
      <c r="N17" s="32">
        <v>10530.402</v>
      </c>
    </row>
    <row r="18" spans="1:14" ht="13.5">
      <c r="A18" s="87" t="s">
        <v>20</v>
      </c>
      <c r="B18" s="69">
        <v>11350.748</v>
      </c>
      <c r="C18" s="72">
        <v>3397.33</v>
      </c>
      <c r="D18" s="72">
        <v>142.98</v>
      </c>
      <c r="E18" s="72">
        <v>0</v>
      </c>
      <c r="F18" s="72">
        <v>0</v>
      </c>
      <c r="G18" s="77">
        <v>14891.058</v>
      </c>
      <c r="H18" s="72">
        <v>1316.882</v>
      </c>
      <c r="I18" s="72">
        <v>712.16</v>
      </c>
      <c r="J18" s="72">
        <v>2272.169</v>
      </c>
      <c r="K18" s="72">
        <v>0</v>
      </c>
      <c r="L18" s="72">
        <v>0</v>
      </c>
      <c r="M18" s="77">
        <v>4301.211</v>
      </c>
      <c r="N18" s="33">
        <v>19192.269</v>
      </c>
    </row>
    <row r="19" spans="1:14" ht="13.5">
      <c r="A19" s="83" t="s">
        <v>21</v>
      </c>
      <c r="B19" s="20">
        <v>5697.351</v>
      </c>
      <c r="C19" s="20">
        <v>11933.542</v>
      </c>
      <c r="D19" s="20">
        <v>263.913</v>
      </c>
      <c r="E19" s="20">
        <v>134.234</v>
      </c>
      <c r="F19" s="20">
        <v>100.881</v>
      </c>
      <c r="G19" s="21">
        <v>18129.921</v>
      </c>
      <c r="H19" s="20">
        <v>682.287</v>
      </c>
      <c r="I19" s="20">
        <v>5089.752</v>
      </c>
      <c r="J19" s="20">
        <v>18307.277</v>
      </c>
      <c r="K19" s="20">
        <v>21.524</v>
      </c>
      <c r="L19" s="20">
        <v>20.581</v>
      </c>
      <c r="M19" s="21">
        <v>24121.421</v>
      </c>
      <c r="N19" s="32">
        <v>42251.342</v>
      </c>
    </row>
    <row r="20" spans="1:14" ht="13.5">
      <c r="A20" s="83" t="s">
        <v>22</v>
      </c>
      <c r="B20" s="20">
        <v>4175.55</v>
      </c>
      <c r="C20" s="20">
        <v>4070.424</v>
      </c>
      <c r="D20" s="20">
        <v>127.263</v>
      </c>
      <c r="E20" s="20">
        <v>44.555</v>
      </c>
      <c r="F20" s="20">
        <v>515.029</v>
      </c>
      <c r="G20" s="21">
        <v>8932.821</v>
      </c>
      <c r="H20" s="20">
        <v>319.09</v>
      </c>
      <c r="I20" s="20">
        <v>839.766</v>
      </c>
      <c r="J20" s="20">
        <v>2564.947</v>
      </c>
      <c r="K20" s="20">
        <v>3.667</v>
      </c>
      <c r="L20" s="20">
        <v>11.329</v>
      </c>
      <c r="M20" s="21">
        <v>3738.799</v>
      </c>
      <c r="N20" s="32">
        <v>12671.619999999999</v>
      </c>
    </row>
    <row r="21" spans="1:14" ht="13.5">
      <c r="A21" s="83" t="s">
        <v>23</v>
      </c>
      <c r="B21" s="20">
        <v>962.51</v>
      </c>
      <c r="C21" s="20">
        <v>0</v>
      </c>
      <c r="D21" s="20">
        <v>119.89</v>
      </c>
      <c r="E21" s="20">
        <v>0</v>
      </c>
      <c r="F21" s="20">
        <v>0</v>
      </c>
      <c r="G21" s="21">
        <v>1082.4</v>
      </c>
      <c r="H21" s="20">
        <v>1323.28</v>
      </c>
      <c r="I21" s="20">
        <v>0</v>
      </c>
      <c r="J21" s="20">
        <v>2485.15</v>
      </c>
      <c r="K21" s="20">
        <v>1.67</v>
      </c>
      <c r="L21" s="20">
        <v>0</v>
      </c>
      <c r="M21" s="21">
        <v>3810.1</v>
      </c>
      <c r="N21" s="32">
        <v>4892.5</v>
      </c>
    </row>
    <row r="22" spans="1:14" ht="13.5">
      <c r="A22" s="87" t="s">
        <v>24</v>
      </c>
      <c r="B22" s="72">
        <v>524.85</v>
      </c>
      <c r="C22" s="72">
        <v>0</v>
      </c>
      <c r="D22" s="72">
        <v>0.05</v>
      </c>
      <c r="E22" s="72">
        <v>0</v>
      </c>
      <c r="F22" s="72">
        <v>0</v>
      </c>
      <c r="G22" s="77">
        <v>524.9</v>
      </c>
      <c r="H22" s="72">
        <v>617.6</v>
      </c>
      <c r="I22" s="72">
        <v>0</v>
      </c>
      <c r="J22" s="72">
        <v>14.6</v>
      </c>
      <c r="K22" s="72">
        <v>0</v>
      </c>
      <c r="L22" s="72">
        <v>0</v>
      </c>
      <c r="M22" s="77">
        <v>632.2</v>
      </c>
      <c r="N22" s="33">
        <v>1157.1</v>
      </c>
    </row>
    <row r="23" spans="1:14" ht="13.5">
      <c r="A23" s="83" t="s">
        <v>83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  <c r="H23" s="20">
        <v>304.763</v>
      </c>
      <c r="I23" s="20">
        <v>0</v>
      </c>
      <c r="J23" s="20">
        <v>0</v>
      </c>
      <c r="K23" s="20">
        <v>1.07</v>
      </c>
      <c r="L23" s="20">
        <v>13.548</v>
      </c>
      <c r="M23" s="21">
        <v>319.381</v>
      </c>
      <c r="N23" s="32">
        <v>319.381</v>
      </c>
    </row>
    <row r="24" spans="1:14" ht="13.5">
      <c r="A24" s="83" t="s">
        <v>25</v>
      </c>
      <c r="B24" s="20">
        <v>2217.478</v>
      </c>
      <c r="C24" s="20">
        <v>3993.577</v>
      </c>
      <c r="D24" s="20">
        <v>53.008</v>
      </c>
      <c r="E24" s="20">
        <v>0</v>
      </c>
      <c r="F24" s="20">
        <v>0</v>
      </c>
      <c r="G24" s="21">
        <v>6264.063</v>
      </c>
      <c r="H24" s="20">
        <v>1672.258</v>
      </c>
      <c r="I24" s="20">
        <v>6552.203</v>
      </c>
      <c r="J24" s="20">
        <v>4320.826</v>
      </c>
      <c r="K24" s="20">
        <v>0</v>
      </c>
      <c r="L24" s="20">
        <v>0</v>
      </c>
      <c r="M24" s="21">
        <v>12545.287</v>
      </c>
      <c r="N24" s="32">
        <v>18809.35</v>
      </c>
    </row>
    <row r="25" spans="1:14" ht="13.5">
      <c r="A25" s="83" t="s">
        <v>26</v>
      </c>
      <c r="B25" s="20">
        <v>8837.477</v>
      </c>
      <c r="C25" s="20">
        <v>6345.872</v>
      </c>
      <c r="D25" s="20">
        <v>298.534</v>
      </c>
      <c r="E25" s="20">
        <v>0</v>
      </c>
      <c r="F25" s="20">
        <v>0.483</v>
      </c>
      <c r="G25" s="21">
        <v>15482.366</v>
      </c>
      <c r="H25" s="20">
        <v>2222.711</v>
      </c>
      <c r="I25" s="20">
        <v>4453.094</v>
      </c>
      <c r="J25" s="20">
        <v>2498.403</v>
      </c>
      <c r="K25" s="20">
        <v>3.796</v>
      </c>
      <c r="L25" s="20">
        <v>10.239</v>
      </c>
      <c r="M25" s="21">
        <v>9188.243</v>
      </c>
      <c r="N25" s="32">
        <v>24670.609</v>
      </c>
    </row>
    <row r="26" spans="1:14" ht="13.5">
      <c r="A26" s="87" t="s">
        <v>27</v>
      </c>
      <c r="B26" s="72">
        <v>392.346</v>
      </c>
      <c r="C26" s="72">
        <v>68.159</v>
      </c>
      <c r="D26" s="72">
        <v>0</v>
      </c>
      <c r="E26" s="72">
        <v>2.129</v>
      </c>
      <c r="F26" s="72">
        <v>11.9</v>
      </c>
      <c r="G26" s="77">
        <v>474.534</v>
      </c>
      <c r="H26" s="72">
        <v>123.597</v>
      </c>
      <c r="I26" s="72">
        <v>518.091</v>
      </c>
      <c r="J26" s="72">
        <v>0</v>
      </c>
      <c r="K26" s="72">
        <v>0</v>
      </c>
      <c r="L26" s="72">
        <v>0</v>
      </c>
      <c r="M26" s="77">
        <v>641.688</v>
      </c>
      <c r="N26" s="33">
        <v>1116.222</v>
      </c>
    </row>
    <row r="27" spans="1:14" ht="13.5">
      <c r="A27" s="83" t="s">
        <v>28</v>
      </c>
      <c r="B27" s="20">
        <v>2364.78</v>
      </c>
      <c r="C27" s="20">
        <v>2717.826</v>
      </c>
      <c r="D27" s="20">
        <v>180.404</v>
      </c>
      <c r="E27" s="20">
        <v>2160.785</v>
      </c>
      <c r="F27" s="20">
        <v>27.804</v>
      </c>
      <c r="G27" s="21">
        <v>7451.599</v>
      </c>
      <c r="H27" s="20">
        <v>92.22</v>
      </c>
      <c r="I27" s="20">
        <v>165.16</v>
      </c>
      <c r="J27" s="20">
        <v>1009.231</v>
      </c>
      <c r="K27" s="20">
        <v>267.476</v>
      </c>
      <c r="L27" s="20">
        <v>0</v>
      </c>
      <c r="M27" s="21">
        <v>1534.087</v>
      </c>
      <c r="N27" s="32">
        <v>8985.686</v>
      </c>
    </row>
    <row r="28" spans="1:14" ht="13.5">
      <c r="A28" s="83" t="s">
        <v>29</v>
      </c>
      <c r="B28" s="20">
        <v>6576.82</v>
      </c>
      <c r="C28" s="20">
        <v>9253.9</v>
      </c>
      <c r="D28" s="20">
        <v>673.77</v>
      </c>
      <c r="E28" s="20">
        <v>4.35</v>
      </c>
      <c r="F28" s="20">
        <v>2.98</v>
      </c>
      <c r="G28" s="21">
        <v>16511.82</v>
      </c>
      <c r="H28" s="20">
        <v>1695.41</v>
      </c>
      <c r="I28" s="20">
        <v>2199.24</v>
      </c>
      <c r="J28" s="20">
        <v>6272.77</v>
      </c>
      <c r="K28" s="20">
        <v>24.17</v>
      </c>
      <c r="L28" s="20">
        <v>0</v>
      </c>
      <c r="M28" s="21">
        <v>10191.59</v>
      </c>
      <c r="N28" s="32">
        <v>26703.41</v>
      </c>
    </row>
    <row r="29" spans="1:14" ht="13.5">
      <c r="A29" s="83" t="s">
        <v>81</v>
      </c>
      <c r="B29" s="20">
        <v>6023.669</v>
      </c>
      <c r="C29" s="20">
        <v>5793.637</v>
      </c>
      <c r="D29" s="20">
        <v>189.513</v>
      </c>
      <c r="E29" s="20">
        <v>0.009</v>
      </c>
      <c r="F29" s="20">
        <v>0</v>
      </c>
      <c r="G29" s="21">
        <v>12006.828</v>
      </c>
      <c r="H29" s="20">
        <v>691.388</v>
      </c>
      <c r="I29" s="20">
        <v>2768.83</v>
      </c>
      <c r="J29" s="20">
        <v>4125.772</v>
      </c>
      <c r="K29" s="20">
        <v>0.063</v>
      </c>
      <c r="L29" s="20">
        <v>0</v>
      </c>
      <c r="M29" s="21">
        <v>7586.053</v>
      </c>
      <c r="N29" s="32">
        <v>19592.881</v>
      </c>
    </row>
    <row r="30" spans="1:14" ht="13.5">
      <c r="A30" s="87" t="s">
        <v>30</v>
      </c>
      <c r="B30" s="72">
        <v>3808.531</v>
      </c>
      <c r="C30" s="72">
        <v>13916.067</v>
      </c>
      <c r="D30" s="72">
        <v>416.25</v>
      </c>
      <c r="E30" s="72">
        <v>0.036</v>
      </c>
      <c r="F30" s="72">
        <v>0.138</v>
      </c>
      <c r="G30" s="77">
        <v>18141.022</v>
      </c>
      <c r="H30" s="72">
        <v>46.77</v>
      </c>
      <c r="I30" s="72">
        <v>642.971</v>
      </c>
      <c r="J30" s="72">
        <v>2277.966</v>
      </c>
      <c r="K30" s="72">
        <v>9.484</v>
      </c>
      <c r="L30" s="72">
        <v>0.236</v>
      </c>
      <c r="M30" s="77">
        <v>2977.427</v>
      </c>
      <c r="N30" s="33">
        <v>21118.449</v>
      </c>
    </row>
    <row r="31" spans="1:14" ht="13.5">
      <c r="A31" s="83" t="s">
        <v>31</v>
      </c>
      <c r="B31" s="20">
        <v>5970.909</v>
      </c>
      <c r="C31" s="20">
        <v>20318.462</v>
      </c>
      <c r="D31" s="20">
        <v>359.755</v>
      </c>
      <c r="E31" s="20">
        <v>0</v>
      </c>
      <c r="F31" s="20">
        <v>48.867</v>
      </c>
      <c r="G31" s="21">
        <v>26697.993</v>
      </c>
      <c r="H31" s="20">
        <v>176.544</v>
      </c>
      <c r="I31" s="20">
        <v>942.282</v>
      </c>
      <c r="J31" s="20">
        <v>2389.604</v>
      </c>
      <c r="K31" s="20">
        <v>0</v>
      </c>
      <c r="L31" s="20">
        <v>0</v>
      </c>
      <c r="M31" s="21">
        <v>3508.43</v>
      </c>
      <c r="N31" s="32">
        <v>30206.423</v>
      </c>
    </row>
    <row r="32" spans="1:14" ht="13.5">
      <c r="A32" s="83" t="s">
        <v>32</v>
      </c>
      <c r="B32" s="20">
        <v>8104.217</v>
      </c>
      <c r="C32" s="20">
        <v>11.472</v>
      </c>
      <c r="D32" s="20">
        <v>0.51</v>
      </c>
      <c r="E32" s="20">
        <v>0</v>
      </c>
      <c r="F32" s="20">
        <v>42.518</v>
      </c>
      <c r="G32" s="21">
        <v>8158.717</v>
      </c>
      <c r="H32" s="20">
        <v>2012.968</v>
      </c>
      <c r="I32" s="20">
        <v>341.231</v>
      </c>
      <c r="J32" s="20">
        <v>774.709</v>
      </c>
      <c r="K32" s="20">
        <v>2.731</v>
      </c>
      <c r="L32" s="20">
        <v>0</v>
      </c>
      <c r="M32" s="21">
        <v>3131.639</v>
      </c>
      <c r="N32" s="32">
        <v>11290.356</v>
      </c>
    </row>
    <row r="33" spans="1:14" ht="13.5">
      <c r="A33" s="83" t="s">
        <v>33</v>
      </c>
      <c r="B33" s="20">
        <v>6513.345</v>
      </c>
      <c r="C33" s="20">
        <v>9.53</v>
      </c>
      <c r="D33" s="20">
        <v>0.52</v>
      </c>
      <c r="E33" s="20">
        <v>0</v>
      </c>
      <c r="F33" s="20">
        <v>2.15</v>
      </c>
      <c r="G33" s="21">
        <v>6525.545</v>
      </c>
      <c r="H33" s="20">
        <v>2215.264</v>
      </c>
      <c r="I33" s="20">
        <v>675.754</v>
      </c>
      <c r="J33" s="20">
        <v>1435.44</v>
      </c>
      <c r="K33" s="20">
        <v>0</v>
      </c>
      <c r="L33" s="20">
        <v>0</v>
      </c>
      <c r="M33" s="21">
        <v>4326.458</v>
      </c>
      <c r="N33" s="32">
        <v>10852.003</v>
      </c>
    </row>
    <row r="34" spans="1:14" ht="13.5">
      <c r="A34" s="87" t="s">
        <v>34</v>
      </c>
      <c r="B34" s="72">
        <v>4142.83</v>
      </c>
      <c r="C34" s="72">
        <v>0</v>
      </c>
      <c r="D34" s="72">
        <v>0</v>
      </c>
      <c r="E34" s="72">
        <v>0</v>
      </c>
      <c r="F34" s="72">
        <v>0.12</v>
      </c>
      <c r="G34" s="77">
        <v>4142.95</v>
      </c>
      <c r="H34" s="72">
        <v>880.04</v>
      </c>
      <c r="I34" s="72">
        <v>0</v>
      </c>
      <c r="J34" s="72">
        <v>0.69</v>
      </c>
      <c r="K34" s="72">
        <v>0.35</v>
      </c>
      <c r="L34" s="72">
        <v>0</v>
      </c>
      <c r="M34" s="77">
        <v>881.08</v>
      </c>
      <c r="N34" s="33">
        <v>5024.03</v>
      </c>
    </row>
    <row r="35" spans="1:14" ht="13.5">
      <c r="A35" s="83" t="s">
        <v>35</v>
      </c>
      <c r="B35" s="20">
        <v>1673.677</v>
      </c>
      <c r="C35" s="20">
        <v>329.575</v>
      </c>
      <c r="D35" s="20">
        <v>7.65</v>
      </c>
      <c r="E35" s="20">
        <v>0.265</v>
      </c>
      <c r="F35" s="20">
        <v>0</v>
      </c>
      <c r="G35" s="21">
        <v>2011.167</v>
      </c>
      <c r="H35" s="20">
        <v>1114.226</v>
      </c>
      <c r="I35" s="20">
        <v>2163.569</v>
      </c>
      <c r="J35" s="20">
        <v>696.373</v>
      </c>
      <c r="K35" s="20">
        <v>20.963</v>
      </c>
      <c r="L35" s="20">
        <v>14.329</v>
      </c>
      <c r="M35" s="21">
        <v>4009.46</v>
      </c>
      <c r="N35" s="32">
        <v>6020.627</v>
      </c>
    </row>
    <row r="36" spans="1:14" ht="13.5">
      <c r="A36" s="83" t="s">
        <v>36</v>
      </c>
      <c r="B36" s="20">
        <v>365.729</v>
      </c>
      <c r="C36" s="20">
        <v>0</v>
      </c>
      <c r="D36" s="20">
        <v>965.38</v>
      </c>
      <c r="E36" s="20">
        <v>4.62</v>
      </c>
      <c r="F36" s="20">
        <v>5.239</v>
      </c>
      <c r="G36" s="21">
        <v>1340.968</v>
      </c>
      <c r="H36" s="20">
        <v>671.79</v>
      </c>
      <c r="I36" s="20">
        <v>0</v>
      </c>
      <c r="J36" s="20">
        <v>6219.398</v>
      </c>
      <c r="K36" s="20">
        <v>92.273</v>
      </c>
      <c r="L36" s="20">
        <v>2.477</v>
      </c>
      <c r="M36" s="21">
        <v>6985.938</v>
      </c>
      <c r="N36" s="32">
        <v>8326.906</v>
      </c>
    </row>
    <row r="37" spans="1:14" ht="13.5">
      <c r="A37" s="83" t="s">
        <v>37</v>
      </c>
      <c r="B37" s="20">
        <v>3804.414</v>
      </c>
      <c r="C37" s="20">
        <v>17031.689</v>
      </c>
      <c r="D37" s="20">
        <v>410.956</v>
      </c>
      <c r="E37" s="20">
        <v>1.247</v>
      </c>
      <c r="F37" s="20">
        <v>0</v>
      </c>
      <c r="G37" s="21">
        <v>21248.306</v>
      </c>
      <c r="H37" s="20">
        <v>588.779</v>
      </c>
      <c r="I37" s="20">
        <v>4871.635</v>
      </c>
      <c r="J37" s="20">
        <v>3468.484</v>
      </c>
      <c r="K37" s="20">
        <v>11.167</v>
      </c>
      <c r="L37" s="20">
        <v>0</v>
      </c>
      <c r="M37" s="21">
        <v>8940.065</v>
      </c>
      <c r="N37" s="32">
        <v>30188.371</v>
      </c>
    </row>
    <row r="38" spans="1:14" ht="13.5">
      <c r="A38" s="87" t="s">
        <v>80</v>
      </c>
      <c r="B38" s="72">
        <v>6104.598</v>
      </c>
      <c r="C38" s="72">
        <v>16107.881</v>
      </c>
      <c r="D38" s="72">
        <v>90.826</v>
      </c>
      <c r="E38" s="72">
        <v>24.934</v>
      </c>
      <c r="F38" s="72">
        <v>0.083</v>
      </c>
      <c r="G38" s="77">
        <v>22328.322</v>
      </c>
      <c r="H38" s="72">
        <v>451.37</v>
      </c>
      <c r="I38" s="72">
        <v>2609.034</v>
      </c>
      <c r="J38" s="72">
        <v>2468.056</v>
      </c>
      <c r="K38" s="72">
        <v>0.641</v>
      </c>
      <c r="L38" s="72">
        <v>0</v>
      </c>
      <c r="M38" s="77">
        <v>5529.101</v>
      </c>
      <c r="N38" s="33">
        <v>27857.423</v>
      </c>
    </row>
    <row r="39" spans="1:14" ht="13.5">
      <c r="A39" s="83" t="s">
        <v>38</v>
      </c>
      <c r="B39" s="20">
        <v>6974.115</v>
      </c>
      <c r="C39" s="20">
        <v>8150.613</v>
      </c>
      <c r="D39" s="20">
        <v>261.766</v>
      </c>
      <c r="E39" s="20">
        <v>0</v>
      </c>
      <c r="F39" s="20">
        <v>272.481</v>
      </c>
      <c r="G39" s="21">
        <v>15658.975</v>
      </c>
      <c r="H39" s="20">
        <v>317.384</v>
      </c>
      <c r="I39" s="20">
        <v>532.347</v>
      </c>
      <c r="J39" s="20">
        <v>1766.183</v>
      </c>
      <c r="K39" s="20">
        <v>0.33</v>
      </c>
      <c r="L39" s="20">
        <v>47.725</v>
      </c>
      <c r="M39" s="21">
        <v>2663.969</v>
      </c>
      <c r="N39" s="32">
        <v>18322.944</v>
      </c>
    </row>
    <row r="40" spans="1:14" ht="13.5">
      <c r="A40" s="83" t="s">
        <v>77</v>
      </c>
      <c r="B40" s="20">
        <v>20066.779</v>
      </c>
      <c r="C40" s="20">
        <v>203.601</v>
      </c>
      <c r="D40" s="20">
        <v>100.056</v>
      </c>
      <c r="E40" s="20">
        <v>1.552</v>
      </c>
      <c r="F40" s="20">
        <v>0.26</v>
      </c>
      <c r="G40" s="21">
        <v>20372.248</v>
      </c>
      <c r="H40" s="20">
        <v>1132.385</v>
      </c>
      <c r="I40" s="20">
        <v>750.629</v>
      </c>
      <c r="J40" s="20">
        <v>2844.512</v>
      </c>
      <c r="K40" s="20">
        <v>1.537</v>
      </c>
      <c r="L40" s="20">
        <v>0.6</v>
      </c>
      <c r="M40" s="21">
        <v>4729.663</v>
      </c>
      <c r="N40" s="32">
        <v>25101.911</v>
      </c>
    </row>
    <row r="41" spans="1:14" ht="13.5">
      <c r="A41" s="83" t="s">
        <v>39</v>
      </c>
      <c r="B41" s="20">
        <v>5879.699</v>
      </c>
      <c r="C41" s="20">
        <v>2923.174</v>
      </c>
      <c r="D41" s="20">
        <v>6.537</v>
      </c>
      <c r="E41" s="20">
        <v>417.856</v>
      </c>
      <c r="F41" s="20">
        <v>492.649</v>
      </c>
      <c r="G41" s="21">
        <v>9719.915</v>
      </c>
      <c r="H41" s="20">
        <v>173.269</v>
      </c>
      <c r="I41" s="20">
        <v>0</v>
      </c>
      <c r="J41" s="20">
        <v>611.817</v>
      </c>
      <c r="K41" s="20">
        <v>0</v>
      </c>
      <c r="L41" s="20">
        <v>0</v>
      </c>
      <c r="M41" s="21">
        <v>785.086</v>
      </c>
      <c r="N41" s="32">
        <v>10505.001</v>
      </c>
    </row>
    <row r="42" spans="1:14" ht="13.5">
      <c r="A42" s="87" t="s">
        <v>84</v>
      </c>
      <c r="B42" s="72">
        <v>6319.02</v>
      </c>
      <c r="C42" s="72">
        <v>8900.253</v>
      </c>
      <c r="D42" s="72">
        <v>229.275</v>
      </c>
      <c r="E42" s="72">
        <v>0.35</v>
      </c>
      <c r="F42" s="72">
        <v>29.056</v>
      </c>
      <c r="G42" s="77">
        <v>15477.954</v>
      </c>
      <c r="H42" s="72">
        <v>76.03</v>
      </c>
      <c r="I42" s="72">
        <v>292.204</v>
      </c>
      <c r="J42" s="72">
        <v>1150.408</v>
      </c>
      <c r="K42" s="72">
        <v>0</v>
      </c>
      <c r="L42" s="72">
        <v>1.15</v>
      </c>
      <c r="M42" s="77">
        <v>1519.792</v>
      </c>
      <c r="N42" s="33">
        <v>16997.746</v>
      </c>
    </row>
    <row r="43" spans="1:14" ht="13.5">
      <c r="A43" s="83" t="s">
        <v>78</v>
      </c>
      <c r="B43" s="20">
        <v>2155.813</v>
      </c>
      <c r="C43" s="20">
        <v>673.631</v>
      </c>
      <c r="D43" s="20">
        <v>2.957</v>
      </c>
      <c r="E43" s="20">
        <v>13.517</v>
      </c>
      <c r="F43" s="20">
        <v>31.926</v>
      </c>
      <c r="G43" s="21">
        <v>2877.844</v>
      </c>
      <c r="H43" s="20">
        <v>282.839</v>
      </c>
      <c r="I43" s="20">
        <v>754.17</v>
      </c>
      <c r="J43" s="20">
        <v>968.232</v>
      </c>
      <c r="K43" s="20">
        <v>43.659</v>
      </c>
      <c r="L43" s="20">
        <v>24.299</v>
      </c>
      <c r="M43" s="21">
        <v>2073.199</v>
      </c>
      <c r="N43" s="32">
        <v>4951.043</v>
      </c>
    </row>
    <row r="44" spans="1:14" ht="13.5">
      <c r="A44" s="83" t="s">
        <v>79</v>
      </c>
      <c r="B44" s="20">
        <v>1586.91</v>
      </c>
      <c r="C44" s="20">
        <v>0</v>
      </c>
      <c r="D44" s="20">
        <v>24.596</v>
      </c>
      <c r="E44" s="20">
        <v>0</v>
      </c>
      <c r="F44" s="20">
        <v>0</v>
      </c>
      <c r="G44" s="21">
        <v>1611.506</v>
      </c>
      <c r="H44" s="20">
        <v>420.528</v>
      </c>
      <c r="I44" s="20">
        <v>0</v>
      </c>
      <c r="J44" s="20">
        <v>577.535</v>
      </c>
      <c r="K44" s="20">
        <v>6.395</v>
      </c>
      <c r="L44" s="20">
        <v>0</v>
      </c>
      <c r="M44" s="21">
        <v>1004.458</v>
      </c>
      <c r="N44" s="32">
        <v>2615.964</v>
      </c>
    </row>
    <row r="45" spans="1:14" ht="13.5">
      <c r="A45" s="83" t="s">
        <v>40</v>
      </c>
      <c r="B45" s="20">
        <v>162.19</v>
      </c>
      <c r="C45" s="20">
        <v>865.85</v>
      </c>
      <c r="D45" s="20">
        <v>53.54</v>
      </c>
      <c r="E45" s="20">
        <v>0.12</v>
      </c>
      <c r="F45" s="20">
        <v>0</v>
      </c>
      <c r="G45" s="21">
        <v>1081.7</v>
      </c>
      <c r="H45" s="20">
        <v>277.87</v>
      </c>
      <c r="I45" s="20">
        <v>3974.24</v>
      </c>
      <c r="J45" s="20">
        <v>2613.95</v>
      </c>
      <c r="K45" s="20">
        <v>1.89</v>
      </c>
      <c r="L45" s="20">
        <v>0</v>
      </c>
      <c r="M45" s="21">
        <v>6867.95</v>
      </c>
      <c r="N45" s="32">
        <v>7949.65</v>
      </c>
    </row>
    <row r="46" spans="1:14" ht="13.5">
      <c r="A46" s="87" t="s">
        <v>41</v>
      </c>
      <c r="B46" s="72">
        <v>5914.886</v>
      </c>
      <c r="C46" s="72">
        <v>717.742</v>
      </c>
      <c r="D46" s="72">
        <v>146.507</v>
      </c>
      <c r="E46" s="72">
        <v>0</v>
      </c>
      <c r="F46" s="72">
        <v>193.754</v>
      </c>
      <c r="G46" s="77">
        <v>6972.889</v>
      </c>
      <c r="H46" s="72">
        <v>417.454</v>
      </c>
      <c r="I46" s="72">
        <v>152.018</v>
      </c>
      <c r="J46" s="72">
        <v>1390.091</v>
      </c>
      <c r="K46" s="72">
        <v>0</v>
      </c>
      <c r="L46" s="72">
        <v>4.391</v>
      </c>
      <c r="M46" s="77">
        <v>1963.954</v>
      </c>
      <c r="N46" s="33">
        <v>8936.843</v>
      </c>
    </row>
    <row r="47" spans="1:14" ht="13.5">
      <c r="A47" s="83" t="s">
        <v>42</v>
      </c>
      <c r="B47" s="20">
        <v>6277.54</v>
      </c>
      <c r="C47" s="20">
        <v>1983.9</v>
      </c>
      <c r="D47" s="20">
        <v>112.19</v>
      </c>
      <c r="E47" s="20">
        <v>52.15</v>
      </c>
      <c r="F47" s="20">
        <v>8.61</v>
      </c>
      <c r="G47" s="21">
        <v>8434.39</v>
      </c>
      <c r="H47" s="20">
        <v>2177.69</v>
      </c>
      <c r="I47" s="20">
        <v>3558.52</v>
      </c>
      <c r="J47" s="20">
        <v>5473.17</v>
      </c>
      <c r="K47" s="20">
        <v>43.31</v>
      </c>
      <c r="L47" s="20">
        <v>0.38</v>
      </c>
      <c r="M47" s="21">
        <v>11253.07</v>
      </c>
      <c r="N47" s="32">
        <v>19687.46</v>
      </c>
    </row>
    <row r="48" spans="1:14" ht="13.5">
      <c r="A48" s="83" t="s">
        <v>43</v>
      </c>
      <c r="B48" s="20">
        <v>10123.668</v>
      </c>
      <c r="C48" s="20">
        <v>0</v>
      </c>
      <c r="D48" s="20">
        <v>1.612</v>
      </c>
      <c r="E48" s="20">
        <v>0</v>
      </c>
      <c r="F48" s="20">
        <v>230.105</v>
      </c>
      <c r="G48" s="21">
        <v>10355.385</v>
      </c>
      <c r="H48" s="20">
        <v>6659.771</v>
      </c>
      <c r="I48" s="20">
        <v>0</v>
      </c>
      <c r="J48" s="20">
        <v>824.228</v>
      </c>
      <c r="K48" s="20">
        <v>0</v>
      </c>
      <c r="L48" s="20">
        <v>50.414</v>
      </c>
      <c r="M48" s="21">
        <v>7534.413</v>
      </c>
      <c r="N48" s="32">
        <v>17889.798</v>
      </c>
    </row>
    <row r="49" spans="1:14" ht="13.5">
      <c r="A49" s="83" t="s">
        <v>44</v>
      </c>
      <c r="B49" s="20">
        <v>3677.277</v>
      </c>
      <c r="C49" s="20">
        <v>10486.777</v>
      </c>
      <c r="D49" s="20">
        <v>261.423</v>
      </c>
      <c r="E49" s="20">
        <v>0</v>
      </c>
      <c r="F49" s="20">
        <v>61.603</v>
      </c>
      <c r="G49" s="21">
        <v>14487.08</v>
      </c>
      <c r="H49" s="20">
        <v>19.988</v>
      </c>
      <c r="I49" s="20">
        <v>22.925</v>
      </c>
      <c r="J49" s="20">
        <v>598.989</v>
      </c>
      <c r="K49" s="20">
        <v>0</v>
      </c>
      <c r="L49" s="20">
        <v>0</v>
      </c>
      <c r="M49" s="21">
        <v>641.902</v>
      </c>
      <c r="N49" s="32">
        <v>15128.982</v>
      </c>
    </row>
    <row r="50" spans="1:14" ht="13.5">
      <c r="A50" s="87" t="s">
        <v>45</v>
      </c>
      <c r="B50" s="72">
        <v>10169.311</v>
      </c>
      <c r="C50" s="72">
        <v>3271.115</v>
      </c>
      <c r="D50" s="72">
        <v>265.945</v>
      </c>
      <c r="E50" s="72">
        <v>0</v>
      </c>
      <c r="F50" s="72">
        <v>0</v>
      </c>
      <c r="G50" s="77">
        <v>13706.371</v>
      </c>
      <c r="H50" s="72">
        <v>2091.977</v>
      </c>
      <c r="I50" s="72">
        <v>2578.021</v>
      </c>
      <c r="J50" s="72">
        <v>5099.615</v>
      </c>
      <c r="K50" s="72">
        <v>0</v>
      </c>
      <c r="L50" s="72">
        <v>0</v>
      </c>
      <c r="M50" s="77">
        <v>9769.613</v>
      </c>
      <c r="N50" s="33">
        <v>23475.983999999997</v>
      </c>
    </row>
    <row r="51" spans="1:14" ht="13.5">
      <c r="A51" s="83" t="s">
        <v>85</v>
      </c>
      <c r="B51" s="20">
        <v>8451.52</v>
      </c>
      <c r="C51" s="20">
        <v>14641.65</v>
      </c>
      <c r="D51" s="20">
        <v>693.15</v>
      </c>
      <c r="E51" s="20">
        <v>24.81</v>
      </c>
      <c r="F51" s="20">
        <v>0</v>
      </c>
      <c r="G51" s="21">
        <v>23811.13</v>
      </c>
      <c r="H51" s="20">
        <v>489.09</v>
      </c>
      <c r="I51" s="20">
        <v>802.84</v>
      </c>
      <c r="J51" s="20">
        <v>3004.25</v>
      </c>
      <c r="K51" s="20">
        <v>2.27</v>
      </c>
      <c r="L51" s="20">
        <v>0</v>
      </c>
      <c r="M51" s="21">
        <v>4298.45</v>
      </c>
      <c r="N51" s="32">
        <v>28109.58</v>
      </c>
    </row>
    <row r="52" spans="1:14" ht="13.5">
      <c r="A52" s="83" t="s">
        <v>46</v>
      </c>
      <c r="B52" s="20">
        <v>3129.95</v>
      </c>
      <c r="C52" s="20">
        <v>6006.55</v>
      </c>
      <c r="D52" s="20">
        <v>74.29</v>
      </c>
      <c r="E52" s="20">
        <v>21.35</v>
      </c>
      <c r="F52" s="20">
        <v>1167.7</v>
      </c>
      <c r="G52" s="21">
        <v>10399.84</v>
      </c>
      <c r="H52" s="20">
        <v>281.61</v>
      </c>
      <c r="I52" s="20">
        <v>1431.52</v>
      </c>
      <c r="J52" s="20">
        <v>2182.62</v>
      </c>
      <c r="K52" s="20">
        <v>3.77</v>
      </c>
      <c r="L52" s="20">
        <v>0</v>
      </c>
      <c r="M52" s="21">
        <v>3899.52</v>
      </c>
      <c r="N52" s="32">
        <v>14299.36</v>
      </c>
    </row>
    <row r="53" spans="1:14" ht="13.5">
      <c r="A53" s="83" t="s">
        <v>47</v>
      </c>
      <c r="B53" s="20">
        <v>11421.23</v>
      </c>
      <c r="C53" s="20">
        <v>20.716</v>
      </c>
      <c r="D53" s="20">
        <v>344.662</v>
      </c>
      <c r="E53" s="20">
        <v>0.4</v>
      </c>
      <c r="F53" s="20">
        <v>20.98</v>
      </c>
      <c r="G53" s="21">
        <v>11807.988</v>
      </c>
      <c r="H53" s="20">
        <v>6838.107</v>
      </c>
      <c r="I53" s="20">
        <v>329.67</v>
      </c>
      <c r="J53" s="20">
        <v>2587.265</v>
      </c>
      <c r="K53" s="20">
        <v>0.627</v>
      </c>
      <c r="L53" s="20">
        <v>2.02</v>
      </c>
      <c r="M53" s="21">
        <v>9757.689</v>
      </c>
      <c r="N53" s="32">
        <v>21565.677</v>
      </c>
    </row>
    <row r="54" spans="1:14" ht="13.5">
      <c r="A54" s="87" t="s">
        <v>48</v>
      </c>
      <c r="B54" s="72">
        <v>197.949</v>
      </c>
      <c r="C54" s="72">
        <v>0</v>
      </c>
      <c r="D54" s="72">
        <v>46.011</v>
      </c>
      <c r="E54" s="72">
        <v>0</v>
      </c>
      <c r="F54" s="72">
        <v>0</v>
      </c>
      <c r="G54" s="77">
        <v>243.96</v>
      </c>
      <c r="H54" s="72">
        <v>283.079</v>
      </c>
      <c r="I54" s="72">
        <v>0</v>
      </c>
      <c r="J54" s="72">
        <v>616.939</v>
      </c>
      <c r="K54" s="72">
        <v>10.792</v>
      </c>
      <c r="L54" s="72">
        <v>4.686</v>
      </c>
      <c r="M54" s="77">
        <v>915.496</v>
      </c>
      <c r="N54" s="33">
        <v>1159.456</v>
      </c>
    </row>
    <row r="55" spans="1:14" ht="13.5">
      <c r="A55" s="83" t="s">
        <v>49</v>
      </c>
      <c r="B55" s="20">
        <v>12879.934</v>
      </c>
      <c r="C55" s="20">
        <v>88.199</v>
      </c>
      <c r="D55" s="20">
        <v>14.594</v>
      </c>
      <c r="E55" s="20">
        <v>0</v>
      </c>
      <c r="F55" s="20">
        <v>16.447</v>
      </c>
      <c r="G55" s="21">
        <v>12999.174</v>
      </c>
      <c r="H55" s="20">
        <v>4230.572</v>
      </c>
      <c r="I55" s="20">
        <v>197.889</v>
      </c>
      <c r="J55" s="20">
        <v>227.251</v>
      </c>
      <c r="K55" s="20">
        <v>0</v>
      </c>
      <c r="L55" s="20">
        <v>0.153</v>
      </c>
      <c r="M55" s="21">
        <v>4655.865</v>
      </c>
      <c r="N55" s="32">
        <v>17655.039</v>
      </c>
    </row>
    <row r="56" spans="1:14" ht="13.5">
      <c r="A56" s="83" t="s">
        <v>50</v>
      </c>
      <c r="B56" s="20">
        <v>4019.035</v>
      </c>
      <c r="C56" s="20">
        <v>10425.219</v>
      </c>
      <c r="D56" s="20">
        <v>164.523</v>
      </c>
      <c r="E56" s="20">
        <v>13.46</v>
      </c>
      <c r="F56" s="20">
        <v>735.774</v>
      </c>
      <c r="G56" s="21">
        <v>15358.011</v>
      </c>
      <c r="H56" s="20">
        <v>43.962</v>
      </c>
      <c r="I56" s="20">
        <v>179.953</v>
      </c>
      <c r="J56" s="20">
        <v>572.441</v>
      </c>
      <c r="K56" s="20">
        <v>11.587</v>
      </c>
      <c r="L56" s="20">
        <v>0</v>
      </c>
      <c r="M56" s="21">
        <v>807.943</v>
      </c>
      <c r="N56" s="32">
        <v>16165.954</v>
      </c>
    </row>
    <row r="57" spans="1:14" ht="13.5">
      <c r="A57" s="83" t="s">
        <v>51</v>
      </c>
      <c r="B57" s="20">
        <v>7621.367</v>
      </c>
      <c r="C57" s="20">
        <v>337.767</v>
      </c>
      <c r="D57" s="20">
        <v>46.897</v>
      </c>
      <c r="E57" s="20">
        <v>0</v>
      </c>
      <c r="F57" s="20">
        <v>0</v>
      </c>
      <c r="G57" s="21">
        <v>8006.031</v>
      </c>
      <c r="H57" s="20">
        <v>1404.058</v>
      </c>
      <c r="I57" s="20">
        <v>1396.687</v>
      </c>
      <c r="J57" s="20">
        <v>3340.074</v>
      </c>
      <c r="K57" s="20">
        <v>0</v>
      </c>
      <c r="L57" s="20">
        <v>0</v>
      </c>
      <c r="M57" s="21">
        <v>6140.819</v>
      </c>
      <c r="N57" s="32">
        <v>14146.85</v>
      </c>
    </row>
    <row r="58" spans="1:14" ht="13.5">
      <c r="A58" s="87" t="s">
        <v>52</v>
      </c>
      <c r="B58" s="72">
        <v>44591.279</v>
      </c>
      <c r="C58" s="72">
        <v>1431.796</v>
      </c>
      <c r="D58" s="72">
        <v>250.68</v>
      </c>
      <c r="E58" s="72">
        <v>5.156</v>
      </c>
      <c r="F58" s="72">
        <v>76.062</v>
      </c>
      <c r="G58" s="77">
        <v>46354.973</v>
      </c>
      <c r="H58" s="72">
        <v>8951.711</v>
      </c>
      <c r="I58" s="72">
        <v>3243.196</v>
      </c>
      <c r="J58" s="72">
        <v>13236.916</v>
      </c>
      <c r="K58" s="72">
        <v>87.34</v>
      </c>
      <c r="L58" s="72">
        <v>1.478</v>
      </c>
      <c r="M58" s="77">
        <v>25520.641</v>
      </c>
      <c r="N58" s="33">
        <v>71875.614</v>
      </c>
    </row>
    <row r="59" spans="1:14" ht="13.5">
      <c r="A59" s="83" t="s">
        <v>53</v>
      </c>
      <c r="B59" s="20">
        <v>2122.696</v>
      </c>
      <c r="C59" s="20">
        <v>1542.894</v>
      </c>
      <c r="D59" s="20">
        <v>82.036</v>
      </c>
      <c r="E59" s="20">
        <v>0</v>
      </c>
      <c r="F59" s="20">
        <v>109.752</v>
      </c>
      <c r="G59" s="21">
        <v>3857.378</v>
      </c>
      <c r="H59" s="20">
        <v>190.216</v>
      </c>
      <c r="I59" s="20">
        <v>490.369</v>
      </c>
      <c r="J59" s="20">
        <v>1615.748</v>
      </c>
      <c r="K59" s="20">
        <v>0</v>
      </c>
      <c r="L59" s="20">
        <v>0</v>
      </c>
      <c r="M59" s="21">
        <v>2296.333</v>
      </c>
      <c r="N59" s="32">
        <v>6153.711</v>
      </c>
    </row>
    <row r="60" spans="1:14" ht="13.5">
      <c r="A60" s="83" t="s">
        <v>54</v>
      </c>
      <c r="B60" s="20">
        <v>1807.502</v>
      </c>
      <c r="C60" s="20">
        <v>0</v>
      </c>
      <c r="D60" s="20">
        <v>904.711</v>
      </c>
      <c r="E60" s="20">
        <v>0</v>
      </c>
      <c r="F60" s="20">
        <v>0</v>
      </c>
      <c r="G60" s="21">
        <v>2712.213</v>
      </c>
      <c r="H60" s="20">
        <v>127.234</v>
      </c>
      <c r="I60" s="20">
        <v>0</v>
      </c>
      <c r="J60" s="20">
        <v>319.34</v>
      </c>
      <c r="K60" s="20">
        <v>0</v>
      </c>
      <c r="L60" s="20">
        <v>0</v>
      </c>
      <c r="M60" s="21">
        <v>446.574</v>
      </c>
      <c r="N60" s="32">
        <v>3158.7870000000003</v>
      </c>
    </row>
    <row r="61" spans="1:14" ht="13.5">
      <c r="A61" s="83" t="s">
        <v>55</v>
      </c>
      <c r="B61" s="20">
        <v>10614.874</v>
      </c>
      <c r="C61" s="20">
        <v>1.41</v>
      </c>
      <c r="D61" s="20">
        <v>80.783</v>
      </c>
      <c r="E61" s="20">
        <v>0</v>
      </c>
      <c r="F61" s="20">
        <v>313.34</v>
      </c>
      <c r="G61" s="21">
        <v>11010.407</v>
      </c>
      <c r="H61" s="20">
        <v>3074.728</v>
      </c>
      <c r="I61" s="20">
        <v>269.81</v>
      </c>
      <c r="J61" s="20">
        <v>2210.811</v>
      </c>
      <c r="K61" s="20">
        <v>0.39</v>
      </c>
      <c r="L61" s="20">
        <v>40.91</v>
      </c>
      <c r="M61" s="21">
        <v>5596.649</v>
      </c>
      <c r="N61" s="32">
        <v>16607.056</v>
      </c>
    </row>
    <row r="62" spans="1:14" ht="13.5">
      <c r="A62" s="87" t="s">
        <v>56</v>
      </c>
      <c r="B62" s="72">
        <v>3163.91</v>
      </c>
      <c r="C62" s="72">
        <v>6533.587</v>
      </c>
      <c r="D62" s="72">
        <v>187.207</v>
      </c>
      <c r="E62" s="72">
        <v>7.814</v>
      </c>
      <c r="F62" s="72">
        <v>219.482</v>
      </c>
      <c r="G62" s="77">
        <v>10112</v>
      </c>
      <c r="H62" s="72">
        <v>315.243</v>
      </c>
      <c r="I62" s="72">
        <v>1790.534</v>
      </c>
      <c r="J62" s="72">
        <v>3539.05</v>
      </c>
      <c r="K62" s="72">
        <v>7.953</v>
      </c>
      <c r="L62" s="72">
        <v>3.854</v>
      </c>
      <c r="M62" s="77">
        <v>5656.634</v>
      </c>
      <c r="N62" s="33">
        <v>15768.634</v>
      </c>
    </row>
    <row r="63" spans="1:14" ht="13.5">
      <c r="A63" s="83" t="s">
        <v>57</v>
      </c>
      <c r="B63" s="20">
        <v>6867.431</v>
      </c>
      <c r="C63" s="20">
        <v>0</v>
      </c>
      <c r="D63" s="20">
        <v>1.349</v>
      </c>
      <c r="E63" s="20">
        <v>0</v>
      </c>
      <c r="F63" s="20">
        <v>0</v>
      </c>
      <c r="G63" s="21">
        <v>6868.78</v>
      </c>
      <c r="H63" s="20">
        <v>1416.177</v>
      </c>
      <c r="I63" s="20">
        <v>0</v>
      </c>
      <c r="J63" s="20">
        <v>267.572</v>
      </c>
      <c r="K63" s="20">
        <v>0</v>
      </c>
      <c r="L63" s="20">
        <v>0</v>
      </c>
      <c r="M63" s="21">
        <v>1683.749</v>
      </c>
      <c r="N63" s="32">
        <v>8552.529</v>
      </c>
    </row>
    <row r="64" spans="1:14" ht="13.5">
      <c r="A64" s="83" t="s">
        <v>58</v>
      </c>
      <c r="B64" s="20">
        <v>5922.03</v>
      </c>
      <c r="C64" s="20">
        <v>10037.839</v>
      </c>
      <c r="D64" s="20">
        <v>731.147</v>
      </c>
      <c r="E64" s="20">
        <v>0</v>
      </c>
      <c r="F64" s="20">
        <v>0</v>
      </c>
      <c r="G64" s="21">
        <v>16691.016</v>
      </c>
      <c r="H64" s="20">
        <v>485.52</v>
      </c>
      <c r="I64" s="20">
        <v>1311.962</v>
      </c>
      <c r="J64" s="20">
        <v>4264.595</v>
      </c>
      <c r="K64" s="20">
        <v>0</v>
      </c>
      <c r="L64" s="20">
        <v>0</v>
      </c>
      <c r="M64" s="21">
        <v>6062.077</v>
      </c>
      <c r="N64" s="32">
        <v>22753.093</v>
      </c>
    </row>
    <row r="65" spans="1:14" ht="14.25" thickBot="1">
      <c r="A65" s="91" t="s">
        <v>59</v>
      </c>
      <c r="B65" s="78">
        <v>3115.6</v>
      </c>
      <c r="C65" s="78">
        <v>558.956</v>
      </c>
      <c r="D65" s="78">
        <v>3.822</v>
      </c>
      <c r="E65" s="78">
        <v>0</v>
      </c>
      <c r="F65" s="78">
        <v>292.831</v>
      </c>
      <c r="G65" s="79">
        <v>3971.209</v>
      </c>
      <c r="H65" s="78">
        <v>142.628</v>
      </c>
      <c r="I65" s="78">
        <v>239.048</v>
      </c>
      <c r="J65" s="78">
        <v>463.152</v>
      </c>
      <c r="K65" s="78">
        <v>0.458</v>
      </c>
      <c r="L65" s="78">
        <v>0</v>
      </c>
      <c r="M65" s="79">
        <v>845.286</v>
      </c>
      <c r="N65" s="35">
        <v>4816.495</v>
      </c>
    </row>
    <row r="66" spans="1:14" ht="15.75" customHeight="1" thickTop="1">
      <c r="A66" s="89" t="s">
        <v>60</v>
      </c>
      <c r="B66" s="22">
        <v>304948.638</v>
      </c>
      <c r="C66" s="22">
        <v>215992.78799999994</v>
      </c>
      <c r="D66" s="22">
        <v>10927.641999999998</v>
      </c>
      <c r="E66" s="59">
        <v>2967.142999999999</v>
      </c>
      <c r="F66" s="22">
        <v>5830.318000000001</v>
      </c>
      <c r="G66" s="23">
        <v>540666.5290000002</v>
      </c>
      <c r="H66" s="59">
        <v>63257.97999999998</v>
      </c>
      <c r="I66" s="22">
        <v>62518.774999999994</v>
      </c>
      <c r="J66" s="22">
        <v>133383.217</v>
      </c>
      <c r="K66" s="59">
        <v>699.0649999999998</v>
      </c>
      <c r="L66" s="22">
        <v>371.23099999999994</v>
      </c>
      <c r="M66" s="23">
        <v>260230.268</v>
      </c>
      <c r="N66" s="33">
        <v>800896.797</v>
      </c>
    </row>
    <row r="67" spans="1:14" ht="12" customHeight="1">
      <c r="A67" s="94" t="s">
        <v>170</v>
      </c>
      <c r="B67" s="97">
        <v>481</v>
      </c>
      <c r="C67" s="97">
        <v>0</v>
      </c>
      <c r="D67" s="97">
        <v>1</v>
      </c>
      <c r="E67" s="97">
        <v>0</v>
      </c>
      <c r="F67" s="97">
        <v>17</v>
      </c>
      <c r="G67" s="98">
        <v>499</v>
      </c>
      <c r="H67" s="97">
        <v>2361</v>
      </c>
      <c r="I67" s="97">
        <v>0</v>
      </c>
      <c r="J67" s="97">
        <v>221</v>
      </c>
      <c r="K67" s="97">
        <v>0</v>
      </c>
      <c r="L67" s="97">
        <v>7</v>
      </c>
      <c r="M67" s="98">
        <v>2589</v>
      </c>
      <c r="N67" s="99">
        <v>3088</v>
      </c>
    </row>
    <row r="68" spans="1:14" ht="15.75" customHeight="1">
      <c r="A68" s="89" t="s">
        <v>61</v>
      </c>
      <c r="B68" s="22">
        <v>305429.638</v>
      </c>
      <c r="C68" s="22">
        <v>215992.78799999994</v>
      </c>
      <c r="D68" s="22">
        <v>10928.641999999998</v>
      </c>
      <c r="E68" s="22">
        <v>2967.142999999999</v>
      </c>
      <c r="F68" s="22">
        <v>5847.318000000001</v>
      </c>
      <c r="G68" s="23">
        <v>541165.5290000002</v>
      </c>
      <c r="H68" s="22">
        <v>65618.97999999998</v>
      </c>
      <c r="I68" s="22">
        <v>62518.774999999994</v>
      </c>
      <c r="J68" s="22">
        <v>133604.217</v>
      </c>
      <c r="K68" s="22">
        <v>699</v>
      </c>
      <c r="L68" s="22">
        <v>378.23099999999994</v>
      </c>
      <c r="M68" s="23">
        <v>262819.26800000004</v>
      </c>
      <c r="N68" s="33">
        <v>803985</v>
      </c>
    </row>
    <row r="69" spans="1:14" ht="13.5">
      <c r="A69" s="90" t="s">
        <v>76</v>
      </c>
      <c r="B69" s="39"/>
      <c r="C69" s="39"/>
      <c r="D69" s="39"/>
      <c r="E69" s="39"/>
      <c r="F69" s="39"/>
      <c r="G69" s="40"/>
      <c r="H69" s="39"/>
      <c r="I69" s="39"/>
      <c r="J69" s="39"/>
      <c r="K69" s="39"/>
      <c r="L69" s="39"/>
      <c r="M69" s="39"/>
      <c r="N69" s="18"/>
    </row>
  </sheetData>
  <sheetProtection/>
  <printOptions/>
  <pageMargins left="0.6" right="0.6" top="0.5" bottom="0.75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O70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0" style="2" customWidth="1"/>
    <col min="2" max="2" width="12.3984375" style="2" customWidth="1"/>
    <col min="3" max="3" width="10.59765625" style="2" customWidth="1"/>
    <col min="4" max="4" width="13.3984375" style="2" customWidth="1"/>
    <col min="5" max="5" width="12.3984375" style="2" customWidth="1"/>
    <col min="6" max="7" width="10.59765625" style="2" customWidth="1"/>
    <col min="8" max="8" width="12.3984375" style="43" customWidth="1"/>
    <col min="9" max="9" width="10.59765625" style="43" customWidth="1"/>
    <col min="10" max="10" width="13.5" style="43" customWidth="1"/>
    <col min="11" max="11" width="12.5" style="43" customWidth="1"/>
    <col min="12" max="12" width="11.5" style="43" customWidth="1"/>
    <col min="13" max="13" width="11.59765625" style="43" customWidth="1"/>
    <col min="14" max="15" width="16.09765625" style="43" customWidth="1"/>
    <col min="16" max="16384" width="9.59765625" style="2" customWidth="1"/>
  </cols>
  <sheetData>
    <row r="4" spans="1:15" s="36" customFormat="1" ht="24.75" customHeight="1">
      <c r="A4" s="27" t="s">
        <v>173</v>
      </c>
      <c r="B4" s="28"/>
      <c r="C4" s="28"/>
      <c r="D4" s="28"/>
      <c r="E4" s="28"/>
      <c r="F4" s="28"/>
      <c r="G4" s="28"/>
      <c r="H4" s="42"/>
      <c r="I4" s="42"/>
      <c r="J4" s="42"/>
      <c r="K4" s="42"/>
      <c r="L4" s="42"/>
      <c r="M4" s="42"/>
      <c r="N4" s="42"/>
      <c r="O4" s="42"/>
    </row>
    <row r="5" spans="1:15" s="36" customFormat="1" ht="19.5" customHeight="1">
      <c r="A5" s="30" t="s">
        <v>0</v>
      </c>
      <c r="B5" s="28"/>
      <c r="C5" s="28"/>
      <c r="D5" s="28"/>
      <c r="E5" s="28"/>
      <c r="F5" s="28"/>
      <c r="G5" s="28"/>
      <c r="H5" s="42"/>
      <c r="I5" s="42"/>
      <c r="J5" s="42"/>
      <c r="K5" s="42"/>
      <c r="L5" s="42"/>
      <c r="M5" s="42"/>
      <c r="N5" s="42"/>
      <c r="O5" s="42"/>
    </row>
    <row r="6" ht="21.75" customHeight="1"/>
    <row r="7" spans="1:15" ht="12" customHeight="1">
      <c r="A7" s="4"/>
      <c r="B7" s="4"/>
      <c r="C7" s="4"/>
      <c r="D7" s="4"/>
      <c r="E7" s="4"/>
      <c r="F7" s="4"/>
      <c r="G7" s="4"/>
      <c r="H7" s="44"/>
      <c r="I7" s="44"/>
      <c r="J7" s="44"/>
      <c r="K7" s="44"/>
      <c r="L7" s="44"/>
      <c r="N7" s="45" t="s">
        <v>1</v>
      </c>
      <c r="O7" s="45"/>
    </row>
    <row r="8" spans="1:15" ht="12" customHeight="1">
      <c r="A8" s="6" t="s">
        <v>116</v>
      </c>
      <c r="B8" s="4"/>
      <c r="C8" s="4"/>
      <c r="D8" s="4"/>
      <c r="E8" s="4"/>
      <c r="F8" s="4"/>
      <c r="G8" s="4"/>
      <c r="H8" s="44"/>
      <c r="I8" s="44"/>
      <c r="J8" s="44"/>
      <c r="K8" s="44"/>
      <c r="L8" s="44"/>
      <c r="N8" s="45" t="s">
        <v>68</v>
      </c>
      <c r="O8" s="45"/>
    </row>
    <row r="9" spans="1:15" ht="15" customHeight="1">
      <c r="A9" s="82"/>
      <c r="B9" s="8" t="s">
        <v>69</v>
      </c>
      <c r="C9" s="8"/>
      <c r="D9" s="8"/>
      <c r="E9" s="8"/>
      <c r="F9" s="8"/>
      <c r="G9" s="10"/>
      <c r="H9" s="46" t="s">
        <v>70</v>
      </c>
      <c r="I9" s="46"/>
      <c r="J9" s="46"/>
      <c r="K9" s="46"/>
      <c r="L9" s="46"/>
      <c r="M9" s="47"/>
      <c r="N9" s="48"/>
      <c r="O9" s="76"/>
    </row>
    <row r="10" spans="1:15" ht="15" customHeight="1">
      <c r="A10" s="83"/>
      <c r="B10" s="12"/>
      <c r="C10" s="13"/>
      <c r="D10" s="13"/>
      <c r="E10" s="13"/>
      <c r="F10" s="12"/>
      <c r="G10" s="14"/>
      <c r="H10" s="49"/>
      <c r="I10" s="50"/>
      <c r="J10" s="50"/>
      <c r="K10" s="50"/>
      <c r="L10" s="49"/>
      <c r="M10" s="51"/>
      <c r="N10" s="52" t="s">
        <v>5</v>
      </c>
      <c r="O10" s="76"/>
    </row>
    <row r="11" spans="1:15" ht="15" customHeight="1">
      <c r="A11" s="83"/>
      <c r="B11" s="15" t="s">
        <v>6</v>
      </c>
      <c r="C11" s="12"/>
      <c r="D11" s="15" t="s">
        <v>7</v>
      </c>
      <c r="E11" s="15" t="s">
        <v>8</v>
      </c>
      <c r="F11" s="12"/>
      <c r="G11" s="14"/>
      <c r="H11" s="52" t="s">
        <v>6</v>
      </c>
      <c r="I11" s="49"/>
      <c r="J11" s="52" t="s">
        <v>7</v>
      </c>
      <c r="K11" s="52" t="s">
        <v>8</v>
      </c>
      <c r="L11" s="49"/>
      <c r="M11" s="51"/>
      <c r="N11" s="52" t="s">
        <v>71</v>
      </c>
      <c r="O11" s="76"/>
    </row>
    <row r="12" spans="1:15" ht="15" customHeight="1">
      <c r="A12" s="84" t="s">
        <v>6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7" t="s">
        <v>5</v>
      </c>
      <c r="H12" s="52" t="s">
        <v>10</v>
      </c>
      <c r="I12" s="52" t="s">
        <v>11</v>
      </c>
      <c r="J12" s="52" t="s">
        <v>12</v>
      </c>
      <c r="K12" s="52" t="s">
        <v>13</v>
      </c>
      <c r="L12" s="52" t="s">
        <v>14</v>
      </c>
      <c r="M12" s="53" t="s">
        <v>5</v>
      </c>
      <c r="N12" s="52" t="s">
        <v>72</v>
      </c>
      <c r="O12" s="76"/>
    </row>
    <row r="13" spans="1:15" ht="15" customHeight="1">
      <c r="A13" s="83"/>
      <c r="B13" s="15" t="s">
        <v>15</v>
      </c>
      <c r="C13" s="12"/>
      <c r="D13" s="92" t="s">
        <v>109</v>
      </c>
      <c r="E13" s="92" t="s">
        <v>110</v>
      </c>
      <c r="F13" s="92" t="s">
        <v>111</v>
      </c>
      <c r="G13" s="14"/>
      <c r="H13" s="52" t="s">
        <v>15</v>
      </c>
      <c r="I13" s="49"/>
      <c r="J13" s="93" t="s">
        <v>109</v>
      </c>
      <c r="K13" s="93" t="s">
        <v>110</v>
      </c>
      <c r="L13" s="93" t="s">
        <v>111</v>
      </c>
      <c r="M13" s="51"/>
      <c r="N13" s="52" t="s">
        <v>65</v>
      </c>
      <c r="O13" s="76"/>
    </row>
    <row r="14" spans="1:15" ht="13.5">
      <c r="A14" s="85"/>
      <c r="B14" s="18"/>
      <c r="C14" s="18"/>
      <c r="D14" s="18"/>
      <c r="E14" s="18"/>
      <c r="F14" s="18"/>
      <c r="G14" s="19"/>
      <c r="H14" s="54"/>
      <c r="I14" s="54"/>
      <c r="J14" s="54"/>
      <c r="K14" s="54"/>
      <c r="L14" s="54"/>
      <c r="M14" s="55"/>
      <c r="N14" s="56" t="s">
        <v>66</v>
      </c>
      <c r="O14" s="76"/>
    </row>
    <row r="15" spans="1:15" ht="13.5">
      <c r="A15" s="83" t="s">
        <v>17</v>
      </c>
      <c r="B15" s="20">
        <v>10896.866000000002</v>
      </c>
      <c r="C15" s="20">
        <v>10634.394</v>
      </c>
      <c r="D15" s="20">
        <v>5216.427</v>
      </c>
      <c r="E15" s="20">
        <v>0</v>
      </c>
      <c r="F15" s="20">
        <v>31.604</v>
      </c>
      <c r="G15" s="21">
        <v>26779.290999999997</v>
      </c>
      <c r="H15" s="57">
        <v>32.251</v>
      </c>
      <c r="I15" s="57">
        <v>51536.22900000001</v>
      </c>
      <c r="J15" s="57">
        <v>22008.594999999998</v>
      </c>
      <c r="K15" s="57">
        <v>148.59</v>
      </c>
      <c r="L15" s="57">
        <v>1470.404</v>
      </c>
      <c r="M15" s="58">
        <v>75196.06899999999</v>
      </c>
      <c r="N15" s="57">
        <v>101975.35999999999</v>
      </c>
      <c r="O15" s="68"/>
    </row>
    <row r="16" spans="1:15" ht="13.5">
      <c r="A16" s="83" t="s">
        <v>18</v>
      </c>
      <c r="B16" s="20">
        <v>4077.8419999999996</v>
      </c>
      <c r="C16" s="20">
        <v>266.666</v>
      </c>
      <c r="D16" s="20">
        <v>104.66600000000001</v>
      </c>
      <c r="E16" s="20">
        <v>25.185000000000002</v>
      </c>
      <c r="F16" s="20">
        <v>35.629999999999995</v>
      </c>
      <c r="G16" s="21">
        <v>4509.989</v>
      </c>
      <c r="H16" s="57">
        <v>1551.04</v>
      </c>
      <c r="I16" s="57">
        <v>3783.2630000000004</v>
      </c>
      <c r="J16" s="57">
        <v>1711.614</v>
      </c>
      <c r="K16" s="57">
        <v>2311.25</v>
      </c>
      <c r="L16" s="57">
        <v>1660.913</v>
      </c>
      <c r="M16" s="58">
        <v>11018.08</v>
      </c>
      <c r="N16" s="57">
        <v>15528.069</v>
      </c>
      <c r="O16" s="68"/>
    </row>
    <row r="17" spans="1:15" ht="13.5">
      <c r="A17" s="83" t="s">
        <v>19</v>
      </c>
      <c r="B17" s="20">
        <v>6070.072</v>
      </c>
      <c r="C17" s="20">
        <v>2749.744</v>
      </c>
      <c r="D17" s="20">
        <v>4015.242</v>
      </c>
      <c r="E17" s="20">
        <v>22.251</v>
      </c>
      <c r="F17" s="20">
        <v>867.85</v>
      </c>
      <c r="G17" s="21">
        <v>13725.159</v>
      </c>
      <c r="H17" s="57">
        <v>710.109</v>
      </c>
      <c r="I17" s="57">
        <v>15129.171</v>
      </c>
      <c r="J17" s="57">
        <v>18618.259</v>
      </c>
      <c r="K17" s="57">
        <v>4400.881</v>
      </c>
      <c r="L17" s="57">
        <v>13451.472</v>
      </c>
      <c r="M17" s="58">
        <v>52309.892</v>
      </c>
      <c r="N17" s="57">
        <v>66035.051</v>
      </c>
      <c r="O17" s="68"/>
    </row>
    <row r="18" spans="1:15" ht="13.5">
      <c r="A18" s="87" t="s">
        <v>20</v>
      </c>
      <c r="B18" s="22">
        <v>16025.017</v>
      </c>
      <c r="C18" s="22">
        <v>4111.15</v>
      </c>
      <c r="D18" s="22">
        <v>2448.649</v>
      </c>
      <c r="E18" s="22">
        <v>0</v>
      </c>
      <c r="F18" s="22">
        <v>0</v>
      </c>
      <c r="G18" s="80">
        <v>22584.816</v>
      </c>
      <c r="H18" s="59">
        <v>406.584</v>
      </c>
      <c r="I18" s="59">
        <v>61897.72</v>
      </c>
      <c r="J18" s="59">
        <v>15085.367</v>
      </c>
      <c r="K18" s="59">
        <v>0</v>
      </c>
      <c r="L18" s="59">
        <v>2641.59</v>
      </c>
      <c r="M18" s="60">
        <v>80031.261</v>
      </c>
      <c r="N18" s="59">
        <v>102616.07699999999</v>
      </c>
      <c r="O18" s="68"/>
    </row>
    <row r="19" spans="1:15" ht="13.5">
      <c r="A19" s="83" t="s">
        <v>21</v>
      </c>
      <c r="B19" s="20">
        <v>15091.458999999999</v>
      </c>
      <c r="C19" s="20">
        <v>17866.508</v>
      </c>
      <c r="D19" s="20">
        <v>23172.627</v>
      </c>
      <c r="E19" s="20">
        <v>163.53400000000002</v>
      </c>
      <c r="F19" s="20">
        <v>131.998</v>
      </c>
      <c r="G19" s="21">
        <v>56426.126</v>
      </c>
      <c r="H19" s="57">
        <v>0</v>
      </c>
      <c r="I19" s="57">
        <v>58181.903</v>
      </c>
      <c r="J19" s="57">
        <v>57558.752</v>
      </c>
      <c r="K19" s="57">
        <v>856.835</v>
      </c>
      <c r="L19" s="57">
        <v>7776.378</v>
      </c>
      <c r="M19" s="58">
        <v>124373.868</v>
      </c>
      <c r="N19" s="57">
        <v>180799.994</v>
      </c>
      <c r="O19" s="68"/>
    </row>
    <row r="20" spans="1:15" ht="13.5">
      <c r="A20" s="83" t="s">
        <v>22</v>
      </c>
      <c r="B20" s="20">
        <v>8908.564</v>
      </c>
      <c r="C20" s="20">
        <v>4981.544999999999</v>
      </c>
      <c r="D20" s="20">
        <v>3115.749</v>
      </c>
      <c r="E20" s="20">
        <v>48.222</v>
      </c>
      <c r="F20" s="20">
        <v>526.358</v>
      </c>
      <c r="G20" s="21">
        <v>17580.438000000002</v>
      </c>
      <c r="H20" s="57">
        <v>137.653</v>
      </c>
      <c r="I20" s="57">
        <v>51057.356</v>
      </c>
      <c r="J20" s="57">
        <v>13224.572</v>
      </c>
      <c r="K20" s="57">
        <v>804.144</v>
      </c>
      <c r="L20" s="57">
        <v>6023.492</v>
      </c>
      <c r="M20" s="58">
        <v>71247.217</v>
      </c>
      <c r="N20" s="57">
        <v>88827.655</v>
      </c>
      <c r="O20" s="68"/>
    </row>
    <row r="21" spans="1:15" ht="13.5">
      <c r="A21" s="83" t="s">
        <v>23</v>
      </c>
      <c r="B21" s="20">
        <v>3677.04</v>
      </c>
      <c r="C21" s="20">
        <v>0</v>
      </c>
      <c r="D21" s="20">
        <v>2656.09</v>
      </c>
      <c r="E21" s="20">
        <v>1.67</v>
      </c>
      <c r="F21" s="20">
        <v>0</v>
      </c>
      <c r="G21" s="21">
        <v>6334.799999999999</v>
      </c>
      <c r="H21" s="57">
        <v>41.87</v>
      </c>
      <c r="I21" s="57">
        <v>0</v>
      </c>
      <c r="J21" s="57">
        <v>14739.01</v>
      </c>
      <c r="K21" s="57">
        <v>336.64</v>
      </c>
      <c r="L21" s="57">
        <v>78.51</v>
      </c>
      <c r="M21" s="58">
        <v>15196.03</v>
      </c>
      <c r="N21" s="57">
        <v>21530.83</v>
      </c>
      <c r="O21" s="68"/>
    </row>
    <row r="22" spans="1:15" ht="13.5">
      <c r="A22" s="87" t="s">
        <v>24</v>
      </c>
      <c r="B22" s="22">
        <v>1566.4100000000003</v>
      </c>
      <c r="C22" s="22">
        <v>0</v>
      </c>
      <c r="D22" s="22">
        <v>14.65</v>
      </c>
      <c r="E22" s="22">
        <v>0</v>
      </c>
      <c r="F22" s="22">
        <v>0</v>
      </c>
      <c r="G22" s="80">
        <v>1581.06</v>
      </c>
      <c r="H22" s="59">
        <v>3845.17</v>
      </c>
      <c r="I22" s="59">
        <v>0</v>
      </c>
      <c r="J22" s="59">
        <v>800.6</v>
      </c>
      <c r="K22" s="59">
        <v>78.28</v>
      </c>
      <c r="L22" s="59">
        <v>122.07</v>
      </c>
      <c r="M22" s="60">
        <v>4846.12</v>
      </c>
      <c r="N22" s="59">
        <v>6427.18</v>
      </c>
      <c r="O22" s="68"/>
    </row>
    <row r="23" spans="1:15" ht="13.5">
      <c r="A23" s="83" t="s">
        <v>83</v>
      </c>
      <c r="B23" s="20">
        <v>425.28099999999995</v>
      </c>
      <c r="C23" s="20">
        <v>0</v>
      </c>
      <c r="D23" s="20">
        <v>0</v>
      </c>
      <c r="E23" s="20">
        <v>1.07</v>
      </c>
      <c r="F23" s="20">
        <v>27.320999999999998</v>
      </c>
      <c r="G23" s="21">
        <v>453.67199999999997</v>
      </c>
      <c r="H23" s="57">
        <v>948.356</v>
      </c>
      <c r="I23" s="57">
        <v>0</v>
      </c>
      <c r="J23" s="57">
        <v>0</v>
      </c>
      <c r="K23" s="57">
        <v>31.961</v>
      </c>
      <c r="L23" s="57">
        <v>74.748</v>
      </c>
      <c r="M23" s="58">
        <v>1055.065</v>
      </c>
      <c r="N23" s="57">
        <v>1508.737</v>
      </c>
      <c r="O23" s="68"/>
    </row>
    <row r="24" spans="1:15" ht="13.5">
      <c r="A24" s="83" t="s">
        <v>25</v>
      </c>
      <c r="B24" s="20">
        <v>12104.547999999999</v>
      </c>
      <c r="C24" s="20">
        <v>10904.816</v>
      </c>
      <c r="D24" s="20">
        <v>4582.795</v>
      </c>
      <c r="E24" s="20">
        <v>0</v>
      </c>
      <c r="F24" s="20">
        <v>0</v>
      </c>
      <c r="G24" s="21">
        <v>27592.159</v>
      </c>
      <c r="H24" s="57">
        <v>1.883</v>
      </c>
      <c r="I24" s="57">
        <v>59502.78</v>
      </c>
      <c r="J24" s="57">
        <v>33359.172999999995</v>
      </c>
      <c r="K24" s="57">
        <v>87</v>
      </c>
      <c r="L24" s="57">
        <v>2192.793</v>
      </c>
      <c r="M24" s="58">
        <v>95143.629</v>
      </c>
      <c r="N24" s="57">
        <v>122735.788</v>
      </c>
      <c r="O24" s="68"/>
    </row>
    <row r="25" spans="1:15" ht="13.5">
      <c r="A25" s="83" t="s">
        <v>26</v>
      </c>
      <c r="B25" s="20">
        <v>17883.056</v>
      </c>
      <c r="C25" s="20">
        <v>11010.294</v>
      </c>
      <c r="D25" s="20">
        <v>2948.1739999999995</v>
      </c>
      <c r="E25" s="20">
        <v>3.8259999999999996</v>
      </c>
      <c r="F25" s="20">
        <v>14.297</v>
      </c>
      <c r="G25" s="21">
        <v>31859.647</v>
      </c>
      <c r="H25" s="57">
        <v>28.634</v>
      </c>
      <c r="I25" s="57">
        <v>76358.246</v>
      </c>
      <c r="J25" s="57">
        <v>17056.226</v>
      </c>
      <c r="K25" s="57">
        <v>113.86</v>
      </c>
      <c r="L25" s="57">
        <v>2818.574</v>
      </c>
      <c r="M25" s="58">
        <v>96375.54</v>
      </c>
      <c r="N25" s="57">
        <v>128235.18699999999</v>
      </c>
      <c r="O25" s="68"/>
    </row>
    <row r="26" spans="1:15" ht="13.5">
      <c r="A26" s="87" t="s">
        <v>27</v>
      </c>
      <c r="B26" s="22">
        <v>923.009</v>
      </c>
      <c r="C26" s="22">
        <v>615.25</v>
      </c>
      <c r="D26" s="22">
        <v>0</v>
      </c>
      <c r="E26" s="22">
        <v>15.701</v>
      </c>
      <c r="F26" s="22">
        <v>11.9</v>
      </c>
      <c r="G26" s="80">
        <v>1565.86</v>
      </c>
      <c r="H26" s="59">
        <v>19.71</v>
      </c>
      <c r="I26" s="59">
        <v>2711.373</v>
      </c>
      <c r="J26" s="59">
        <v>0</v>
      </c>
      <c r="K26" s="59">
        <v>53.973</v>
      </c>
      <c r="L26" s="59">
        <v>117.64</v>
      </c>
      <c r="M26" s="60">
        <v>2902.696</v>
      </c>
      <c r="N26" s="59">
        <v>4468.556</v>
      </c>
      <c r="O26" s="68"/>
    </row>
    <row r="27" spans="1:15" ht="13.5">
      <c r="A27" s="83" t="s">
        <v>28</v>
      </c>
      <c r="B27" s="20">
        <v>4985.186000000001</v>
      </c>
      <c r="C27" s="20">
        <v>2893.5370000000003</v>
      </c>
      <c r="D27" s="20">
        <v>1317.694</v>
      </c>
      <c r="E27" s="20">
        <v>2469.581</v>
      </c>
      <c r="F27" s="20">
        <v>27.804</v>
      </c>
      <c r="G27" s="21">
        <v>11693.802</v>
      </c>
      <c r="H27" s="57">
        <v>7.181</v>
      </c>
      <c r="I27" s="57">
        <v>13554.034</v>
      </c>
      <c r="J27" s="57">
        <v>4612.539</v>
      </c>
      <c r="K27" s="57">
        <v>13305.044</v>
      </c>
      <c r="L27" s="57">
        <v>8169.187</v>
      </c>
      <c r="M27" s="58">
        <v>39647.985</v>
      </c>
      <c r="N27" s="57">
        <v>51341.787</v>
      </c>
      <c r="O27" s="68"/>
    </row>
    <row r="28" spans="1:15" ht="13.5">
      <c r="A28" s="83" t="s">
        <v>29</v>
      </c>
      <c r="B28" s="20">
        <v>15353.349999999999</v>
      </c>
      <c r="C28" s="20">
        <v>11730.52</v>
      </c>
      <c r="D28" s="20">
        <v>7151.93</v>
      </c>
      <c r="E28" s="20">
        <v>315.65999999999997</v>
      </c>
      <c r="F28" s="20">
        <v>3.76</v>
      </c>
      <c r="G28" s="21">
        <v>34555.22</v>
      </c>
      <c r="H28" s="57">
        <v>563.1800000000001</v>
      </c>
      <c r="I28" s="57">
        <v>4756.93</v>
      </c>
      <c r="J28" s="57">
        <v>105266.07</v>
      </c>
      <c r="K28" s="57">
        <v>509.53</v>
      </c>
      <c r="L28" s="57">
        <v>241.51</v>
      </c>
      <c r="M28" s="58">
        <v>111337.22</v>
      </c>
      <c r="N28" s="57">
        <v>145892.44</v>
      </c>
      <c r="O28" s="68"/>
    </row>
    <row r="29" spans="1:15" ht="13.5">
      <c r="A29" s="83" t="s">
        <v>81</v>
      </c>
      <c r="B29" s="20">
        <v>10477.902000000002</v>
      </c>
      <c r="C29" s="20">
        <v>8630.355</v>
      </c>
      <c r="D29" s="20">
        <v>4551.381</v>
      </c>
      <c r="E29" s="20">
        <v>156.881</v>
      </c>
      <c r="F29" s="20">
        <v>0</v>
      </c>
      <c r="G29" s="21">
        <v>23816.519</v>
      </c>
      <c r="H29" s="57">
        <v>138.518</v>
      </c>
      <c r="I29" s="57">
        <v>56443.081</v>
      </c>
      <c r="J29" s="57">
        <v>14885.351999999999</v>
      </c>
      <c r="K29" s="57">
        <v>441.357</v>
      </c>
      <c r="L29" s="57">
        <v>891.153</v>
      </c>
      <c r="M29" s="58">
        <v>72799.46100000001</v>
      </c>
      <c r="N29" s="57">
        <v>96615.98000000001</v>
      </c>
      <c r="O29" s="68"/>
    </row>
    <row r="30" spans="1:15" ht="13.5">
      <c r="A30" s="87" t="s">
        <v>30</v>
      </c>
      <c r="B30" s="22">
        <v>8882.722</v>
      </c>
      <c r="C30" s="22">
        <v>14563.127999999999</v>
      </c>
      <c r="D30" s="22">
        <v>2786.315</v>
      </c>
      <c r="E30" s="22">
        <v>11.539</v>
      </c>
      <c r="F30" s="22">
        <v>0.374</v>
      </c>
      <c r="G30" s="80">
        <v>26244.078</v>
      </c>
      <c r="H30" s="59">
        <v>1.249</v>
      </c>
      <c r="I30" s="59">
        <v>75377.25</v>
      </c>
      <c r="J30" s="59">
        <v>12368.33</v>
      </c>
      <c r="K30" s="59">
        <v>611.615</v>
      </c>
      <c r="L30" s="59">
        <v>138.858</v>
      </c>
      <c r="M30" s="60">
        <v>88497.302</v>
      </c>
      <c r="N30" s="59">
        <v>114741.38</v>
      </c>
      <c r="O30" s="68"/>
    </row>
    <row r="31" spans="1:15" ht="13.5">
      <c r="A31" s="83" t="s">
        <v>31</v>
      </c>
      <c r="B31" s="20">
        <v>10281.086</v>
      </c>
      <c r="C31" s="20">
        <v>21267.875</v>
      </c>
      <c r="D31" s="20">
        <v>2787.264</v>
      </c>
      <c r="E31" s="20">
        <v>238.243</v>
      </c>
      <c r="F31" s="20">
        <v>51.873</v>
      </c>
      <c r="G31" s="21">
        <v>34626.34099999999</v>
      </c>
      <c r="H31" s="57">
        <v>11.539</v>
      </c>
      <c r="I31" s="57">
        <v>92866.259</v>
      </c>
      <c r="J31" s="57">
        <v>13704.348</v>
      </c>
      <c r="K31" s="57">
        <v>0</v>
      </c>
      <c r="L31" s="57">
        <v>838.328</v>
      </c>
      <c r="M31" s="58">
        <v>107420.474</v>
      </c>
      <c r="N31" s="57">
        <v>142046.815</v>
      </c>
      <c r="O31" s="68"/>
    </row>
    <row r="32" spans="1:15" ht="13.5">
      <c r="A32" s="83" t="s">
        <v>32</v>
      </c>
      <c r="B32" s="20">
        <v>13391.196</v>
      </c>
      <c r="C32" s="20">
        <v>356.289</v>
      </c>
      <c r="D32" s="20">
        <v>798.319</v>
      </c>
      <c r="E32" s="20">
        <v>2.731</v>
      </c>
      <c r="F32" s="20">
        <v>42.518</v>
      </c>
      <c r="G32" s="21">
        <v>14591.053</v>
      </c>
      <c r="H32" s="57">
        <v>14259.030999999999</v>
      </c>
      <c r="I32" s="57">
        <v>39695.268</v>
      </c>
      <c r="J32" s="57">
        <v>9919.217</v>
      </c>
      <c r="K32" s="57">
        <v>566.975</v>
      </c>
      <c r="L32" s="57">
        <v>910.074</v>
      </c>
      <c r="M32" s="58">
        <v>65350.565</v>
      </c>
      <c r="N32" s="57">
        <v>79941.618</v>
      </c>
      <c r="O32" s="68"/>
    </row>
    <row r="33" spans="1:15" ht="13.5">
      <c r="A33" s="83" t="s">
        <v>33</v>
      </c>
      <c r="B33" s="20">
        <v>11834.619000000002</v>
      </c>
      <c r="C33" s="20">
        <v>715.918</v>
      </c>
      <c r="D33" s="20">
        <v>1506.902</v>
      </c>
      <c r="E33" s="20">
        <v>23.887</v>
      </c>
      <c r="F33" s="20">
        <v>2.15</v>
      </c>
      <c r="G33" s="21">
        <v>14083.475999999999</v>
      </c>
      <c r="H33" s="57">
        <v>4842.125</v>
      </c>
      <c r="I33" s="57">
        <v>32004.902000000002</v>
      </c>
      <c r="J33" s="57">
        <v>9825.814</v>
      </c>
      <c r="K33" s="57">
        <v>1.53</v>
      </c>
      <c r="L33" s="57">
        <v>653.38</v>
      </c>
      <c r="M33" s="58">
        <v>47327.751</v>
      </c>
      <c r="N33" s="57">
        <v>61411.227</v>
      </c>
      <c r="O33" s="68"/>
    </row>
    <row r="34" spans="1:15" ht="13.5">
      <c r="A34" s="87" t="s">
        <v>34</v>
      </c>
      <c r="B34" s="22">
        <v>6237.02</v>
      </c>
      <c r="C34" s="22">
        <v>0</v>
      </c>
      <c r="D34" s="22">
        <v>0.84</v>
      </c>
      <c r="E34" s="22">
        <v>113.52</v>
      </c>
      <c r="F34" s="22">
        <v>0.5</v>
      </c>
      <c r="G34" s="80">
        <v>6351.879999999999</v>
      </c>
      <c r="H34" s="59">
        <v>2115.43</v>
      </c>
      <c r="I34" s="59">
        <v>369.47</v>
      </c>
      <c r="J34" s="59">
        <v>13716.37</v>
      </c>
      <c r="K34" s="59">
        <v>181.69</v>
      </c>
      <c r="L34" s="59">
        <v>163.52</v>
      </c>
      <c r="M34" s="60">
        <v>16546.48</v>
      </c>
      <c r="N34" s="59">
        <v>22898.36</v>
      </c>
      <c r="O34" s="68"/>
    </row>
    <row r="35" spans="1:15" ht="13.5">
      <c r="A35" s="83" t="s">
        <v>35</v>
      </c>
      <c r="B35" s="20">
        <v>4548.937</v>
      </c>
      <c r="C35" s="20">
        <v>2553.6859999999997</v>
      </c>
      <c r="D35" s="20">
        <v>889.711</v>
      </c>
      <c r="E35" s="20">
        <v>139.059</v>
      </c>
      <c r="F35" s="20">
        <v>46.059</v>
      </c>
      <c r="G35" s="21">
        <v>8177.452</v>
      </c>
      <c r="H35" s="57">
        <v>601.669</v>
      </c>
      <c r="I35" s="57">
        <v>18957.387</v>
      </c>
      <c r="J35" s="57">
        <v>3435.779</v>
      </c>
      <c r="K35" s="57">
        <v>154.159</v>
      </c>
      <c r="L35" s="57">
        <v>820.941</v>
      </c>
      <c r="M35" s="58">
        <v>23969.934999999998</v>
      </c>
      <c r="N35" s="57">
        <v>32147.387</v>
      </c>
      <c r="O35" s="68"/>
    </row>
    <row r="36" spans="1:15" ht="13.5">
      <c r="A36" s="83" t="s">
        <v>36</v>
      </c>
      <c r="B36" s="20">
        <v>2924.9979999999996</v>
      </c>
      <c r="C36" s="20">
        <v>0</v>
      </c>
      <c r="D36" s="20">
        <v>8199.557</v>
      </c>
      <c r="E36" s="20">
        <v>160.03199999999998</v>
      </c>
      <c r="F36" s="20">
        <v>8.494</v>
      </c>
      <c r="G36" s="21">
        <v>11293.081</v>
      </c>
      <c r="H36" s="57">
        <v>64.861</v>
      </c>
      <c r="I36" s="57">
        <v>0</v>
      </c>
      <c r="J36" s="57">
        <v>24688.558999999997</v>
      </c>
      <c r="K36" s="57">
        <v>490.344</v>
      </c>
      <c r="L36" s="57">
        <v>95.61</v>
      </c>
      <c r="M36" s="58">
        <v>25339.374</v>
      </c>
      <c r="N36" s="57">
        <v>36632.455</v>
      </c>
      <c r="O36" s="68"/>
    </row>
    <row r="37" spans="1:15" ht="13.5">
      <c r="A37" s="83" t="s">
        <v>37</v>
      </c>
      <c r="B37" s="20">
        <v>9649.255000000001</v>
      </c>
      <c r="C37" s="20">
        <v>22662.825</v>
      </c>
      <c r="D37" s="20">
        <v>4330.893999999999</v>
      </c>
      <c r="E37" s="20">
        <v>17.088</v>
      </c>
      <c r="F37" s="20">
        <v>0</v>
      </c>
      <c r="G37" s="21">
        <v>36660.062</v>
      </c>
      <c r="H37" s="57">
        <v>18.751</v>
      </c>
      <c r="I37" s="57">
        <v>66805.508</v>
      </c>
      <c r="J37" s="57">
        <v>16868.971999999998</v>
      </c>
      <c r="K37" s="57">
        <v>78.434</v>
      </c>
      <c r="L37" s="57">
        <v>1683.08</v>
      </c>
      <c r="M37" s="58">
        <v>85454.745</v>
      </c>
      <c r="N37" s="57">
        <v>122114.807</v>
      </c>
      <c r="O37" s="68"/>
    </row>
    <row r="38" spans="1:15" ht="13.5">
      <c r="A38" s="87" t="s">
        <v>80</v>
      </c>
      <c r="B38" s="22">
        <v>11728.530999999999</v>
      </c>
      <c r="C38" s="22">
        <v>18782.033</v>
      </c>
      <c r="D38" s="22">
        <v>2569.406</v>
      </c>
      <c r="E38" s="22">
        <v>27.767000000000003</v>
      </c>
      <c r="F38" s="22">
        <v>0.083</v>
      </c>
      <c r="G38" s="80">
        <v>33107.82</v>
      </c>
      <c r="H38" s="59">
        <v>24.369</v>
      </c>
      <c r="I38" s="59">
        <v>27575.473</v>
      </c>
      <c r="J38" s="59">
        <v>73771.315</v>
      </c>
      <c r="K38" s="59">
        <v>1735.5049999999999</v>
      </c>
      <c r="L38" s="59">
        <v>2579.918</v>
      </c>
      <c r="M38" s="60">
        <v>105686.58000000002</v>
      </c>
      <c r="N38" s="59">
        <v>138794.40000000002</v>
      </c>
      <c r="O38" s="68"/>
    </row>
    <row r="39" spans="1:15" ht="13.5">
      <c r="A39" s="83" t="s">
        <v>38</v>
      </c>
      <c r="B39" s="20">
        <v>10672.59</v>
      </c>
      <c r="C39" s="20">
        <v>8719.893</v>
      </c>
      <c r="D39" s="20">
        <v>2241.327</v>
      </c>
      <c r="E39" s="20">
        <v>0.33</v>
      </c>
      <c r="F39" s="20">
        <v>323.05</v>
      </c>
      <c r="G39" s="21">
        <v>21957.190000000002</v>
      </c>
      <c r="H39" s="57">
        <v>215.15200000000002</v>
      </c>
      <c r="I39" s="57">
        <v>44538.488000000005</v>
      </c>
      <c r="J39" s="57">
        <v>9694.349</v>
      </c>
      <c r="K39" s="57">
        <v>92.74</v>
      </c>
      <c r="L39" s="57">
        <v>529.123</v>
      </c>
      <c r="M39" s="58">
        <v>55069.852000000006</v>
      </c>
      <c r="N39" s="57">
        <v>77027.04200000002</v>
      </c>
      <c r="O39" s="68"/>
    </row>
    <row r="40" spans="1:15" ht="13.5">
      <c r="A40" s="83" t="s">
        <v>77</v>
      </c>
      <c r="B40" s="20">
        <v>26686.545999999995</v>
      </c>
      <c r="C40" s="20">
        <v>1017.312</v>
      </c>
      <c r="D40" s="20">
        <v>3141.151</v>
      </c>
      <c r="E40" s="20">
        <v>4.739000000000001</v>
      </c>
      <c r="F40" s="20">
        <v>0.86</v>
      </c>
      <c r="G40" s="21">
        <v>30850.608</v>
      </c>
      <c r="H40" s="57">
        <v>7169.557000000001</v>
      </c>
      <c r="I40" s="57">
        <v>72559.253</v>
      </c>
      <c r="J40" s="57">
        <v>19865.924000000003</v>
      </c>
      <c r="K40" s="57">
        <v>120.618</v>
      </c>
      <c r="L40" s="57">
        <v>1241.505</v>
      </c>
      <c r="M40" s="58">
        <v>100956.857</v>
      </c>
      <c r="N40" s="57">
        <v>131807.465</v>
      </c>
      <c r="O40" s="68"/>
    </row>
    <row r="41" spans="1:15" ht="13.5">
      <c r="A41" s="83" t="s">
        <v>39</v>
      </c>
      <c r="B41" s="20">
        <v>10233.216</v>
      </c>
      <c r="C41" s="20">
        <v>2923.346</v>
      </c>
      <c r="D41" s="20">
        <v>619.8910000000001</v>
      </c>
      <c r="E41" s="20">
        <v>417.856</v>
      </c>
      <c r="F41" s="20">
        <v>492.649</v>
      </c>
      <c r="G41" s="21">
        <v>14686.958</v>
      </c>
      <c r="H41" s="57">
        <v>782.8</v>
      </c>
      <c r="I41" s="57">
        <v>39682.702</v>
      </c>
      <c r="J41" s="57">
        <v>4261.98</v>
      </c>
      <c r="K41" s="57">
        <v>3814.148</v>
      </c>
      <c r="L41" s="57">
        <v>10381.366</v>
      </c>
      <c r="M41" s="58">
        <v>58922.99600000001</v>
      </c>
      <c r="N41" s="57">
        <v>73609.95400000001</v>
      </c>
      <c r="O41" s="68"/>
    </row>
    <row r="42" spans="1:15" ht="13.5">
      <c r="A42" s="87" t="s">
        <v>84</v>
      </c>
      <c r="B42" s="22">
        <v>9936.87</v>
      </c>
      <c r="C42" s="22">
        <v>9208.237000000001</v>
      </c>
      <c r="D42" s="22">
        <v>1538.813</v>
      </c>
      <c r="E42" s="22">
        <v>0.55</v>
      </c>
      <c r="F42" s="22">
        <v>30.206</v>
      </c>
      <c r="G42" s="80">
        <v>20714.676</v>
      </c>
      <c r="H42" s="59">
        <v>6.66</v>
      </c>
      <c r="I42" s="59">
        <v>52012.47</v>
      </c>
      <c r="J42" s="59">
        <v>21933.46</v>
      </c>
      <c r="K42" s="59">
        <v>120.39</v>
      </c>
      <c r="L42" s="59">
        <v>200.817</v>
      </c>
      <c r="M42" s="60">
        <v>74273.79699999999</v>
      </c>
      <c r="N42" s="59">
        <v>94988.473</v>
      </c>
      <c r="O42" s="68"/>
    </row>
    <row r="43" spans="1:15" ht="13.5">
      <c r="A43" s="83" t="s">
        <v>78</v>
      </c>
      <c r="B43" s="20">
        <v>4849.818</v>
      </c>
      <c r="C43" s="20">
        <v>1491.12</v>
      </c>
      <c r="D43" s="20">
        <v>1051.915</v>
      </c>
      <c r="E43" s="20">
        <v>58.958</v>
      </c>
      <c r="F43" s="20">
        <v>56.224999999999994</v>
      </c>
      <c r="G43" s="21">
        <v>7508.036000000001</v>
      </c>
      <c r="H43" s="57">
        <v>552.797</v>
      </c>
      <c r="I43" s="57">
        <v>27715.034</v>
      </c>
      <c r="J43" s="57">
        <v>3564.085</v>
      </c>
      <c r="K43" s="57">
        <v>0</v>
      </c>
      <c r="L43" s="57">
        <v>3242.048</v>
      </c>
      <c r="M43" s="58">
        <v>35073.964</v>
      </c>
      <c r="N43" s="57">
        <v>42582</v>
      </c>
      <c r="O43" s="68"/>
    </row>
    <row r="44" spans="1:15" ht="13.5">
      <c r="A44" s="83" t="s">
        <v>79</v>
      </c>
      <c r="B44" s="20">
        <v>2767.6170000000006</v>
      </c>
      <c r="C44" s="20">
        <v>0</v>
      </c>
      <c r="D44" s="20">
        <v>680.619</v>
      </c>
      <c r="E44" s="20">
        <v>99.37199999999999</v>
      </c>
      <c r="F44" s="20">
        <v>0</v>
      </c>
      <c r="G44" s="21">
        <v>3547.6079999999997</v>
      </c>
      <c r="H44" s="57">
        <v>1132.025</v>
      </c>
      <c r="I44" s="57">
        <v>0</v>
      </c>
      <c r="J44" s="57">
        <v>11322.376</v>
      </c>
      <c r="K44" s="57">
        <v>6.46</v>
      </c>
      <c r="L44" s="57">
        <v>148.444</v>
      </c>
      <c r="M44" s="58">
        <v>12609.304999999998</v>
      </c>
      <c r="N44" s="57">
        <v>16156.912999999999</v>
      </c>
      <c r="O44" s="68"/>
    </row>
    <row r="45" spans="1:15" ht="13.5">
      <c r="A45" s="83" t="s">
        <v>40</v>
      </c>
      <c r="B45" s="20">
        <v>2323.7200000000003</v>
      </c>
      <c r="C45" s="20">
        <v>5432.09</v>
      </c>
      <c r="D45" s="20">
        <v>2751.2999999999997</v>
      </c>
      <c r="E45" s="20">
        <v>412.64000000000004</v>
      </c>
      <c r="F45" s="20">
        <v>0</v>
      </c>
      <c r="G45" s="21">
        <v>10919.75</v>
      </c>
      <c r="H45" s="57">
        <v>7.63</v>
      </c>
      <c r="I45" s="57">
        <v>1215.16</v>
      </c>
      <c r="J45" s="57">
        <v>26020.66</v>
      </c>
      <c r="K45" s="57">
        <v>599.74</v>
      </c>
      <c r="L45" s="57">
        <v>307.94</v>
      </c>
      <c r="M45" s="58">
        <v>28151.13</v>
      </c>
      <c r="N45" s="57">
        <v>39070.880000000005</v>
      </c>
      <c r="O45" s="68"/>
    </row>
    <row r="46" spans="1:15" ht="13.5">
      <c r="A46" s="87" t="s">
        <v>41</v>
      </c>
      <c r="B46" s="22">
        <v>9486.702</v>
      </c>
      <c r="C46" s="22">
        <v>869.76</v>
      </c>
      <c r="D46" s="22">
        <v>1759.196</v>
      </c>
      <c r="E46" s="22">
        <v>0</v>
      </c>
      <c r="F46" s="22">
        <v>198.14499999999998</v>
      </c>
      <c r="G46" s="80">
        <v>12313.803</v>
      </c>
      <c r="H46" s="59">
        <v>2507.179</v>
      </c>
      <c r="I46" s="59">
        <v>39888.876</v>
      </c>
      <c r="J46" s="59">
        <v>3542.475</v>
      </c>
      <c r="K46" s="59">
        <v>154.11</v>
      </c>
      <c r="L46" s="59">
        <v>10704.967</v>
      </c>
      <c r="M46" s="60">
        <v>56797.60699999999</v>
      </c>
      <c r="N46" s="59">
        <v>69111.40999999999</v>
      </c>
      <c r="O46" s="68"/>
    </row>
    <row r="47" spans="1:15" ht="13.5">
      <c r="A47" s="83" t="s">
        <v>42</v>
      </c>
      <c r="B47" s="20">
        <v>14489.84</v>
      </c>
      <c r="C47" s="20">
        <v>5877.79</v>
      </c>
      <c r="D47" s="20">
        <v>6617.7699999999995</v>
      </c>
      <c r="E47" s="20">
        <v>755.88</v>
      </c>
      <c r="F47" s="20">
        <v>8.99</v>
      </c>
      <c r="G47" s="21">
        <v>27750.269999999997</v>
      </c>
      <c r="H47" s="57">
        <v>551.7099999999999</v>
      </c>
      <c r="I47" s="57">
        <v>14305.94</v>
      </c>
      <c r="J47" s="57">
        <v>69579.95000000001</v>
      </c>
      <c r="K47" s="57">
        <v>644.95</v>
      </c>
      <c r="L47" s="57">
        <v>666.53</v>
      </c>
      <c r="M47" s="58">
        <v>85749.08</v>
      </c>
      <c r="N47" s="57">
        <v>113499.35</v>
      </c>
      <c r="O47" s="68"/>
    </row>
    <row r="48" spans="1:15" ht="13.5">
      <c r="A48" s="83" t="s">
        <v>43</v>
      </c>
      <c r="B48" s="20">
        <v>22388.799</v>
      </c>
      <c r="C48" s="20">
        <v>0</v>
      </c>
      <c r="D48" s="20">
        <v>868.358</v>
      </c>
      <c r="E48" s="20">
        <v>0</v>
      </c>
      <c r="F48" s="20">
        <v>299.914</v>
      </c>
      <c r="G48" s="21">
        <v>23557.071000000004</v>
      </c>
      <c r="H48" s="57">
        <v>57248.347</v>
      </c>
      <c r="I48" s="57">
        <v>0</v>
      </c>
      <c r="J48" s="57">
        <v>21925.529000000002</v>
      </c>
      <c r="K48" s="57">
        <v>1039.349</v>
      </c>
      <c r="L48" s="57">
        <v>2751.236</v>
      </c>
      <c r="M48" s="58">
        <v>82964.46100000001</v>
      </c>
      <c r="N48" s="57">
        <v>106521.532</v>
      </c>
      <c r="O48" s="68"/>
    </row>
    <row r="49" spans="1:15" ht="13.5">
      <c r="A49" s="83" t="s">
        <v>44</v>
      </c>
      <c r="B49" s="20">
        <v>7370.019000000001</v>
      </c>
      <c r="C49" s="20">
        <v>10512.192</v>
      </c>
      <c r="D49" s="20">
        <v>905.172</v>
      </c>
      <c r="E49" s="20">
        <v>0</v>
      </c>
      <c r="F49" s="20">
        <v>61.603</v>
      </c>
      <c r="G49" s="21">
        <v>18848.985999999997</v>
      </c>
      <c r="H49" s="57">
        <v>43.499</v>
      </c>
      <c r="I49" s="57">
        <v>0</v>
      </c>
      <c r="J49" s="57">
        <v>67000.939</v>
      </c>
      <c r="K49" s="57">
        <v>19.064</v>
      </c>
      <c r="L49" s="57">
        <v>1484.674</v>
      </c>
      <c r="M49" s="58">
        <v>68548.17599999999</v>
      </c>
      <c r="N49" s="57">
        <v>87397.16199999998</v>
      </c>
      <c r="O49" s="68"/>
    </row>
    <row r="50" spans="1:15" ht="13.5">
      <c r="A50" s="87" t="s">
        <v>45</v>
      </c>
      <c r="B50" s="22">
        <v>18154.584</v>
      </c>
      <c r="C50" s="22">
        <v>5918.205</v>
      </c>
      <c r="D50" s="22">
        <v>5768.465999999999</v>
      </c>
      <c r="E50" s="22">
        <v>241.26</v>
      </c>
      <c r="F50" s="22">
        <v>0</v>
      </c>
      <c r="G50" s="80">
        <v>30082.515</v>
      </c>
      <c r="H50" s="59">
        <v>1074.5829999999999</v>
      </c>
      <c r="I50" s="59">
        <v>23417.616</v>
      </c>
      <c r="J50" s="59">
        <v>67232.696</v>
      </c>
      <c r="K50" s="59">
        <v>894.39</v>
      </c>
      <c r="L50" s="59">
        <v>272</v>
      </c>
      <c r="M50" s="60">
        <v>92891.28499999999</v>
      </c>
      <c r="N50" s="59">
        <v>122973.79999999999</v>
      </c>
      <c r="O50" s="68"/>
    </row>
    <row r="51" spans="1:15" ht="13.5">
      <c r="A51" s="83" t="s">
        <v>85</v>
      </c>
      <c r="B51" s="20">
        <v>12254.390000000001</v>
      </c>
      <c r="C51" s="20">
        <v>15447.39</v>
      </c>
      <c r="D51" s="20">
        <v>3938.7400000000002</v>
      </c>
      <c r="E51" s="20">
        <v>619.64</v>
      </c>
      <c r="F51" s="20">
        <v>0</v>
      </c>
      <c r="G51" s="21">
        <v>32260.160000000003</v>
      </c>
      <c r="H51" s="57">
        <v>0</v>
      </c>
      <c r="I51" s="57">
        <v>62620.26</v>
      </c>
      <c r="J51" s="57">
        <v>17613.06</v>
      </c>
      <c r="K51" s="57">
        <v>481.13</v>
      </c>
      <c r="L51" s="57">
        <v>13.2</v>
      </c>
      <c r="M51" s="58">
        <v>80727.65000000001</v>
      </c>
      <c r="N51" s="57">
        <v>112987.81000000001</v>
      </c>
      <c r="O51" s="68"/>
    </row>
    <row r="52" spans="1:15" ht="13.5">
      <c r="A52" s="83" t="s">
        <v>46</v>
      </c>
      <c r="B52" s="20">
        <v>7458.279999999999</v>
      </c>
      <c r="C52" s="20">
        <v>7506.88</v>
      </c>
      <c r="D52" s="20">
        <v>2446.04</v>
      </c>
      <c r="E52" s="20">
        <v>30.19</v>
      </c>
      <c r="F52" s="20">
        <v>1167.7</v>
      </c>
      <c r="G52" s="21">
        <v>18609.09</v>
      </c>
      <c r="H52" s="57">
        <v>197.06</v>
      </c>
      <c r="I52" s="57">
        <v>25321.94</v>
      </c>
      <c r="J52" s="57">
        <v>8664.470000000001</v>
      </c>
      <c r="K52" s="57">
        <v>1446.18</v>
      </c>
      <c r="L52" s="57">
        <v>19290.21</v>
      </c>
      <c r="M52" s="58">
        <v>54919.86</v>
      </c>
      <c r="N52" s="57">
        <v>73528.95</v>
      </c>
      <c r="O52" s="68"/>
    </row>
    <row r="53" spans="1:15" ht="13.5">
      <c r="A53" s="83" t="s">
        <v>47</v>
      </c>
      <c r="B53" s="20">
        <v>24627.875</v>
      </c>
      <c r="C53" s="20">
        <v>397.22600000000006</v>
      </c>
      <c r="D53" s="20">
        <v>3105.728</v>
      </c>
      <c r="E53" s="20">
        <v>568.668</v>
      </c>
      <c r="F53" s="20">
        <v>23.2</v>
      </c>
      <c r="G53" s="21">
        <v>28722.697000000004</v>
      </c>
      <c r="H53" s="57">
        <v>15109.055</v>
      </c>
      <c r="I53" s="57">
        <v>10.06</v>
      </c>
      <c r="J53" s="57">
        <v>74457.367</v>
      </c>
      <c r="K53" s="57">
        <v>1353.812</v>
      </c>
      <c r="L53" s="57">
        <v>792.57</v>
      </c>
      <c r="M53" s="58">
        <v>91722.86400000002</v>
      </c>
      <c r="N53" s="57">
        <v>120445.56100000002</v>
      </c>
      <c r="O53" s="68"/>
    </row>
    <row r="54" spans="1:15" ht="13.5">
      <c r="A54" s="87" t="s">
        <v>48</v>
      </c>
      <c r="B54" s="22">
        <v>1036.507</v>
      </c>
      <c r="C54" s="22">
        <v>0</v>
      </c>
      <c r="D54" s="22">
        <v>697.9749999999999</v>
      </c>
      <c r="E54" s="22">
        <v>22.149</v>
      </c>
      <c r="F54" s="22">
        <v>4.686</v>
      </c>
      <c r="G54" s="80">
        <v>1761.317</v>
      </c>
      <c r="H54" s="59">
        <v>62.143</v>
      </c>
      <c r="I54" s="59">
        <v>0</v>
      </c>
      <c r="J54" s="59">
        <v>4068.27</v>
      </c>
      <c r="K54" s="59">
        <v>71.632</v>
      </c>
      <c r="L54" s="59">
        <v>89.083</v>
      </c>
      <c r="M54" s="60">
        <v>4291.127999999999</v>
      </c>
      <c r="N54" s="59">
        <v>6052.444999999999</v>
      </c>
      <c r="O54" s="68"/>
    </row>
    <row r="55" spans="1:15" ht="13.5">
      <c r="A55" s="83" t="s">
        <v>49</v>
      </c>
      <c r="B55" s="20">
        <v>20708.709000000003</v>
      </c>
      <c r="C55" s="20">
        <v>286.088</v>
      </c>
      <c r="D55" s="20">
        <v>246.085</v>
      </c>
      <c r="E55" s="20">
        <v>0</v>
      </c>
      <c r="F55" s="20">
        <v>16.599999999999998</v>
      </c>
      <c r="G55" s="21">
        <v>21257.482</v>
      </c>
      <c r="H55" s="57">
        <v>20631.259</v>
      </c>
      <c r="I55" s="57">
        <v>29011.188</v>
      </c>
      <c r="J55" s="57">
        <v>3396.954</v>
      </c>
      <c r="K55" s="57">
        <v>194.29</v>
      </c>
      <c r="L55" s="57">
        <v>1575.51</v>
      </c>
      <c r="M55" s="58">
        <v>54809.201</v>
      </c>
      <c r="N55" s="57">
        <v>76066.683</v>
      </c>
      <c r="O55" s="68"/>
    </row>
    <row r="56" spans="1:15" ht="13.5">
      <c r="A56" s="83" t="s">
        <v>50</v>
      </c>
      <c r="B56" s="20">
        <v>7752.747</v>
      </c>
      <c r="C56" s="20">
        <v>10605.171999999999</v>
      </c>
      <c r="D56" s="20">
        <v>736.964</v>
      </c>
      <c r="E56" s="20">
        <v>25.047</v>
      </c>
      <c r="F56" s="20">
        <v>742.269</v>
      </c>
      <c r="G56" s="21">
        <v>19862.198999999997</v>
      </c>
      <c r="H56" s="57">
        <v>3.035</v>
      </c>
      <c r="I56" s="57">
        <v>24625.15</v>
      </c>
      <c r="J56" s="57">
        <v>34728.339</v>
      </c>
      <c r="K56" s="57">
        <v>1650.308</v>
      </c>
      <c r="L56" s="57">
        <v>1687.771</v>
      </c>
      <c r="M56" s="58">
        <v>62694.603</v>
      </c>
      <c r="N56" s="57">
        <v>82556.802</v>
      </c>
      <c r="O56" s="68"/>
    </row>
    <row r="57" spans="1:15" ht="13.5">
      <c r="A57" s="83" t="s">
        <v>51</v>
      </c>
      <c r="B57" s="20">
        <v>13886.542</v>
      </c>
      <c r="C57" s="20">
        <v>1736.369</v>
      </c>
      <c r="D57" s="20">
        <v>3537.633</v>
      </c>
      <c r="E57" s="20">
        <v>1.408</v>
      </c>
      <c r="F57" s="20">
        <v>0</v>
      </c>
      <c r="G57" s="21">
        <v>19161.951999999997</v>
      </c>
      <c r="H57" s="57">
        <v>1.217</v>
      </c>
      <c r="I57" s="57">
        <v>56073.809</v>
      </c>
      <c r="J57" s="57">
        <v>18910.045</v>
      </c>
      <c r="K57" s="57">
        <v>397.293</v>
      </c>
      <c r="L57" s="57">
        <v>1192.853</v>
      </c>
      <c r="M57" s="58">
        <v>76575.217</v>
      </c>
      <c r="N57" s="57">
        <v>95737.169</v>
      </c>
      <c r="O57" s="68"/>
    </row>
    <row r="58" spans="1:15" ht="13.5">
      <c r="A58" s="87" t="s">
        <v>52</v>
      </c>
      <c r="B58" s="22">
        <v>69831.65699999999</v>
      </c>
      <c r="C58" s="22">
        <v>4783.873</v>
      </c>
      <c r="D58" s="22">
        <v>14845.191</v>
      </c>
      <c r="E58" s="22">
        <v>368.216</v>
      </c>
      <c r="F58" s="22">
        <v>77.53999999999999</v>
      </c>
      <c r="G58" s="80">
        <v>89906.477</v>
      </c>
      <c r="H58" s="59">
        <v>10651.734</v>
      </c>
      <c r="I58" s="59">
        <v>142177.15399999998</v>
      </c>
      <c r="J58" s="59">
        <v>68358.012</v>
      </c>
      <c r="K58" s="59">
        <v>2.502</v>
      </c>
      <c r="L58" s="59">
        <v>2560.244</v>
      </c>
      <c r="M58" s="60">
        <v>223749.64599999998</v>
      </c>
      <c r="N58" s="59">
        <v>313656.12299999996</v>
      </c>
      <c r="O58" s="68"/>
    </row>
    <row r="59" spans="1:15" ht="13.5">
      <c r="A59" s="83" t="s">
        <v>53</v>
      </c>
      <c r="B59" s="20">
        <v>5829.975</v>
      </c>
      <c r="C59" s="20">
        <v>2051.394</v>
      </c>
      <c r="D59" s="20">
        <v>1734.066</v>
      </c>
      <c r="E59" s="20">
        <v>0</v>
      </c>
      <c r="F59" s="20">
        <v>121.86099999999999</v>
      </c>
      <c r="G59" s="21">
        <v>9737.296</v>
      </c>
      <c r="H59" s="57">
        <v>51.464</v>
      </c>
      <c r="I59" s="57">
        <v>22197.214</v>
      </c>
      <c r="J59" s="57">
        <v>10005.617</v>
      </c>
      <c r="K59" s="57">
        <v>522.3</v>
      </c>
      <c r="L59" s="57">
        <v>4254.855</v>
      </c>
      <c r="M59" s="58">
        <v>37031.45</v>
      </c>
      <c r="N59" s="57">
        <v>46768.746</v>
      </c>
      <c r="O59" s="68"/>
    </row>
    <row r="60" spans="1:15" ht="13.5">
      <c r="A60" s="83" t="s">
        <v>54</v>
      </c>
      <c r="B60" s="20">
        <v>2621.189</v>
      </c>
      <c r="C60" s="20">
        <v>0</v>
      </c>
      <c r="D60" s="20">
        <v>1265.406</v>
      </c>
      <c r="E60" s="20">
        <v>0</v>
      </c>
      <c r="F60" s="20">
        <v>0</v>
      </c>
      <c r="G60" s="21">
        <v>3886.5950000000007</v>
      </c>
      <c r="H60" s="57">
        <v>7.952</v>
      </c>
      <c r="I60" s="57">
        <v>0</v>
      </c>
      <c r="J60" s="57">
        <v>10194.871</v>
      </c>
      <c r="K60" s="57">
        <v>0</v>
      </c>
      <c r="L60" s="57">
        <v>163.792</v>
      </c>
      <c r="M60" s="58">
        <v>10366.614999999998</v>
      </c>
      <c r="N60" s="57">
        <v>14253.21</v>
      </c>
      <c r="O60" s="68"/>
    </row>
    <row r="61" spans="1:15" ht="13.5">
      <c r="A61" s="83" t="s">
        <v>55</v>
      </c>
      <c r="B61" s="20">
        <v>17521.957</v>
      </c>
      <c r="C61" s="20">
        <v>307.43</v>
      </c>
      <c r="D61" s="20">
        <v>2957.7900000000004</v>
      </c>
      <c r="E61" s="20">
        <v>39.16</v>
      </c>
      <c r="F61" s="20">
        <v>382.76</v>
      </c>
      <c r="G61" s="21">
        <v>21209.096999999998</v>
      </c>
      <c r="H61" s="57">
        <v>41299.439</v>
      </c>
      <c r="I61" s="57">
        <v>1432.62</v>
      </c>
      <c r="J61" s="57">
        <v>8735.341</v>
      </c>
      <c r="K61" s="57">
        <v>0</v>
      </c>
      <c r="L61" s="57">
        <v>2419.05</v>
      </c>
      <c r="M61" s="58">
        <v>53886.450000000004</v>
      </c>
      <c r="N61" s="57">
        <v>75095.547</v>
      </c>
      <c r="O61" s="68"/>
    </row>
    <row r="62" spans="1:15" ht="13.5">
      <c r="A62" s="87" t="s">
        <v>56</v>
      </c>
      <c r="B62" s="22">
        <v>7056.473</v>
      </c>
      <c r="C62" s="22">
        <v>8490.813000000002</v>
      </c>
      <c r="D62" s="22">
        <v>4530.676</v>
      </c>
      <c r="E62" s="22">
        <v>24.671</v>
      </c>
      <c r="F62" s="22">
        <v>223.336</v>
      </c>
      <c r="G62" s="80">
        <v>20325.968999999997</v>
      </c>
      <c r="H62" s="59">
        <v>14.881</v>
      </c>
      <c r="I62" s="59">
        <v>30735.219</v>
      </c>
      <c r="J62" s="59">
        <v>12498.393</v>
      </c>
      <c r="K62" s="59">
        <v>8400.887</v>
      </c>
      <c r="L62" s="59">
        <v>8416.65</v>
      </c>
      <c r="M62" s="60">
        <v>60066.030000000006</v>
      </c>
      <c r="N62" s="59">
        <v>80391.99900000001</v>
      </c>
      <c r="O62" s="68"/>
    </row>
    <row r="63" spans="1:15" ht="13.5">
      <c r="A63" s="83" t="s">
        <v>57</v>
      </c>
      <c r="B63" s="20">
        <v>10178.784</v>
      </c>
      <c r="C63" s="20">
        <v>0</v>
      </c>
      <c r="D63" s="20">
        <v>273.601</v>
      </c>
      <c r="E63" s="20">
        <v>86.36</v>
      </c>
      <c r="F63" s="20">
        <v>0</v>
      </c>
      <c r="G63" s="21">
        <v>10538.744999999999</v>
      </c>
      <c r="H63" s="57">
        <v>24228.575</v>
      </c>
      <c r="I63" s="57">
        <v>0</v>
      </c>
      <c r="J63" s="57">
        <v>2973.025</v>
      </c>
      <c r="K63" s="57">
        <v>195.3</v>
      </c>
      <c r="L63" s="57">
        <v>834.34</v>
      </c>
      <c r="M63" s="58">
        <v>28231.24</v>
      </c>
      <c r="N63" s="57">
        <v>38769.985</v>
      </c>
      <c r="O63" s="68"/>
    </row>
    <row r="64" spans="1:15" ht="13.5">
      <c r="A64" s="83" t="s">
        <v>58</v>
      </c>
      <c r="B64" s="20">
        <v>11717.220000000001</v>
      </c>
      <c r="C64" s="20">
        <v>11707.230999999998</v>
      </c>
      <c r="D64" s="20">
        <v>5286.935</v>
      </c>
      <c r="E64" s="20">
        <v>0</v>
      </c>
      <c r="F64" s="20">
        <v>0</v>
      </c>
      <c r="G64" s="21">
        <v>28711.386000000002</v>
      </c>
      <c r="H64" s="57">
        <v>22.56</v>
      </c>
      <c r="I64" s="57">
        <v>9061.676</v>
      </c>
      <c r="J64" s="57">
        <v>76722.66799999999</v>
      </c>
      <c r="K64" s="57">
        <v>0</v>
      </c>
      <c r="L64" s="57">
        <v>939.258</v>
      </c>
      <c r="M64" s="58">
        <v>86746.162</v>
      </c>
      <c r="N64" s="57">
        <v>115457.548</v>
      </c>
      <c r="O64" s="68"/>
    </row>
    <row r="65" spans="1:15" ht="14.25" thickBot="1">
      <c r="A65" s="91" t="s">
        <v>59</v>
      </c>
      <c r="B65" s="34">
        <v>6298.2919999999995</v>
      </c>
      <c r="C65" s="34">
        <v>799.9190000000001</v>
      </c>
      <c r="D65" s="34">
        <v>480.628</v>
      </c>
      <c r="E65" s="34">
        <v>0.458</v>
      </c>
      <c r="F65" s="34">
        <v>354.462</v>
      </c>
      <c r="G65" s="81">
        <v>7933.759</v>
      </c>
      <c r="H65" s="61">
        <v>434.32300000000004</v>
      </c>
      <c r="I65" s="61">
        <v>13924.119</v>
      </c>
      <c r="J65" s="61">
        <v>2018.166</v>
      </c>
      <c r="K65" s="61">
        <v>492.347</v>
      </c>
      <c r="L65" s="61">
        <v>3523.588</v>
      </c>
      <c r="M65" s="62">
        <v>20392.543</v>
      </c>
      <c r="N65" s="61">
        <v>28326.302000000003</v>
      </c>
      <c r="O65" s="68"/>
    </row>
    <row r="66" spans="1:15" ht="15.75" customHeight="1" thickTop="1">
      <c r="A66" s="89" t="s">
        <v>60</v>
      </c>
      <c r="B66" s="22">
        <v>566084.8840000001</v>
      </c>
      <c r="C66" s="22">
        <v>283386.263</v>
      </c>
      <c r="D66" s="22">
        <v>159192.71800000002</v>
      </c>
      <c r="E66" s="22">
        <v>7734.999000000001</v>
      </c>
      <c r="F66" s="22">
        <v>6416.629000000001</v>
      </c>
      <c r="G66" s="23">
        <v>1022815.493</v>
      </c>
      <c r="H66" s="59">
        <v>214377.79900000003</v>
      </c>
      <c r="I66" s="59">
        <v>1541089.5509999997</v>
      </c>
      <c r="J66" s="59">
        <v>1176513.854</v>
      </c>
      <c r="K66" s="59">
        <v>50013.537</v>
      </c>
      <c r="L66" s="59">
        <v>135297.76699999996</v>
      </c>
      <c r="M66" s="60">
        <v>3117292.5080000013</v>
      </c>
      <c r="N66" s="59">
        <v>4140108.0010000006</v>
      </c>
      <c r="O66" s="68"/>
    </row>
    <row r="67" spans="1:15" ht="12" customHeight="1">
      <c r="A67" s="94" t="s">
        <v>170</v>
      </c>
      <c r="B67" s="97">
        <v>3251</v>
      </c>
      <c r="C67" s="97">
        <v>0</v>
      </c>
      <c r="D67" s="97">
        <v>223</v>
      </c>
      <c r="E67" s="97">
        <v>0</v>
      </c>
      <c r="F67" s="97">
        <v>24</v>
      </c>
      <c r="G67" s="98">
        <v>3498</v>
      </c>
      <c r="H67" s="100">
        <v>1325</v>
      </c>
      <c r="I67" s="100">
        <v>0</v>
      </c>
      <c r="J67" s="100">
        <v>11744</v>
      </c>
      <c r="K67" s="100">
        <v>0</v>
      </c>
      <c r="L67" s="100">
        <v>6</v>
      </c>
      <c r="M67" s="101">
        <v>13075</v>
      </c>
      <c r="N67" s="100">
        <v>16573</v>
      </c>
      <c r="O67" s="68"/>
    </row>
    <row r="68" spans="1:15" ht="15.75" customHeight="1">
      <c r="A68" s="89" t="s">
        <v>61</v>
      </c>
      <c r="B68" s="22">
        <v>569335.8840000001</v>
      </c>
      <c r="C68" s="22">
        <v>283386.263</v>
      </c>
      <c r="D68" s="22">
        <v>159415.71800000002</v>
      </c>
      <c r="E68" s="22">
        <v>7734.999000000001</v>
      </c>
      <c r="F68" s="22">
        <v>6440.629000000001</v>
      </c>
      <c r="G68" s="23">
        <v>1026313.493</v>
      </c>
      <c r="H68" s="59">
        <v>215702.79900000003</v>
      </c>
      <c r="I68" s="59">
        <v>1541089.5509999997</v>
      </c>
      <c r="J68" s="59">
        <v>1188257.854</v>
      </c>
      <c r="K68" s="59">
        <v>50013.537</v>
      </c>
      <c r="L68" s="59">
        <v>135303.76699999996</v>
      </c>
      <c r="M68" s="60">
        <v>3130367.5080000013</v>
      </c>
      <c r="N68" s="59">
        <v>4156681.0010000006</v>
      </c>
      <c r="O68" s="68"/>
    </row>
    <row r="69" spans="1:15" ht="13.5">
      <c r="A69" s="90" t="s">
        <v>76</v>
      </c>
      <c r="B69" s="39"/>
      <c r="C69" s="39"/>
      <c r="D69" s="39"/>
      <c r="E69" s="39"/>
      <c r="F69" s="39"/>
      <c r="G69" s="40"/>
      <c r="H69" s="63"/>
      <c r="I69" s="63"/>
      <c r="J69" s="63"/>
      <c r="K69" s="63"/>
      <c r="L69" s="63"/>
      <c r="M69" s="63"/>
      <c r="N69" s="54"/>
      <c r="O69" s="67"/>
    </row>
    <row r="70" spans="1:15" ht="13.5">
      <c r="A70" s="31"/>
      <c r="B70" s="31"/>
      <c r="C70" s="31"/>
      <c r="D70" s="31"/>
      <c r="E70" s="31"/>
      <c r="F70" s="31"/>
      <c r="G70" s="31"/>
      <c r="H70" s="64"/>
      <c r="I70" s="64"/>
      <c r="J70" s="64"/>
      <c r="K70" s="64"/>
      <c r="L70" s="64"/>
      <c r="M70" s="64"/>
      <c r="N70" s="64"/>
      <c r="O70" s="64"/>
    </row>
    <row r="71" s="43" customFormat="1" ht="13.5"/>
    <row r="72" s="43" customFormat="1" ht="13.5"/>
    <row r="73" s="43" customFormat="1" ht="13.5"/>
    <row r="74" s="43" customFormat="1" ht="13.5"/>
    <row r="75" s="43" customFormat="1" ht="13.5"/>
    <row r="76" s="43" customFormat="1" ht="13.5"/>
    <row r="77" s="43" customFormat="1" ht="13.5"/>
    <row r="78" s="43" customFormat="1" ht="13.5"/>
    <row r="79" s="43" customFormat="1" ht="13.5"/>
    <row r="80" s="43" customFormat="1" ht="13.5"/>
    <row r="81" s="43" customFormat="1" ht="13.5"/>
    <row r="82" s="43" customFormat="1" ht="13.5"/>
    <row r="83" s="43" customFormat="1" ht="13.5"/>
    <row r="84" s="43" customFormat="1" ht="13.5"/>
    <row r="85" s="43" customFormat="1" ht="13.5"/>
    <row r="86" s="43" customFormat="1" ht="13.5"/>
    <row r="87" s="43" customFormat="1" ht="13.5"/>
    <row r="88" s="43" customFormat="1" ht="13.5"/>
    <row r="89" s="43" customFormat="1" ht="13.5"/>
    <row r="90" s="43" customFormat="1" ht="13.5"/>
    <row r="91" s="43" customFormat="1" ht="13.5"/>
    <row r="92" s="43" customFormat="1" ht="13.5"/>
    <row r="93" s="43" customFormat="1" ht="13.5"/>
    <row r="94" s="43" customFormat="1" ht="13.5"/>
    <row r="95" s="43" customFormat="1" ht="13.5"/>
    <row r="96" s="43" customFormat="1" ht="13.5"/>
    <row r="97" s="43" customFormat="1" ht="13.5"/>
    <row r="98" s="43" customFormat="1" ht="13.5"/>
    <row r="99" s="43" customFormat="1" ht="13.5"/>
    <row r="100" s="43" customFormat="1" ht="13.5"/>
    <row r="101" s="43" customFormat="1" ht="13.5"/>
    <row r="102" s="43" customFormat="1" ht="13.5"/>
    <row r="103" s="43" customFormat="1" ht="13.5"/>
    <row r="104" s="43" customFormat="1" ht="13.5"/>
    <row r="105" s="43" customFormat="1" ht="13.5"/>
    <row r="106" s="43" customFormat="1" ht="13.5"/>
    <row r="107" s="43" customFormat="1" ht="13.5"/>
    <row r="108" s="43" customFormat="1" ht="13.5"/>
    <row r="109" s="43" customFormat="1" ht="13.5"/>
    <row r="110" s="43" customFormat="1" ht="13.5"/>
    <row r="111" s="43" customFormat="1" ht="13.5"/>
    <row r="112" s="43" customFormat="1" ht="13.5"/>
    <row r="113" s="43" customFormat="1" ht="13.5"/>
    <row r="114" s="43" customFormat="1" ht="13.5"/>
    <row r="115" s="43" customFormat="1" ht="13.5"/>
    <row r="116" s="43" customFormat="1" ht="13.5"/>
    <row r="117" s="43" customFormat="1" ht="13.5"/>
    <row r="118" s="43" customFormat="1" ht="13.5"/>
    <row r="119" s="43" customFormat="1" ht="13.5"/>
    <row r="120" s="43" customFormat="1" ht="13.5"/>
    <row r="121" s="43" customFormat="1" ht="13.5"/>
    <row r="122" s="43" customFormat="1" ht="13.5"/>
    <row r="123" s="43" customFormat="1" ht="13.5"/>
    <row r="124" s="43" customFormat="1" ht="13.5"/>
    <row r="125" s="43" customFormat="1" ht="13.5"/>
    <row r="126" s="43" customFormat="1" ht="13.5"/>
    <row r="127" s="43" customFormat="1" ht="13.5"/>
    <row r="128" s="43" customFormat="1" ht="13.5"/>
    <row r="129" s="43" customFormat="1" ht="13.5"/>
    <row r="130" s="43" customFormat="1" ht="13.5"/>
    <row r="131" s="43" customFormat="1" ht="13.5"/>
    <row r="132" s="43" customFormat="1" ht="13.5"/>
    <row r="133" s="43" customFormat="1" ht="13.5"/>
    <row r="134" s="43" customFormat="1" ht="13.5"/>
    <row r="135" s="43" customFormat="1" ht="13.5"/>
    <row r="136" s="43" customFormat="1" ht="13.5"/>
    <row r="137" s="43" customFormat="1" ht="13.5"/>
    <row r="138" s="43" customFormat="1" ht="13.5"/>
    <row r="139" s="43" customFormat="1" ht="13.5"/>
    <row r="140" s="43" customFormat="1" ht="13.5"/>
    <row r="141" s="43" customFormat="1" ht="13.5"/>
    <row r="142" s="43" customFormat="1" ht="13.5"/>
    <row r="143" s="43" customFormat="1" ht="13.5"/>
    <row r="144" s="43" customFormat="1" ht="13.5"/>
    <row r="145" s="43" customFormat="1" ht="13.5"/>
  </sheetData>
  <sheetProtection/>
  <printOptions horizontalCentered="1" verticalCentered="1"/>
  <pageMargins left="0.6" right="0.6" top="0.6" bottom="0.48" header="0.5" footer="0.45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.8984375" style="0" customWidth="1"/>
  </cols>
  <sheetData>
    <row r="1" spans="1:14" ht="30">
      <c r="A1" s="27" t="str">
        <f>A!A4</f>
        <v>FEDERAL-AID  HIGHWAY  LENGTH - 2016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2.5">
      <c r="A2" s="30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="37" customFormat="1" ht="12.75">
      <c r="A4" s="37" t="s">
        <v>73</v>
      </c>
    </row>
    <row r="5" s="37" customFormat="1" ht="12.75"/>
    <row r="6" spans="1:2" s="37" customFormat="1" ht="12.75">
      <c r="A6" s="95" t="s">
        <v>112</v>
      </c>
      <c r="B6" s="38" t="s">
        <v>82</v>
      </c>
    </row>
    <row r="7" spans="1:2" s="37" customFormat="1" ht="12.75">
      <c r="A7" s="95" t="s">
        <v>113</v>
      </c>
      <c r="B7" s="38" t="s">
        <v>74</v>
      </c>
    </row>
    <row r="8" spans="1:2" s="37" customFormat="1" ht="12.75">
      <c r="A8" s="95" t="s">
        <v>114</v>
      </c>
      <c r="B8" s="38" t="s">
        <v>75</v>
      </c>
    </row>
    <row r="9" spans="1:2" s="37" customFormat="1" ht="12.75">
      <c r="A9" s="96" t="s">
        <v>171</v>
      </c>
      <c r="B9" s="37" t="s">
        <v>172</v>
      </c>
    </row>
    <row r="10" s="37" customFormat="1" ht="12.75">
      <c r="A10" s="41"/>
    </row>
    <row r="11" s="37" customFormat="1" ht="12.75"/>
  </sheetData>
  <sheetProtection/>
  <printOptions/>
  <pageMargins left="0.75" right="0.75" top="1" bottom="1" header="0.5" footer="0.5"/>
  <pageSetup horizontalDpi="600" verticalDpi="600" orientation="landscape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2017-10-03T15:14:22Z</cp:lastPrinted>
  <dcterms:created xsi:type="dcterms:W3CDTF">2000-11-01T14:59:30Z</dcterms:created>
  <dcterms:modified xsi:type="dcterms:W3CDTF">2017-10-03T15:19:02Z</dcterms:modified>
  <cp:category/>
  <cp:version/>
  <cp:contentType/>
  <cp:contentStatus/>
</cp:coreProperties>
</file>