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'A'!$A$7:$R$69</definedName>
    <definedName name="SHEET1">'A'!$A$7:$R$69</definedName>
  </definedNames>
  <calcPr fullCalcOnLoad="1"/>
</workbook>
</file>

<file path=xl/sharedStrings.xml><?xml version="1.0" encoding="utf-8"?>
<sst xmlns="http://schemas.openxmlformats.org/spreadsheetml/2006/main" count="124" uniqueCount="103">
  <si>
    <t>TABLE HM-80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</si>
  <si>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</si>
  <si>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</si>
  <si>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</si>
  <si>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</si>
  <si>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</si>
  <si>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</si>
  <si>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</si>
  <si>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</si>
  <si>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</si>
  <si>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</si>
  <si>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</si>
  <si>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</si>
  <si>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</si>
  <si>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</si>
  <si>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</si>
  <si>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</si>
  <si>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</si>
  <si>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</si>
  <si>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</si>
  <si>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</si>
  <si>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</si>
  <si>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</si>
  <si>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</si>
  <si>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</si>
  <si>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</si>
  <si>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</si>
  <si>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</si>
  <si>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</si>
  <si>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</si>
  <si>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</si>
  <si>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</si>
  <si>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</si>
  <si>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</si>
  <si>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</si>
  <si>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</si>
  <si>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</si>
  <si>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</si>
  <si>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</si>
  <si>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</si>
  <si>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</si>
  <si>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</si>
  <si>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</si>
  <si>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</si>
  <si>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</si>
  <si>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</si>
  <si>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</si>
  <si>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</si>
  <si>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</si>
  <si>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</si>
  <si>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</si>
  <si>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</si>
  <si>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</si>
  <si>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</si>
  <si>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</si>
  <si>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</si>
  <si>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</si>
  <si>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</si>
  <si>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</si>
  <si>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</si>
  <si>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MILES  BY  FUNCTIONAL SYSTEM</t>
  </si>
  <si>
    <t>For footnotes, see Footnotes Page.</t>
  </si>
  <si>
    <t>HM-80  Footnotes Page:</t>
  </si>
  <si>
    <t>Missouri</t>
  </si>
  <si>
    <t>Nevada</t>
  </si>
  <si>
    <t>New Hampshire</t>
  </si>
  <si>
    <t>Minnesota</t>
  </si>
  <si>
    <t>Indiana</t>
  </si>
  <si>
    <t>Oklahoma</t>
  </si>
  <si>
    <t>Includes roadways owned by the State highway agency.  Excludes roadways owned by State toll, State park and other State agencies.  May include roadways not identified by ownership.</t>
  </si>
  <si>
    <t>(1)</t>
  </si>
  <si>
    <t>District of Columbia</t>
  </si>
  <si>
    <t>Nebraska</t>
  </si>
  <si>
    <t xml:space="preserve">August 23, 2018                                   </t>
  </si>
  <si>
    <t>Puerto Rico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</si>
  <si>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</si>
  <si>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</si>
  <si>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</si>
  <si>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</si>
  <si>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Key="UnivCUID=AVO1ZUPJlGRPj_qs7h3RtnM.DO86b"&amp;gt;      &amp;lt;Name&amp;gt;RINT&amp;lt;/Name&amp;gt;    &amp;l</t>
  </si>
  <si>
    <t>t;/QueryResult&amp;gt;    &amp;lt;QueryResult Key="UnivCUID=AVO1ZUPJlGRPj_qs7h3RtnM.DO86c"&amp;gt;      &amp;lt;Name&amp;gt;ROFE&amp;lt;/Name&amp;gt;    &amp;lt;/QueryResult&amp;gt;    &amp;lt;QueryResult Key="UnivCUID=AVO1ZUPJlGRPj_qs7h3RtnM.DO86d"&amp;gt;      &amp;lt;Name&amp;gt;ROPA&amp;lt;/Name&amp;gt;    &amp;lt;</t>
  </si>
  <si>
    <t xml:space="preserve">/QueryResult&amp;gt;    &amp;lt;QueryResult Key="UnivCUID=AVO1ZUPJlGRPj_qs7h3RtnM.DO86e"&amp;gt;      &amp;lt;Name&amp;gt;RMinArt&amp;lt;/Name&amp;gt;    &amp;lt;/QueryResult&amp;gt;    &amp;lt;QueryResult Key="UnivCUID=AVO1ZUPJlGRPj_qs7h3RtnM.DO86f"&amp;gt;      &amp;lt;Name&amp;gt;RMajCol&amp;lt;/Name&amp;gt;    </t>
  </si>
  <si>
    <t xml:space="preserve">&amp;lt;/QueryResult&amp;gt;    &amp;lt;QueryResult Key="UnivCUID=AVO1ZUPJlGRPj_qs7h3RtnM.DO870"&amp;gt;      &amp;lt;Name&amp;gt;RMinCol&amp;lt;/Name&amp;gt;    &amp;lt;/QueryResult&amp;gt;    &amp;lt;QueryResult Key="UnivCUID=AVO1ZUPJlGRPj_qs7h3RtnM.DO871"&amp;gt;      &amp;lt;Name&amp;gt;RLocal&amp;lt;/Name&amp;gt; </t>
  </si>
  <si>
    <t xml:space="preserve">   &amp;lt;/QueryResult&amp;gt;    &amp;lt;QueryResult Key="UnivCUID=AVO1ZUPJlGRPj_qs7h3RtnM.DO872"&amp;gt;      &amp;lt;Name&amp;gt;UINT&amp;lt;/Name&amp;gt;    &amp;lt;/QueryResult&amp;gt;    &amp;lt;QueryResult Key="UnivCUID=AVO1ZUPJlGRPj_qs7h3RtnM.DO873"&amp;gt;      &amp;lt;Name&amp;gt;UOFE&amp;lt;/Name&amp;gt;   </t>
  </si>
  <si>
    <t xml:space="preserve"> &amp;lt;/QueryResult&amp;gt;    &amp;lt;QueryResult Key="UnivCUID=AVO1ZUPJlGRPj_qs7h3RtnM.DO874"&amp;gt;      &amp;lt;Name&amp;gt;UOPA&amp;lt;/Name&amp;gt;    &amp;lt;/QueryResult&amp;gt;    &amp;lt;QueryResult Key="UnivCUID=AVO1ZUPJlGRPj_qs7h3RtnM.DO875"&amp;gt;      &amp;lt;Name&amp;gt;UMinArt&amp;lt;/Name&amp;gt;  </t>
  </si>
  <si>
    <t xml:space="preserve">  &amp;lt;/QueryResult&amp;gt;    &amp;lt;QueryResult Key="UnivCUID=AVO1ZUPJlGRPj_qs7h3RtnM.DO876"&amp;gt;      &amp;lt;Name&amp;gt;UMajCol&amp;lt;/Name&amp;gt;    &amp;lt;/QueryResult&amp;gt;    &amp;lt;QueryResult Key="UnivCUID=AVO1ZUPJlGRPj_qs7h3RtnM.DO877"&amp;gt;      &amp;lt;Name&amp;gt;UMinCol&amp;lt;/Name&amp;g</t>
  </si>
  <si>
    <t>t;    &amp;lt;/QueryResult&amp;gt;    &amp;lt;QueryResult Key="UnivCUID=AVO1ZUPJlGRPj_qs7h3RtnM.DO878"&amp;gt;      &amp;lt;Name&amp;gt;ULocal&amp;lt;/Name&amp;gt;    &amp;lt;/QueryResult&amp;gt;    &amp;lt;QueryResult Key="UnivCUID=AVO1ZUPJlGRPj_qs7h3RtnM.DO135"&amp;gt;      &amp;lt;Name&amp;gt;Data Extract Da</t>
  </si>
  <si>
    <t>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SortType="ASCEND</t>
  </si>
  <si>
    <t>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Key="UnivCUID=AVO1ZUPJlGRPj_qs7h3RtnM.DO</t>
  </si>
  <si>
    <t>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xmlns:d5p1="http://queryservice.dsws.businesso</t>
  </si>
  <si>
    <t>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</t>
  </si>
  <si>
    <t>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</t>
  </si>
  <si>
    <t>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xsi:type="Valu</t>
  </si>
  <si>
    <t>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Value="fals</t>
  </si>
  <si>
    <t>e" xmlns="http://query.businessobjects.com/2005" /&amp;gt;  &amp;lt;QueryProperty Name="MaxFetchedTime" Activate="true" Value="-1" xmlns="http://query.businessobjects.com/2005" /&amp;gt;  &amp;lt;QueryProperty Name="MaxRowFetched" Activate="true" Value="-1" xmlns="http://</t>
  </si>
  <si>
    <t>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/&amp;gt;&amp;lt;/QuerySpecification&amp;gt;&lt;/query_specification&gt;&lt;Data_providers/&gt;&lt;Original_data_provid</t>
  </si>
  <si>
    <t>ers/&gt;&lt;prompts&gt;&lt;prompt promptName="Select Record Year" promptID="ROOT.0" valueType="0" PromptSetting="0" AllowMultipleValues="False" isOptional="False"&gt;&lt;currentPromptValues&gt;&lt;disreteValue type="2" value="2017" RowIndex=""/&gt;&lt;/currentPromptValues&gt;&lt;/prompt&gt;&lt;/pr</t>
  </si>
  <si>
    <t>ompts&gt;&lt;QueryContexts/&gt;&lt;WebiViews&gt;&lt;WebiView view_id="1" refresh_order="-1" part_UREF="" part_type="0" Conceal_data_when_saving="False" Keep_user_format="True" Instance_by_user="False" Username="" Logon_User_Instance="False" Refresh_DB="True" Use_Report_Save</t>
  </si>
  <si>
    <t xml:space="preserve">d_Data="False" Use_specific_instance="False" specific_instance_cuid="" specific_instance_description="" Need_format="False" Custom_view_name="HPMS_Summary document" Last_refresh_status="1" Last_refresh_description="" Last_refresh_time="2018-9-30T18:13:53" </t>
  </si>
  <si>
    <t>Last_refresh_time_taken="20046"&gt;&lt;Regions&gt;&lt;Region name="HHeading" DataRowCount="1" DataColCount="18"&gt;&lt;LayoutManager LinkRows="False" LinkCols="False" Version="1.0" RegionName="HHeading"&gt;&lt;CustomRows Axis="Row"/&gt;&lt;CustomColumns Axis="Column"/&gt;&lt;/LayoutManager&gt;&lt;</t>
  </si>
  <si>
    <t>/Region&gt;&lt;Region name="DataGrid" DataRowCount="52" DataColCount="18"&gt;&lt;LayoutManager LinkRows="False" LinkCols="True" Version="1.0" RegionName="DataGrid"&gt;&lt;CustomRows Axis="Row"/&gt;&lt;CustomColumns Axis="Column"/&gt;&lt;/LayoutManager&gt;&lt;/Region&gt;&lt;/Regions&gt;&lt;/WebiView&gt;&lt;/We</t>
  </si>
  <si>
    <t>biViews&gt;&lt;PromptBindings/&gt;&lt;DataSourceParameterValues/&gt;&lt;/Webi_document&gt;&lt;/Webi_documents&gt;&lt;/AddinModuleData&gt;&lt;/CrystalAddin&gt;</t>
  </si>
  <si>
    <t>STATE  HIGHWAY  AGENCY-OWNED  PUBLIC  ROADS - 2017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</si>
</sst>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 applyProtection="1" quotePrefix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horizontal="left" vertical="center"/>
      <protection/>
    </xf>
    <xf numFmtId="164" fontId="1" fillId="0" borderId="26" xfId="0" applyNumberFormat="1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6" t="s">
        <v>75</v>
      </c>
    </row>
    <row r="2" ht="13.5">
      <c r="V2" s="36" t="s">
        <v>76</v>
      </c>
    </row>
    <row r="3" ht="13.5">
      <c r="V3" s="36" t="s">
        <v>77</v>
      </c>
    </row>
    <row r="4" ht="13.5">
      <c r="V4" s="36" t="s">
        <v>78</v>
      </c>
    </row>
    <row r="5" ht="13.5">
      <c r="V5" s="36" t="s">
        <v>79</v>
      </c>
    </row>
    <row r="6" ht="13.5">
      <c r="V6" s="36" t="s">
        <v>80</v>
      </c>
    </row>
    <row r="7" ht="13.5">
      <c r="V7" s="36" t="s">
        <v>81</v>
      </c>
    </row>
    <row r="8" ht="13.5">
      <c r="V8" s="36" t="s">
        <v>82</v>
      </c>
    </row>
    <row r="9" ht="13.5">
      <c r="V9" s="36" t="s">
        <v>83</v>
      </c>
    </row>
    <row r="10" ht="13.5">
      <c r="V10" s="36" t="s">
        <v>84</v>
      </c>
    </row>
    <row r="11" ht="13.5">
      <c r="V11" s="36" t="s">
        <v>85</v>
      </c>
    </row>
    <row r="12" ht="13.5">
      <c r="V12" s="36" t="s">
        <v>86</v>
      </c>
    </row>
    <row r="13" ht="13.5">
      <c r="V13" s="36" t="s">
        <v>87</v>
      </c>
    </row>
    <row r="14" ht="13.5">
      <c r="V14" s="36" t="s">
        <v>88</v>
      </c>
    </row>
    <row r="15" ht="13.5">
      <c r="V15" s="36" t="s">
        <v>89</v>
      </c>
    </row>
    <row r="16" ht="13.5">
      <c r="V16" s="36" t="s">
        <v>90</v>
      </c>
    </row>
    <row r="17" ht="13.5">
      <c r="V17" s="36" t="s">
        <v>91</v>
      </c>
    </row>
    <row r="18" ht="13.5">
      <c r="V18" s="36" t="s">
        <v>92</v>
      </c>
    </row>
    <row r="19" ht="13.5">
      <c r="V19" s="36" t="s">
        <v>93</v>
      </c>
    </row>
    <row r="20" ht="13.5">
      <c r="V20" s="36" t="s">
        <v>94</v>
      </c>
    </row>
    <row r="21" ht="13.5">
      <c r="V21" s="36" t="s">
        <v>95</v>
      </c>
    </row>
    <row r="22" ht="13.5">
      <c r="V22" s="36" t="s">
        <v>96</v>
      </c>
    </row>
    <row r="23" ht="13.5">
      <c r="V23" s="36" t="s">
        <v>97</v>
      </c>
    </row>
    <row r="24" ht="13.5">
      <c r="V24" s="36" t="s">
        <v>98</v>
      </c>
    </row>
    <row r="25" ht="13.5">
      <c r="V25" s="36" t="s">
        <v>99</v>
      </c>
    </row>
    <row r="26" ht="13.5">
      <c r="V26" s="36" t="s">
        <v>100</v>
      </c>
    </row>
    <row r="27" ht="13.5">
      <c r="V27" s="3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R93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6.8984375" style="2" customWidth="1"/>
    <col min="2" max="2" width="12.3984375" style="2" customWidth="1"/>
    <col min="3" max="3" width="15.59765625" style="2" customWidth="1"/>
    <col min="4" max="4" width="12.8984375" style="2" customWidth="1"/>
    <col min="5" max="5" width="10.19921875" style="2" customWidth="1"/>
    <col min="6" max="6" width="12.69921875" style="2" customWidth="1"/>
    <col min="7" max="7" width="13.3984375" style="2" customWidth="1"/>
    <col min="8" max="8" width="9.69921875" style="2" customWidth="1"/>
    <col min="9" max="9" width="10.19921875" style="2" customWidth="1"/>
    <col min="10" max="10" width="12.69921875" style="2" customWidth="1"/>
    <col min="11" max="11" width="15.69921875" style="2" customWidth="1"/>
    <col min="12" max="12" width="12.19921875" style="2" customWidth="1"/>
    <col min="13" max="13" width="10.69921875" style="2" customWidth="1"/>
    <col min="14" max="15" width="12.8984375" style="2" customWidth="1"/>
    <col min="16" max="16" width="8.59765625" style="2" customWidth="1"/>
    <col min="17" max="17" width="10.8984375" style="2" customWidth="1"/>
    <col min="18" max="18" width="13.3984375" style="2" customWidth="1"/>
    <col min="19" max="16384" width="9.59765625" style="2" customWidth="1"/>
  </cols>
  <sheetData>
    <row r="7" spans="1:18" s="23" customFormat="1" ht="21.75" customHeight="1">
      <c r="A7" s="21" t="s">
        <v>102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23" customFormat="1" ht="30.75" customHeight="1">
      <c r="A8" s="24" t="s">
        <v>60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5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18" ht="18.75" customHeight="1">
      <c r="A10" s="27" t="s">
        <v>73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5" t="s">
        <v>0</v>
      </c>
    </row>
    <row r="11" spans="1:18" ht="24.75" customHeight="1">
      <c r="A11" s="37"/>
      <c r="B11" s="7" t="s">
        <v>1</v>
      </c>
      <c r="C11" s="7"/>
      <c r="D11" s="7"/>
      <c r="E11" s="7"/>
      <c r="F11" s="7"/>
      <c r="G11" s="7"/>
      <c r="H11" s="7"/>
      <c r="I11" s="8"/>
      <c r="J11" s="7" t="s">
        <v>2</v>
      </c>
      <c r="K11" s="7"/>
      <c r="L11" s="7"/>
      <c r="M11" s="7"/>
      <c r="N11" s="7"/>
      <c r="O11" s="7"/>
      <c r="P11" s="7"/>
      <c r="Q11" s="8"/>
      <c r="R11" s="6"/>
    </row>
    <row r="12" spans="1:18" ht="24.75" customHeight="1">
      <c r="A12" s="38"/>
      <c r="B12" s="9"/>
      <c r="C12" s="11" t="s">
        <v>3</v>
      </c>
      <c r="D12" s="10" t="s">
        <v>3</v>
      </c>
      <c r="E12" s="9"/>
      <c r="F12" s="9"/>
      <c r="G12" s="9"/>
      <c r="H12" s="11"/>
      <c r="I12" s="12"/>
      <c r="J12" s="11"/>
      <c r="K12" s="11" t="s">
        <v>3</v>
      </c>
      <c r="L12" s="10" t="s">
        <v>3</v>
      </c>
      <c r="M12" s="9"/>
      <c r="N12" s="9"/>
      <c r="O12" s="9"/>
      <c r="P12" s="9"/>
      <c r="Q12" s="12"/>
      <c r="R12" s="9"/>
    </row>
    <row r="13" spans="1:18" ht="24.75" customHeight="1">
      <c r="A13" s="39" t="s">
        <v>4</v>
      </c>
      <c r="B13" s="10" t="s">
        <v>5</v>
      </c>
      <c r="C13" s="11" t="s">
        <v>11</v>
      </c>
      <c r="D13" s="11" t="s">
        <v>6</v>
      </c>
      <c r="E13" s="11" t="s">
        <v>7</v>
      </c>
      <c r="F13" s="11" t="s">
        <v>8</v>
      </c>
      <c r="G13" s="11" t="s">
        <v>7</v>
      </c>
      <c r="H13" s="11" t="s">
        <v>9</v>
      </c>
      <c r="I13" s="12" t="s">
        <v>10</v>
      </c>
      <c r="J13" s="11" t="s">
        <v>5</v>
      </c>
      <c r="K13" s="11" t="s">
        <v>11</v>
      </c>
      <c r="L13" s="11" t="s">
        <v>6</v>
      </c>
      <c r="M13" s="11" t="s">
        <v>7</v>
      </c>
      <c r="N13" s="28" t="s">
        <v>8</v>
      </c>
      <c r="O13" s="28" t="s">
        <v>7</v>
      </c>
      <c r="P13" s="11" t="s">
        <v>9</v>
      </c>
      <c r="Q13" s="12" t="s">
        <v>10</v>
      </c>
      <c r="R13" s="10" t="s">
        <v>10</v>
      </c>
    </row>
    <row r="14" spans="1:18" ht="13.5">
      <c r="A14" s="40"/>
      <c r="B14" s="13"/>
      <c r="C14" s="14" t="s">
        <v>14</v>
      </c>
      <c r="D14" s="14" t="s">
        <v>13</v>
      </c>
      <c r="E14" s="14" t="s">
        <v>13</v>
      </c>
      <c r="F14" s="14" t="s">
        <v>12</v>
      </c>
      <c r="G14" s="14" t="s">
        <v>12</v>
      </c>
      <c r="H14" s="13"/>
      <c r="I14" s="15"/>
      <c r="J14" s="13"/>
      <c r="K14" s="14" t="s">
        <v>14</v>
      </c>
      <c r="L14" s="14" t="s">
        <v>13</v>
      </c>
      <c r="M14" s="14" t="s">
        <v>13</v>
      </c>
      <c r="N14" s="29" t="s">
        <v>12</v>
      </c>
      <c r="O14" s="29" t="s">
        <v>12</v>
      </c>
      <c r="P14" s="13"/>
      <c r="Q14" s="15"/>
      <c r="R14" s="13"/>
    </row>
    <row r="15" spans="1:18" ht="13.5">
      <c r="A15" s="41" t="s">
        <v>15</v>
      </c>
      <c r="B15" s="16">
        <v>570.625</v>
      </c>
      <c r="C15" s="16">
        <v>0</v>
      </c>
      <c r="D15" s="16">
        <v>2026.816</v>
      </c>
      <c r="E15" s="16">
        <v>3727.251</v>
      </c>
      <c r="F15" s="16">
        <v>1959.831</v>
      </c>
      <c r="G15" s="16">
        <v>32.071</v>
      </c>
      <c r="H15" s="16">
        <v>1</v>
      </c>
      <c r="I15" s="32">
        <v>8317.594</v>
      </c>
      <c r="J15" s="16">
        <v>433.028</v>
      </c>
      <c r="K15" s="16">
        <v>29.102</v>
      </c>
      <c r="L15" s="16">
        <v>1183.569</v>
      </c>
      <c r="M15" s="16">
        <v>885.618</v>
      </c>
      <c r="N15" s="16">
        <v>81.708</v>
      </c>
      <c r="O15" s="16">
        <v>0</v>
      </c>
      <c r="P15" s="16">
        <v>0.736</v>
      </c>
      <c r="Q15" s="32">
        <v>2613.761</v>
      </c>
      <c r="R15" s="16">
        <v>10931.355</v>
      </c>
    </row>
    <row r="16" spans="1:18" ht="13.5">
      <c r="A16" s="41" t="s">
        <v>16</v>
      </c>
      <c r="B16" s="16">
        <v>1001.507</v>
      </c>
      <c r="C16" s="16">
        <v>0</v>
      </c>
      <c r="D16" s="16">
        <v>799.254</v>
      </c>
      <c r="E16" s="16">
        <v>427.622</v>
      </c>
      <c r="F16" s="16">
        <v>1230.972</v>
      </c>
      <c r="G16" s="16">
        <v>858.898</v>
      </c>
      <c r="H16" s="16">
        <v>624.736</v>
      </c>
      <c r="I16" s="33">
        <v>4942.989</v>
      </c>
      <c r="J16" s="16">
        <v>78.726</v>
      </c>
      <c r="K16" s="16">
        <v>0</v>
      </c>
      <c r="L16" s="16">
        <v>121.103</v>
      </c>
      <c r="M16" s="16">
        <v>151.973</v>
      </c>
      <c r="N16" s="16">
        <v>166.049</v>
      </c>
      <c r="O16" s="16">
        <v>98.622</v>
      </c>
      <c r="P16" s="16">
        <v>70.222</v>
      </c>
      <c r="Q16" s="33">
        <v>686.6949999999999</v>
      </c>
      <c r="R16" s="16">
        <v>5629.683999999999</v>
      </c>
    </row>
    <row r="17" spans="1:18" ht="13.5">
      <c r="A17" s="41" t="s">
        <v>17</v>
      </c>
      <c r="B17" s="16">
        <v>916.346</v>
      </c>
      <c r="C17" s="16">
        <v>17.604</v>
      </c>
      <c r="D17" s="16">
        <v>1180.131</v>
      </c>
      <c r="E17" s="16">
        <v>1117.636</v>
      </c>
      <c r="F17" s="16">
        <v>1793.744</v>
      </c>
      <c r="G17" s="16">
        <v>204.763</v>
      </c>
      <c r="H17" s="16">
        <v>297.748</v>
      </c>
      <c r="I17" s="33">
        <v>5527.972</v>
      </c>
      <c r="J17" s="16">
        <v>252.294</v>
      </c>
      <c r="K17" s="16">
        <v>203.94</v>
      </c>
      <c r="L17" s="16">
        <v>306.981</v>
      </c>
      <c r="M17" s="16">
        <v>208.061</v>
      </c>
      <c r="N17" s="16">
        <v>69.202</v>
      </c>
      <c r="O17" s="16">
        <v>2.503</v>
      </c>
      <c r="P17" s="16">
        <v>204.407</v>
      </c>
      <c r="Q17" s="33">
        <v>1247.388</v>
      </c>
      <c r="R17" s="16">
        <v>6775.36</v>
      </c>
    </row>
    <row r="18" spans="1:18" ht="13.5">
      <c r="A18" s="42" t="s">
        <v>18</v>
      </c>
      <c r="B18" s="17">
        <v>438.89</v>
      </c>
      <c r="C18" s="17">
        <v>72.008</v>
      </c>
      <c r="D18" s="17">
        <v>1876.437</v>
      </c>
      <c r="E18" s="17">
        <v>3003.367</v>
      </c>
      <c r="F18" s="17">
        <v>8361.545</v>
      </c>
      <c r="G18" s="17">
        <v>239.72</v>
      </c>
      <c r="H18" s="17">
        <v>112.423</v>
      </c>
      <c r="I18" s="34">
        <v>14104.39</v>
      </c>
      <c r="J18" s="17">
        <v>310.256</v>
      </c>
      <c r="K18" s="17">
        <v>101.554</v>
      </c>
      <c r="L18" s="17">
        <v>598.402</v>
      </c>
      <c r="M18" s="17">
        <v>873.979</v>
      </c>
      <c r="N18" s="17">
        <v>391.746</v>
      </c>
      <c r="O18" s="17">
        <v>7.213</v>
      </c>
      <c r="P18" s="17">
        <v>69.456</v>
      </c>
      <c r="Q18" s="34">
        <v>2352.606</v>
      </c>
      <c r="R18" s="17">
        <v>16456.996</v>
      </c>
    </row>
    <row r="19" spans="1:18" ht="13.5">
      <c r="A19" s="41" t="s">
        <v>19</v>
      </c>
      <c r="B19" s="16">
        <v>1185.832</v>
      </c>
      <c r="C19" s="16">
        <v>369.456</v>
      </c>
      <c r="D19" s="16">
        <v>3069.611</v>
      </c>
      <c r="E19" s="16">
        <v>4890.716</v>
      </c>
      <c r="F19" s="16">
        <v>743.214</v>
      </c>
      <c r="G19" s="16">
        <v>0</v>
      </c>
      <c r="H19" s="16">
        <v>0</v>
      </c>
      <c r="I19" s="33">
        <v>10258.829</v>
      </c>
      <c r="J19" s="16">
        <v>1270.109</v>
      </c>
      <c r="K19" s="16">
        <v>1548.598</v>
      </c>
      <c r="L19" s="16">
        <v>1382.382</v>
      </c>
      <c r="M19" s="16">
        <v>562.79</v>
      </c>
      <c r="N19" s="16">
        <v>68.751</v>
      </c>
      <c r="O19" s="16">
        <v>0</v>
      </c>
      <c r="P19" s="16">
        <v>0</v>
      </c>
      <c r="Q19" s="33">
        <v>4832.63</v>
      </c>
      <c r="R19" s="16">
        <v>15091.458999999999</v>
      </c>
    </row>
    <row r="20" spans="1:18" ht="13.5">
      <c r="A20" s="41" t="s">
        <v>20</v>
      </c>
      <c r="B20" s="16">
        <v>648.121</v>
      </c>
      <c r="C20" s="16">
        <v>28.127</v>
      </c>
      <c r="D20" s="16">
        <v>2567.163</v>
      </c>
      <c r="E20" s="16">
        <v>2828.355</v>
      </c>
      <c r="F20" s="16">
        <v>1325.902</v>
      </c>
      <c r="G20" s="16">
        <v>116.924</v>
      </c>
      <c r="H20" s="16">
        <v>20.729</v>
      </c>
      <c r="I20" s="33">
        <v>7535.321</v>
      </c>
      <c r="J20" s="16">
        <v>303.718</v>
      </c>
      <c r="K20" s="16">
        <v>302.557</v>
      </c>
      <c r="L20" s="16">
        <v>602.371</v>
      </c>
      <c r="M20" s="16">
        <v>225.656</v>
      </c>
      <c r="N20" s="16">
        <v>76.502</v>
      </c>
      <c r="O20" s="16">
        <v>0.092</v>
      </c>
      <c r="P20" s="16">
        <v>2.727</v>
      </c>
      <c r="Q20" s="33">
        <v>1513.6230000000003</v>
      </c>
      <c r="R20" s="16">
        <v>9048.944</v>
      </c>
    </row>
    <row r="21" spans="1:18" ht="13.5">
      <c r="A21" s="41" t="s">
        <v>21</v>
      </c>
      <c r="B21" s="16">
        <v>28.74</v>
      </c>
      <c r="C21" s="16">
        <v>35.52</v>
      </c>
      <c r="D21" s="16">
        <v>121.4</v>
      </c>
      <c r="E21" s="16">
        <v>216.15</v>
      </c>
      <c r="F21" s="16">
        <v>738.37</v>
      </c>
      <c r="G21" s="16">
        <v>21.9</v>
      </c>
      <c r="H21" s="16">
        <v>7.45</v>
      </c>
      <c r="I21" s="33">
        <v>1169.5300000000002</v>
      </c>
      <c r="J21" s="16">
        <v>317.43</v>
      </c>
      <c r="K21" s="16">
        <v>243.83</v>
      </c>
      <c r="L21" s="16">
        <v>657.51</v>
      </c>
      <c r="M21" s="16">
        <v>939.24</v>
      </c>
      <c r="N21" s="16">
        <v>367.57</v>
      </c>
      <c r="O21" s="16">
        <v>10.49</v>
      </c>
      <c r="P21" s="16">
        <v>12.52</v>
      </c>
      <c r="Q21" s="33">
        <v>2548.59</v>
      </c>
      <c r="R21" s="16">
        <v>3718.1200000000003</v>
      </c>
    </row>
    <row r="22" spans="1:18" ht="13.5">
      <c r="A22" s="42" t="s">
        <v>22</v>
      </c>
      <c r="B22" s="17">
        <v>0</v>
      </c>
      <c r="C22" s="17">
        <v>17.58</v>
      </c>
      <c r="D22" s="17">
        <v>99.44</v>
      </c>
      <c r="E22" s="17">
        <v>89.33</v>
      </c>
      <c r="F22" s="17">
        <v>388.69</v>
      </c>
      <c r="G22" s="17">
        <v>259.07</v>
      </c>
      <c r="H22" s="17">
        <v>1787.63</v>
      </c>
      <c r="I22" s="34">
        <v>2641.74</v>
      </c>
      <c r="J22" s="17">
        <v>40.61</v>
      </c>
      <c r="K22" s="17">
        <v>38.59</v>
      </c>
      <c r="L22" s="17">
        <v>214.47</v>
      </c>
      <c r="M22" s="17">
        <v>221.01</v>
      </c>
      <c r="N22" s="17">
        <v>407.49</v>
      </c>
      <c r="O22" s="17">
        <v>66.47</v>
      </c>
      <c r="P22" s="17">
        <v>1794.16</v>
      </c>
      <c r="Q22" s="34">
        <v>2782.8</v>
      </c>
      <c r="R22" s="17">
        <v>5424.54</v>
      </c>
    </row>
    <row r="23" spans="1:18" ht="13.5">
      <c r="A23" s="41" t="s">
        <v>71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33">
        <v>0</v>
      </c>
      <c r="J23" s="16">
        <v>11.697</v>
      </c>
      <c r="K23" s="16">
        <v>13.083</v>
      </c>
      <c r="L23" s="16">
        <v>96.092</v>
      </c>
      <c r="M23" s="16">
        <v>155.308</v>
      </c>
      <c r="N23" s="16">
        <v>150.099</v>
      </c>
      <c r="O23" s="16">
        <v>0</v>
      </c>
      <c r="P23" s="16">
        <v>950.803</v>
      </c>
      <c r="Q23" s="33">
        <v>1377.0819999999999</v>
      </c>
      <c r="R23" s="16">
        <v>1377.0819999999999</v>
      </c>
    </row>
    <row r="24" spans="1:18" ht="13.5">
      <c r="A24" s="41" t="s">
        <v>23</v>
      </c>
      <c r="B24" s="16">
        <v>717.261</v>
      </c>
      <c r="C24" s="16">
        <v>175.718</v>
      </c>
      <c r="D24" s="16">
        <v>2586.512</v>
      </c>
      <c r="E24" s="16">
        <v>1762.138</v>
      </c>
      <c r="F24" s="16">
        <v>404.878</v>
      </c>
      <c r="G24" s="16">
        <v>0</v>
      </c>
      <c r="H24" s="16">
        <v>0.269</v>
      </c>
      <c r="I24" s="33">
        <v>5646.776</v>
      </c>
      <c r="J24" s="16">
        <v>777.985</v>
      </c>
      <c r="K24" s="16">
        <v>563.283</v>
      </c>
      <c r="L24" s="16">
        <v>3465.426</v>
      </c>
      <c r="M24" s="16">
        <v>1486.045</v>
      </c>
      <c r="N24" s="16">
        <v>161.265</v>
      </c>
      <c r="O24" s="16">
        <v>3.681</v>
      </c>
      <c r="P24" s="16">
        <v>2.335</v>
      </c>
      <c r="Q24" s="33">
        <v>6460.0199999999995</v>
      </c>
      <c r="R24" s="16">
        <v>12106.795999999998</v>
      </c>
    </row>
    <row r="25" spans="1:18" ht="13.5">
      <c r="A25" s="41" t="s">
        <v>24</v>
      </c>
      <c r="B25" s="16">
        <v>537.322</v>
      </c>
      <c r="C25" s="16">
        <v>0</v>
      </c>
      <c r="D25" s="16">
        <v>2417.273</v>
      </c>
      <c r="E25" s="16">
        <v>4648.935</v>
      </c>
      <c r="F25" s="16">
        <v>5010.399</v>
      </c>
      <c r="G25" s="16">
        <v>0.001</v>
      </c>
      <c r="H25" s="16">
        <v>1.005</v>
      </c>
      <c r="I25" s="33">
        <v>12614.935</v>
      </c>
      <c r="J25" s="16">
        <v>709.735</v>
      </c>
      <c r="K25" s="16">
        <v>144.659</v>
      </c>
      <c r="L25" s="16">
        <v>2131.297</v>
      </c>
      <c r="M25" s="16">
        <v>1974.939</v>
      </c>
      <c r="N25" s="16">
        <v>355.654</v>
      </c>
      <c r="O25" s="16">
        <v>1.301</v>
      </c>
      <c r="P25" s="16">
        <v>26.236</v>
      </c>
      <c r="Q25" s="33">
        <v>5343.821</v>
      </c>
      <c r="R25" s="16">
        <v>17958.756</v>
      </c>
    </row>
    <row r="26" spans="1:18" ht="13.5">
      <c r="A26" s="42" t="s">
        <v>25</v>
      </c>
      <c r="B26" s="17">
        <v>0</v>
      </c>
      <c r="C26" s="17">
        <v>0</v>
      </c>
      <c r="D26" s="17">
        <v>77.244</v>
      </c>
      <c r="E26" s="17">
        <v>206.845</v>
      </c>
      <c r="F26" s="17">
        <v>186.426</v>
      </c>
      <c r="G26" s="17">
        <v>12.21</v>
      </c>
      <c r="H26" s="17">
        <v>0</v>
      </c>
      <c r="I26" s="34">
        <v>482.72499999999997</v>
      </c>
      <c r="J26" s="17">
        <v>54.859</v>
      </c>
      <c r="K26" s="17">
        <v>33.635</v>
      </c>
      <c r="L26" s="17">
        <v>238.561</v>
      </c>
      <c r="M26" s="17">
        <v>81.922</v>
      </c>
      <c r="N26" s="17">
        <v>30.108</v>
      </c>
      <c r="O26" s="17">
        <v>13.409</v>
      </c>
      <c r="P26" s="17">
        <v>7.5</v>
      </c>
      <c r="Q26" s="34">
        <v>459.99399999999997</v>
      </c>
      <c r="R26" s="17">
        <v>942.7189999999999</v>
      </c>
    </row>
    <row r="27" spans="1:18" ht="13.5">
      <c r="A27" s="41" t="s">
        <v>26</v>
      </c>
      <c r="B27" s="16">
        <v>519.884</v>
      </c>
      <c r="C27" s="16">
        <v>112.21</v>
      </c>
      <c r="D27" s="16">
        <v>1611.32</v>
      </c>
      <c r="E27" s="16">
        <v>1242.148</v>
      </c>
      <c r="F27" s="16">
        <v>1098.887</v>
      </c>
      <c r="G27" s="16">
        <v>0</v>
      </c>
      <c r="H27" s="16">
        <v>6.755</v>
      </c>
      <c r="I27" s="33">
        <v>4591.204</v>
      </c>
      <c r="J27" s="16">
        <v>91.601</v>
      </c>
      <c r="K27" s="16">
        <v>28.42</v>
      </c>
      <c r="L27" s="16">
        <v>204.775</v>
      </c>
      <c r="M27" s="16">
        <v>61.792</v>
      </c>
      <c r="N27" s="16">
        <v>11.47</v>
      </c>
      <c r="O27" s="16">
        <v>0</v>
      </c>
      <c r="P27" s="16">
        <v>0.715</v>
      </c>
      <c r="Q27" s="33">
        <v>398.77299999999997</v>
      </c>
      <c r="R27" s="16">
        <v>4989.977</v>
      </c>
    </row>
    <row r="28" spans="1:18" ht="13.5">
      <c r="A28" s="41" t="s">
        <v>27</v>
      </c>
      <c r="B28" s="16">
        <v>1179.94</v>
      </c>
      <c r="C28" s="16">
        <v>48.28</v>
      </c>
      <c r="D28" s="16">
        <v>2343.94</v>
      </c>
      <c r="E28" s="16">
        <v>4543.26</v>
      </c>
      <c r="F28" s="16">
        <v>1919.64</v>
      </c>
      <c r="G28" s="16">
        <v>80.34</v>
      </c>
      <c r="H28" s="16">
        <v>294.61</v>
      </c>
      <c r="I28" s="33">
        <v>10410.01</v>
      </c>
      <c r="J28" s="16">
        <v>713.12</v>
      </c>
      <c r="K28" s="16">
        <v>110.22</v>
      </c>
      <c r="L28" s="16">
        <v>2525.64</v>
      </c>
      <c r="M28" s="16">
        <v>1456.01</v>
      </c>
      <c r="N28" s="16">
        <v>442.56</v>
      </c>
      <c r="O28" s="16">
        <v>39.67</v>
      </c>
      <c r="P28" s="16">
        <v>195.97</v>
      </c>
      <c r="Q28" s="33">
        <v>5483.1900000000005</v>
      </c>
      <c r="R28" s="16">
        <v>15893.2</v>
      </c>
    </row>
    <row r="29" spans="1:18" ht="13.5">
      <c r="A29" s="41" t="s">
        <v>67</v>
      </c>
      <c r="B29" s="16">
        <v>680.444</v>
      </c>
      <c r="C29" s="16">
        <v>144.726</v>
      </c>
      <c r="D29" s="16">
        <v>1476.613</v>
      </c>
      <c r="E29" s="16">
        <v>2154.031</v>
      </c>
      <c r="F29" s="16">
        <v>4090.025</v>
      </c>
      <c r="G29" s="16">
        <v>37.28</v>
      </c>
      <c r="H29" s="16">
        <v>50.723</v>
      </c>
      <c r="I29" s="33">
        <v>8633.842</v>
      </c>
      <c r="J29" s="16">
        <v>424.942</v>
      </c>
      <c r="K29" s="16">
        <v>164.555</v>
      </c>
      <c r="L29" s="16">
        <v>1088.605</v>
      </c>
      <c r="M29" s="16">
        <v>478.92</v>
      </c>
      <c r="N29" s="16">
        <v>164.322</v>
      </c>
      <c r="O29" s="16">
        <v>0</v>
      </c>
      <c r="P29" s="16">
        <v>45.528</v>
      </c>
      <c r="Q29" s="33">
        <v>2366.872</v>
      </c>
      <c r="R29" s="16">
        <v>11000.714</v>
      </c>
    </row>
    <row r="30" spans="1:18" ht="13.5">
      <c r="A30" s="42" t="s">
        <v>28</v>
      </c>
      <c r="B30" s="17">
        <v>610.448</v>
      </c>
      <c r="C30" s="17">
        <v>0</v>
      </c>
      <c r="D30" s="17">
        <v>3424.336</v>
      </c>
      <c r="E30" s="17">
        <v>3718.147</v>
      </c>
      <c r="F30" s="17">
        <v>88.525</v>
      </c>
      <c r="G30" s="17">
        <v>0</v>
      </c>
      <c r="H30" s="17">
        <v>1.22</v>
      </c>
      <c r="I30" s="34">
        <v>7842.6759999999995</v>
      </c>
      <c r="J30" s="17">
        <v>175.06</v>
      </c>
      <c r="K30" s="17">
        <v>0</v>
      </c>
      <c r="L30" s="17">
        <v>827.693</v>
      </c>
      <c r="M30" s="17">
        <v>45.321</v>
      </c>
      <c r="N30" s="17">
        <v>0.988</v>
      </c>
      <c r="O30" s="17">
        <v>0</v>
      </c>
      <c r="P30" s="17">
        <v>0.032</v>
      </c>
      <c r="Q30" s="34">
        <v>1049.0939999999998</v>
      </c>
      <c r="R30" s="17">
        <v>8891.769999999999</v>
      </c>
    </row>
    <row r="31" spans="1:18" ht="13.5">
      <c r="A31" s="41" t="s">
        <v>29</v>
      </c>
      <c r="B31" s="16">
        <v>466.691</v>
      </c>
      <c r="C31" s="16">
        <v>404.261</v>
      </c>
      <c r="D31" s="16">
        <v>2626.994</v>
      </c>
      <c r="E31" s="16">
        <v>4222.831</v>
      </c>
      <c r="F31" s="16">
        <v>1747.904</v>
      </c>
      <c r="G31" s="16">
        <v>7.378</v>
      </c>
      <c r="H31" s="16">
        <v>4.161</v>
      </c>
      <c r="I31" s="33">
        <v>9480.220000000001</v>
      </c>
      <c r="J31" s="16">
        <v>168.963</v>
      </c>
      <c r="K31" s="16">
        <v>185.109</v>
      </c>
      <c r="L31" s="16">
        <v>281.643</v>
      </c>
      <c r="M31" s="16">
        <v>142.513</v>
      </c>
      <c r="N31" s="16">
        <v>30.04</v>
      </c>
      <c r="O31" s="16">
        <v>0</v>
      </c>
      <c r="P31" s="16">
        <v>0</v>
      </c>
      <c r="Q31" s="33">
        <v>808.2679999999999</v>
      </c>
      <c r="R31" s="16">
        <v>10288.488000000001</v>
      </c>
    </row>
    <row r="32" spans="1:18" ht="13.5">
      <c r="A32" s="41" t="s">
        <v>30</v>
      </c>
      <c r="B32" s="16">
        <v>620.759</v>
      </c>
      <c r="C32" s="16">
        <v>491.11</v>
      </c>
      <c r="D32" s="16">
        <v>1214.505</v>
      </c>
      <c r="E32" s="16">
        <v>2346.359</v>
      </c>
      <c r="F32" s="16">
        <v>5782.543</v>
      </c>
      <c r="G32" s="16">
        <v>9289.763</v>
      </c>
      <c r="H32" s="16">
        <v>4797.465</v>
      </c>
      <c r="I32" s="33">
        <v>24542.504</v>
      </c>
      <c r="J32" s="16">
        <v>221.635</v>
      </c>
      <c r="K32" s="16">
        <v>75.038</v>
      </c>
      <c r="L32" s="16">
        <v>619.056</v>
      </c>
      <c r="M32" s="16">
        <v>1157.949</v>
      </c>
      <c r="N32" s="16">
        <v>685.548</v>
      </c>
      <c r="O32" s="16">
        <v>184.44</v>
      </c>
      <c r="P32" s="16">
        <v>184.716</v>
      </c>
      <c r="Q32" s="33">
        <v>3128.3819999999996</v>
      </c>
      <c r="R32" s="16">
        <v>27670.886</v>
      </c>
    </row>
    <row r="33" spans="1:18" ht="13.5">
      <c r="A33" s="41" t="s">
        <v>31</v>
      </c>
      <c r="B33" s="16">
        <v>532.492</v>
      </c>
      <c r="C33" s="16">
        <v>24.343</v>
      </c>
      <c r="D33" s="16">
        <v>986.399</v>
      </c>
      <c r="E33" s="16">
        <v>1920.415</v>
      </c>
      <c r="F33" s="16">
        <v>4712.596</v>
      </c>
      <c r="G33" s="16">
        <v>3053.318</v>
      </c>
      <c r="H33" s="16">
        <v>1731.489</v>
      </c>
      <c r="I33" s="33">
        <v>12961.051999999998</v>
      </c>
      <c r="J33" s="16">
        <v>405.252</v>
      </c>
      <c r="K33" s="16">
        <v>72.36</v>
      </c>
      <c r="L33" s="16">
        <v>964.08</v>
      </c>
      <c r="M33" s="16">
        <v>1227.283</v>
      </c>
      <c r="N33" s="16">
        <v>777.565</v>
      </c>
      <c r="O33" s="16">
        <v>211.834</v>
      </c>
      <c r="P33" s="16">
        <v>57.318</v>
      </c>
      <c r="Q33" s="33">
        <v>3715.692</v>
      </c>
      <c r="R33" s="16">
        <v>16676.744</v>
      </c>
    </row>
    <row r="34" spans="1:18" ht="13.5">
      <c r="A34" s="42" t="s">
        <v>32</v>
      </c>
      <c r="B34" s="17">
        <v>208.11</v>
      </c>
      <c r="C34" s="17">
        <v>0</v>
      </c>
      <c r="D34" s="17">
        <v>775.82</v>
      </c>
      <c r="E34" s="17">
        <v>934.18</v>
      </c>
      <c r="F34" s="17">
        <v>3241.08</v>
      </c>
      <c r="G34" s="17">
        <v>2106.56</v>
      </c>
      <c r="H34" s="17">
        <v>8.24</v>
      </c>
      <c r="I34" s="34">
        <v>7273.99</v>
      </c>
      <c r="J34" s="17">
        <v>45.44</v>
      </c>
      <c r="K34" s="17">
        <v>18.23</v>
      </c>
      <c r="L34" s="17">
        <v>147.87</v>
      </c>
      <c r="M34" s="17">
        <v>254.16</v>
      </c>
      <c r="N34" s="17">
        <v>540.66</v>
      </c>
      <c r="O34" s="17">
        <v>72.77</v>
      </c>
      <c r="P34" s="17">
        <v>0.07</v>
      </c>
      <c r="Q34" s="34">
        <v>1079.2</v>
      </c>
      <c r="R34" s="17">
        <v>8353.19</v>
      </c>
    </row>
    <row r="35" spans="1:18" ht="13.5">
      <c r="A35" s="41" t="s">
        <v>33</v>
      </c>
      <c r="B35" s="16">
        <v>132.602</v>
      </c>
      <c r="C35" s="16">
        <v>69.092</v>
      </c>
      <c r="D35" s="16">
        <v>318.702</v>
      </c>
      <c r="E35" s="16">
        <v>696.613</v>
      </c>
      <c r="F35" s="16">
        <v>963.8</v>
      </c>
      <c r="G35" s="16">
        <v>302.901</v>
      </c>
      <c r="H35" s="16">
        <v>174.953</v>
      </c>
      <c r="I35" s="33">
        <v>2658.663</v>
      </c>
      <c r="J35" s="16">
        <v>267.313</v>
      </c>
      <c r="K35" s="16">
        <v>234.171</v>
      </c>
      <c r="L35" s="16">
        <v>801.694</v>
      </c>
      <c r="M35" s="16">
        <v>737.433</v>
      </c>
      <c r="N35" s="16">
        <v>296.613</v>
      </c>
      <c r="O35" s="16">
        <v>33.404</v>
      </c>
      <c r="P35" s="16">
        <v>125.672</v>
      </c>
      <c r="Q35" s="33">
        <v>2496.2999999999997</v>
      </c>
      <c r="R35" s="16">
        <v>5154.963</v>
      </c>
    </row>
    <row r="36" spans="1:18" ht="13.5">
      <c r="A36" s="41" t="s">
        <v>34</v>
      </c>
      <c r="B36" s="16">
        <v>63.281</v>
      </c>
      <c r="C36" s="16">
        <v>10.695</v>
      </c>
      <c r="D36" s="16">
        <v>101.734</v>
      </c>
      <c r="E36" s="16">
        <v>217.829</v>
      </c>
      <c r="F36" s="16">
        <v>150.861</v>
      </c>
      <c r="G36" s="16">
        <v>4.464</v>
      </c>
      <c r="H36" s="16">
        <v>16.597</v>
      </c>
      <c r="I36" s="33">
        <v>565.461</v>
      </c>
      <c r="J36" s="16">
        <v>510.366</v>
      </c>
      <c r="K36" s="16">
        <v>313.991</v>
      </c>
      <c r="L36" s="16">
        <v>935.546</v>
      </c>
      <c r="M36" s="16">
        <v>623.576</v>
      </c>
      <c r="N36" s="16">
        <v>34.656</v>
      </c>
      <c r="O36" s="16">
        <v>0</v>
      </c>
      <c r="P36" s="16">
        <v>39.701</v>
      </c>
      <c r="Q36" s="33">
        <v>2457.8360000000002</v>
      </c>
      <c r="R36" s="16">
        <v>3023.2970000000005</v>
      </c>
    </row>
    <row r="37" spans="1:18" ht="13.5">
      <c r="A37" s="41" t="s">
        <v>35</v>
      </c>
      <c r="B37" s="16">
        <v>566.636</v>
      </c>
      <c r="C37" s="16">
        <v>343.948</v>
      </c>
      <c r="D37" s="16">
        <v>2130.093</v>
      </c>
      <c r="E37" s="16">
        <v>3395.352</v>
      </c>
      <c r="F37" s="16">
        <v>411.685</v>
      </c>
      <c r="G37" s="16">
        <v>0.421</v>
      </c>
      <c r="H37" s="16">
        <v>9.604</v>
      </c>
      <c r="I37" s="33">
        <v>6857.7390000000005</v>
      </c>
      <c r="J37" s="16">
        <v>684.831</v>
      </c>
      <c r="K37" s="16">
        <v>355.818</v>
      </c>
      <c r="L37" s="16">
        <v>1170.983</v>
      </c>
      <c r="M37" s="16">
        <v>569.823</v>
      </c>
      <c r="N37" s="16">
        <v>20.086</v>
      </c>
      <c r="O37" s="16">
        <v>0</v>
      </c>
      <c r="P37" s="16">
        <v>8.726</v>
      </c>
      <c r="Q37" s="33">
        <v>2810.2669999999994</v>
      </c>
      <c r="R37" s="16">
        <v>9668.006</v>
      </c>
    </row>
    <row r="38" spans="1:18" ht="13.5">
      <c r="A38" s="42" t="s">
        <v>66</v>
      </c>
      <c r="B38" s="17">
        <v>588.087</v>
      </c>
      <c r="C38" s="17">
        <v>33.796</v>
      </c>
      <c r="D38" s="17">
        <v>3447.519</v>
      </c>
      <c r="E38" s="17">
        <v>5163.206</v>
      </c>
      <c r="F38" s="17">
        <v>932.162</v>
      </c>
      <c r="G38" s="17">
        <v>15.315</v>
      </c>
      <c r="H38" s="17">
        <v>8.587</v>
      </c>
      <c r="I38" s="34">
        <v>10188.672</v>
      </c>
      <c r="J38" s="17">
        <v>325.406</v>
      </c>
      <c r="K38" s="17">
        <v>220.36</v>
      </c>
      <c r="L38" s="17">
        <v>555.939</v>
      </c>
      <c r="M38" s="17">
        <v>429.918</v>
      </c>
      <c r="N38" s="17">
        <v>25.494</v>
      </c>
      <c r="O38" s="17">
        <v>0.674</v>
      </c>
      <c r="P38" s="17">
        <v>2.441</v>
      </c>
      <c r="Q38" s="34">
        <v>1560.232</v>
      </c>
      <c r="R38" s="17">
        <v>11748.904</v>
      </c>
    </row>
    <row r="39" spans="1:18" ht="13.5">
      <c r="A39" s="41" t="s">
        <v>36</v>
      </c>
      <c r="B39" s="16">
        <v>568.774</v>
      </c>
      <c r="C39" s="16">
        <v>0</v>
      </c>
      <c r="D39" s="16">
        <v>1764.378</v>
      </c>
      <c r="E39" s="16">
        <v>3464.426</v>
      </c>
      <c r="F39" s="16">
        <v>3542.618</v>
      </c>
      <c r="G39" s="16">
        <v>58.154</v>
      </c>
      <c r="H39" s="16">
        <v>110.927</v>
      </c>
      <c r="I39" s="33">
        <v>9509.277</v>
      </c>
      <c r="J39" s="16">
        <v>253.076</v>
      </c>
      <c r="K39" s="16">
        <v>61.352</v>
      </c>
      <c r="L39" s="16">
        <v>730.869</v>
      </c>
      <c r="M39" s="16">
        <v>215.095</v>
      </c>
      <c r="N39" s="16">
        <v>92.06</v>
      </c>
      <c r="O39" s="16">
        <v>0</v>
      </c>
      <c r="P39" s="16">
        <v>49.655</v>
      </c>
      <c r="Q39" s="33">
        <v>1402.107</v>
      </c>
      <c r="R39" s="16">
        <v>10911.384</v>
      </c>
    </row>
    <row r="40" spans="1:18" ht="13.5">
      <c r="A40" s="41" t="s">
        <v>63</v>
      </c>
      <c r="B40" s="16">
        <v>841.532</v>
      </c>
      <c r="C40" s="16">
        <v>1125.455</v>
      </c>
      <c r="D40" s="16">
        <v>1876.26</v>
      </c>
      <c r="E40" s="16">
        <v>3975.779</v>
      </c>
      <c r="F40" s="16">
        <v>15977.144</v>
      </c>
      <c r="G40" s="16">
        <v>5978.612</v>
      </c>
      <c r="H40" s="16">
        <v>979.704</v>
      </c>
      <c r="I40" s="33">
        <v>30754.486</v>
      </c>
      <c r="J40" s="16">
        <v>538.107</v>
      </c>
      <c r="K40" s="16">
        <v>483.359</v>
      </c>
      <c r="L40" s="16">
        <v>643.146</v>
      </c>
      <c r="M40" s="16">
        <v>586.68</v>
      </c>
      <c r="N40" s="16">
        <v>487.093</v>
      </c>
      <c r="O40" s="16">
        <v>56.287</v>
      </c>
      <c r="P40" s="16">
        <v>310.046</v>
      </c>
      <c r="Q40" s="33">
        <v>3104.7179999999994</v>
      </c>
      <c r="R40" s="16">
        <v>33859.204</v>
      </c>
    </row>
    <row r="41" spans="1:18" ht="13.5">
      <c r="A41" s="41" t="s">
        <v>37</v>
      </c>
      <c r="B41" s="16">
        <v>1094.485</v>
      </c>
      <c r="C41" s="16">
        <v>0</v>
      </c>
      <c r="D41" s="16">
        <v>2772.65</v>
      </c>
      <c r="E41" s="16">
        <v>2784.575</v>
      </c>
      <c r="F41" s="16">
        <v>3101.063</v>
      </c>
      <c r="G41" s="16">
        <v>109.262</v>
      </c>
      <c r="H41" s="16">
        <v>645.726</v>
      </c>
      <c r="I41" s="33">
        <v>10507.761000000002</v>
      </c>
      <c r="J41" s="16">
        <v>97.752</v>
      </c>
      <c r="K41" s="16">
        <v>0</v>
      </c>
      <c r="L41" s="16">
        <v>220.331</v>
      </c>
      <c r="M41" s="16">
        <v>130.849</v>
      </c>
      <c r="N41" s="16">
        <v>39.345</v>
      </c>
      <c r="O41" s="16">
        <v>1.627</v>
      </c>
      <c r="P41" s="16">
        <v>24.908</v>
      </c>
      <c r="Q41" s="33">
        <v>514.8119999999999</v>
      </c>
      <c r="R41" s="16">
        <v>11022.573000000002</v>
      </c>
    </row>
    <row r="42" spans="1:18" ht="13.5">
      <c r="A42" s="42" t="s">
        <v>72</v>
      </c>
      <c r="B42" s="17">
        <v>414.59</v>
      </c>
      <c r="C42" s="17">
        <v>331.6</v>
      </c>
      <c r="D42" s="17">
        <v>2338.85</v>
      </c>
      <c r="E42" s="17">
        <v>4116.34</v>
      </c>
      <c r="F42" s="17">
        <v>2249.18</v>
      </c>
      <c r="G42" s="17">
        <v>2.78</v>
      </c>
      <c r="H42" s="17">
        <v>3.88</v>
      </c>
      <c r="I42" s="34">
        <v>9457.22</v>
      </c>
      <c r="J42" s="17">
        <v>68.86</v>
      </c>
      <c r="K42" s="17">
        <v>127.52</v>
      </c>
      <c r="L42" s="17">
        <v>199.09</v>
      </c>
      <c r="M42" s="17">
        <v>89.92</v>
      </c>
      <c r="N42" s="17">
        <v>2</v>
      </c>
      <c r="O42" s="17">
        <v>0</v>
      </c>
      <c r="P42" s="17">
        <v>0</v>
      </c>
      <c r="Q42" s="34">
        <v>487.39000000000004</v>
      </c>
      <c r="R42" s="17">
        <v>9944.609999999999</v>
      </c>
    </row>
    <row r="43" spans="1:18" ht="13.5">
      <c r="A43" s="41" t="s">
        <v>64</v>
      </c>
      <c r="B43" s="16">
        <v>447.275</v>
      </c>
      <c r="C43" s="16">
        <v>0</v>
      </c>
      <c r="D43" s="16">
        <v>1522.85</v>
      </c>
      <c r="E43" s="16">
        <v>680.068</v>
      </c>
      <c r="F43" s="16">
        <v>1504.579</v>
      </c>
      <c r="G43" s="16">
        <v>264.131</v>
      </c>
      <c r="H43" s="16">
        <v>488.049</v>
      </c>
      <c r="I43" s="33">
        <v>4906.952</v>
      </c>
      <c r="J43" s="16">
        <v>155.062</v>
      </c>
      <c r="K43" s="16">
        <v>31.83</v>
      </c>
      <c r="L43" s="16">
        <v>249.788</v>
      </c>
      <c r="M43" s="16">
        <v>190.456</v>
      </c>
      <c r="N43" s="16">
        <v>28.515</v>
      </c>
      <c r="O43" s="16">
        <v>54.885</v>
      </c>
      <c r="P43" s="16">
        <v>25.448</v>
      </c>
      <c r="Q43" s="33">
        <v>735.9839999999999</v>
      </c>
      <c r="R43" s="16">
        <v>5642.936</v>
      </c>
    </row>
    <row r="44" spans="1:18" ht="13.5">
      <c r="A44" s="41" t="s">
        <v>65</v>
      </c>
      <c r="B44" s="16">
        <v>138.528</v>
      </c>
      <c r="C44" s="16">
        <v>9.224</v>
      </c>
      <c r="D44" s="16">
        <v>314.784</v>
      </c>
      <c r="E44" s="16">
        <v>621.54</v>
      </c>
      <c r="F44" s="16">
        <v>1019.755</v>
      </c>
      <c r="G44" s="16">
        <v>746.492</v>
      </c>
      <c r="H44" s="16">
        <v>335.409</v>
      </c>
      <c r="I44" s="33">
        <v>3185.7320000000004</v>
      </c>
      <c r="J44" s="16">
        <v>50.581</v>
      </c>
      <c r="K44" s="16">
        <v>30.659</v>
      </c>
      <c r="L44" s="16">
        <v>155.438</v>
      </c>
      <c r="M44" s="16">
        <v>218.894</v>
      </c>
      <c r="N44" s="16">
        <v>209.925</v>
      </c>
      <c r="O44" s="16">
        <v>0</v>
      </c>
      <c r="P44" s="16">
        <v>50.788</v>
      </c>
      <c r="Q44" s="33">
        <v>716.2850000000001</v>
      </c>
      <c r="R44" s="16">
        <v>3902.0170000000007</v>
      </c>
    </row>
    <row r="45" spans="1:18" ht="13.5">
      <c r="A45" s="41" t="s">
        <v>38</v>
      </c>
      <c r="B45" s="16">
        <v>40.91</v>
      </c>
      <c r="C45" s="16">
        <v>1.75</v>
      </c>
      <c r="D45" s="16">
        <v>149.75</v>
      </c>
      <c r="E45" s="16">
        <v>160.89</v>
      </c>
      <c r="F45" s="16">
        <v>2.13</v>
      </c>
      <c r="G45" s="16">
        <v>0</v>
      </c>
      <c r="H45" s="16">
        <v>1.07</v>
      </c>
      <c r="I45" s="33">
        <v>356.49999999999994</v>
      </c>
      <c r="J45" s="16">
        <v>282.17</v>
      </c>
      <c r="K45" s="16">
        <v>196.26</v>
      </c>
      <c r="L45" s="16">
        <v>1190.94</v>
      </c>
      <c r="M45" s="16">
        <v>275.85</v>
      </c>
      <c r="N45" s="16">
        <v>12.9</v>
      </c>
      <c r="O45" s="16">
        <v>0</v>
      </c>
      <c r="P45" s="16">
        <v>6.56</v>
      </c>
      <c r="Q45" s="33">
        <v>1964.6800000000003</v>
      </c>
      <c r="R45" s="16">
        <v>2321.1800000000003</v>
      </c>
    </row>
    <row r="46" spans="1:18" ht="13.5">
      <c r="A46" s="42" t="s">
        <v>39</v>
      </c>
      <c r="B46" s="17">
        <v>846.509</v>
      </c>
      <c r="C46" s="17">
        <v>0</v>
      </c>
      <c r="D46" s="17">
        <v>1918.913</v>
      </c>
      <c r="E46" s="17">
        <v>2116.594</v>
      </c>
      <c r="F46" s="17">
        <v>3643.547</v>
      </c>
      <c r="G46" s="17">
        <v>2247.541</v>
      </c>
      <c r="H46" s="17">
        <v>269.145</v>
      </c>
      <c r="I46" s="34">
        <v>11042.249</v>
      </c>
      <c r="J46" s="17">
        <v>153.409</v>
      </c>
      <c r="K46" s="17">
        <v>11.512</v>
      </c>
      <c r="L46" s="17">
        <v>442.036</v>
      </c>
      <c r="M46" s="17">
        <v>174.765</v>
      </c>
      <c r="N46" s="17">
        <v>111.825</v>
      </c>
      <c r="O46" s="17">
        <v>67.341</v>
      </c>
      <c r="P46" s="17">
        <v>8.366</v>
      </c>
      <c r="Q46" s="34">
        <v>969.254</v>
      </c>
      <c r="R46" s="17">
        <v>12011.503</v>
      </c>
    </row>
    <row r="47" spans="1:18" ht="13.5">
      <c r="A47" s="41" t="s">
        <v>40</v>
      </c>
      <c r="B47" s="16">
        <v>546.59</v>
      </c>
      <c r="C47" s="16">
        <v>171.35</v>
      </c>
      <c r="D47" s="16">
        <v>2099.07</v>
      </c>
      <c r="E47" s="16">
        <v>2748.23</v>
      </c>
      <c r="F47" s="16">
        <v>3536.43</v>
      </c>
      <c r="G47" s="16">
        <v>486.66</v>
      </c>
      <c r="H47" s="16">
        <v>49.63</v>
      </c>
      <c r="I47" s="33">
        <v>9637.96</v>
      </c>
      <c r="J47" s="16">
        <v>619.28</v>
      </c>
      <c r="K47" s="16">
        <v>672.73</v>
      </c>
      <c r="L47" s="16">
        <v>1907.58</v>
      </c>
      <c r="M47" s="16">
        <v>1681.79</v>
      </c>
      <c r="N47" s="16">
        <v>492.51</v>
      </c>
      <c r="O47" s="16">
        <v>16.3</v>
      </c>
      <c r="P47" s="16">
        <v>34</v>
      </c>
      <c r="Q47" s="33">
        <v>5424.1900000000005</v>
      </c>
      <c r="R47" s="16">
        <v>15062.15</v>
      </c>
    </row>
    <row r="48" spans="1:18" ht="13.5">
      <c r="A48" s="41" t="s">
        <v>41</v>
      </c>
      <c r="B48" s="16">
        <v>551.245</v>
      </c>
      <c r="C48" s="16">
        <v>421.452</v>
      </c>
      <c r="D48" s="16">
        <v>1580.398</v>
      </c>
      <c r="E48" s="16">
        <v>2847.766</v>
      </c>
      <c r="F48" s="16">
        <v>7466.172</v>
      </c>
      <c r="G48" s="16">
        <v>6030.197</v>
      </c>
      <c r="H48" s="16">
        <v>40517.961</v>
      </c>
      <c r="I48" s="33">
        <v>59415.191000000006</v>
      </c>
      <c r="J48" s="16">
        <v>720.989</v>
      </c>
      <c r="K48" s="16">
        <v>484.018</v>
      </c>
      <c r="L48" s="16">
        <v>1959.675</v>
      </c>
      <c r="M48" s="16">
        <v>3099.989</v>
      </c>
      <c r="N48" s="16">
        <v>2856.814</v>
      </c>
      <c r="O48" s="16">
        <v>393.912</v>
      </c>
      <c r="P48" s="16">
        <v>10993.088</v>
      </c>
      <c r="Q48" s="33">
        <v>20508.485</v>
      </c>
      <c r="R48" s="16">
        <v>79923.676</v>
      </c>
    </row>
    <row r="49" spans="1:18" ht="13.5">
      <c r="A49" s="41" t="s">
        <v>42</v>
      </c>
      <c r="B49" s="16">
        <v>509.732</v>
      </c>
      <c r="C49" s="16">
        <v>0</v>
      </c>
      <c r="D49" s="16">
        <v>2938.488</v>
      </c>
      <c r="E49" s="16">
        <v>2525.146</v>
      </c>
      <c r="F49" s="16">
        <v>1152.61</v>
      </c>
      <c r="G49" s="16">
        <v>0</v>
      </c>
      <c r="H49" s="16">
        <v>40.699</v>
      </c>
      <c r="I49" s="33">
        <v>7166.674999999999</v>
      </c>
      <c r="J49" s="16">
        <v>61.191</v>
      </c>
      <c r="K49" s="16">
        <v>0</v>
      </c>
      <c r="L49" s="16">
        <v>162.924</v>
      </c>
      <c r="M49" s="16">
        <v>18.115</v>
      </c>
      <c r="N49" s="16">
        <v>1.862</v>
      </c>
      <c r="O49" s="16">
        <v>0</v>
      </c>
      <c r="P49" s="16">
        <v>2.8</v>
      </c>
      <c r="Q49" s="33">
        <v>246.89200000000002</v>
      </c>
      <c r="R49" s="16">
        <v>7413.566999999999</v>
      </c>
    </row>
    <row r="50" spans="1:18" ht="13.5">
      <c r="A50" s="42" t="s">
        <v>43</v>
      </c>
      <c r="B50" s="17">
        <v>492.002</v>
      </c>
      <c r="C50" s="17">
        <v>330.353</v>
      </c>
      <c r="D50" s="17">
        <v>1511.461</v>
      </c>
      <c r="E50" s="17">
        <v>2598.153</v>
      </c>
      <c r="F50" s="17">
        <v>7547.075</v>
      </c>
      <c r="G50" s="17">
        <v>1073.917</v>
      </c>
      <c r="H50" s="17">
        <v>2.352</v>
      </c>
      <c r="I50" s="34">
        <v>13555.312999999998</v>
      </c>
      <c r="J50" s="17">
        <v>840.649</v>
      </c>
      <c r="K50" s="17">
        <v>574.993</v>
      </c>
      <c r="L50" s="17">
        <v>1982.333</v>
      </c>
      <c r="M50" s="17">
        <v>1449.564</v>
      </c>
      <c r="N50" s="17">
        <v>809.196</v>
      </c>
      <c r="O50" s="17">
        <v>18.089</v>
      </c>
      <c r="P50" s="17">
        <v>2.626</v>
      </c>
      <c r="Q50" s="34">
        <v>5677.450000000001</v>
      </c>
      <c r="R50" s="17">
        <v>19232.763</v>
      </c>
    </row>
    <row r="51" spans="1:18" ht="13.5">
      <c r="A51" s="41" t="s">
        <v>68</v>
      </c>
      <c r="B51" s="16">
        <v>426.83</v>
      </c>
      <c r="C51" s="16">
        <v>0</v>
      </c>
      <c r="D51" s="16">
        <v>1986.02</v>
      </c>
      <c r="E51" s="16">
        <v>2658.64</v>
      </c>
      <c r="F51" s="16">
        <v>5775.19</v>
      </c>
      <c r="G51" s="16">
        <v>0</v>
      </c>
      <c r="H51" s="16">
        <v>1.24</v>
      </c>
      <c r="I51" s="33">
        <v>10847.92</v>
      </c>
      <c r="J51" s="16">
        <v>245.94</v>
      </c>
      <c r="K51" s="16">
        <v>132.71</v>
      </c>
      <c r="L51" s="16">
        <v>723.66</v>
      </c>
      <c r="M51" s="16">
        <v>229.53</v>
      </c>
      <c r="N51" s="16">
        <v>75.73</v>
      </c>
      <c r="O51" s="16">
        <v>0</v>
      </c>
      <c r="P51" s="16">
        <v>0</v>
      </c>
      <c r="Q51" s="33">
        <v>1407.57</v>
      </c>
      <c r="R51" s="16">
        <v>12255.49</v>
      </c>
    </row>
    <row r="52" spans="1:18" ht="13.5">
      <c r="A52" s="41" t="s">
        <v>44</v>
      </c>
      <c r="B52" s="16">
        <v>495.18</v>
      </c>
      <c r="C52" s="16">
        <v>0</v>
      </c>
      <c r="D52" s="16">
        <v>2641.61</v>
      </c>
      <c r="E52" s="16">
        <v>1808.8</v>
      </c>
      <c r="F52" s="16">
        <v>1317.79</v>
      </c>
      <c r="G52" s="16">
        <v>76.7</v>
      </c>
      <c r="H52" s="16">
        <v>87.04</v>
      </c>
      <c r="I52" s="33">
        <v>6427.12</v>
      </c>
      <c r="J52" s="16">
        <v>234.38</v>
      </c>
      <c r="K52" s="16">
        <v>60.39</v>
      </c>
      <c r="L52" s="16">
        <v>635.34</v>
      </c>
      <c r="M52" s="16">
        <v>199.88</v>
      </c>
      <c r="N52" s="16">
        <v>65.57</v>
      </c>
      <c r="O52" s="16">
        <v>2.81</v>
      </c>
      <c r="P52" s="16">
        <v>34.34</v>
      </c>
      <c r="Q52" s="33">
        <v>1232.7099999999998</v>
      </c>
      <c r="R52" s="16">
        <v>7659.83</v>
      </c>
    </row>
    <row r="53" spans="1:18" ht="13.5">
      <c r="A53" s="41" t="s">
        <v>45</v>
      </c>
      <c r="B53" s="16">
        <v>834.976</v>
      </c>
      <c r="C53" s="16">
        <v>321.873</v>
      </c>
      <c r="D53" s="16">
        <v>1564.225</v>
      </c>
      <c r="E53" s="16">
        <v>4477.552</v>
      </c>
      <c r="F53" s="16">
        <v>7066.67</v>
      </c>
      <c r="G53" s="16">
        <v>6761.976</v>
      </c>
      <c r="H53" s="16">
        <v>7310.487</v>
      </c>
      <c r="I53" s="33">
        <v>28337.759</v>
      </c>
      <c r="J53" s="16">
        <v>532.611</v>
      </c>
      <c r="K53" s="16">
        <v>514.636</v>
      </c>
      <c r="L53" s="16">
        <v>2621.783</v>
      </c>
      <c r="M53" s="16">
        <v>3225.359</v>
      </c>
      <c r="N53" s="16">
        <v>3485.562</v>
      </c>
      <c r="O53" s="16">
        <v>0</v>
      </c>
      <c r="P53" s="16">
        <v>1015.345</v>
      </c>
      <c r="Q53" s="33">
        <v>11395.295999999998</v>
      </c>
      <c r="R53" s="16">
        <v>39733.05499999999</v>
      </c>
    </row>
    <row r="54" spans="1:18" ht="13.5">
      <c r="A54" s="42" t="s">
        <v>46</v>
      </c>
      <c r="B54" s="17">
        <v>17.843</v>
      </c>
      <c r="C54" s="17">
        <v>10.812</v>
      </c>
      <c r="D54" s="17">
        <v>97.041</v>
      </c>
      <c r="E54" s="17">
        <v>71.641</v>
      </c>
      <c r="F54" s="17">
        <v>126.308</v>
      </c>
      <c r="G54" s="17">
        <v>40.288</v>
      </c>
      <c r="H54" s="17">
        <v>10.364</v>
      </c>
      <c r="I54" s="34">
        <v>374.29699999999997</v>
      </c>
      <c r="J54" s="17">
        <v>52.166</v>
      </c>
      <c r="K54" s="17">
        <v>72.513</v>
      </c>
      <c r="L54" s="17">
        <v>304.373</v>
      </c>
      <c r="M54" s="17">
        <v>183.198</v>
      </c>
      <c r="N54" s="17">
        <v>96.481</v>
      </c>
      <c r="O54" s="17">
        <v>3.506</v>
      </c>
      <c r="P54" s="17">
        <v>13.063</v>
      </c>
      <c r="Q54" s="34">
        <v>725.3</v>
      </c>
      <c r="R54" s="17">
        <v>1099.597</v>
      </c>
    </row>
    <row r="55" spans="1:18" ht="13.5">
      <c r="A55" s="41" t="s">
        <v>47</v>
      </c>
      <c r="B55" s="16">
        <v>546.291</v>
      </c>
      <c r="C55" s="16">
        <v>44.564</v>
      </c>
      <c r="D55" s="16">
        <v>1545.963</v>
      </c>
      <c r="E55" s="16">
        <v>2972.387</v>
      </c>
      <c r="F55" s="16">
        <v>9906.812</v>
      </c>
      <c r="G55" s="16">
        <v>1898.652</v>
      </c>
      <c r="H55" s="16">
        <v>12860.533</v>
      </c>
      <c r="I55" s="33">
        <v>29775.202</v>
      </c>
      <c r="J55" s="16">
        <v>304.299</v>
      </c>
      <c r="K55" s="16">
        <v>84.097</v>
      </c>
      <c r="L55" s="16">
        <v>1061.982</v>
      </c>
      <c r="M55" s="16">
        <v>1684.236</v>
      </c>
      <c r="N55" s="16">
        <v>2499.24</v>
      </c>
      <c r="O55" s="16">
        <v>51.644</v>
      </c>
      <c r="P55" s="16">
        <v>5850.677</v>
      </c>
      <c r="Q55" s="33">
        <v>11536.175</v>
      </c>
      <c r="R55" s="16">
        <v>41311.377</v>
      </c>
    </row>
    <row r="56" spans="1:18" ht="13.5">
      <c r="A56" s="41" t="s">
        <v>48</v>
      </c>
      <c r="B56" s="16">
        <v>591.032</v>
      </c>
      <c r="C56" s="16">
        <v>290.807</v>
      </c>
      <c r="D56" s="16">
        <v>2585.838</v>
      </c>
      <c r="E56" s="16">
        <v>2926.25</v>
      </c>
      <c r="F56" s="16">
        <v>1099.85</v>
      </c>
      <c r="G56" s="16">
        <v>0</v>
      </c>
      <c r="H56" s="16">
        <v>3.035</v>
      </c>
      <c r="I56" s="33">
        <v>7496.812</v>
      </c>
      <c r="J56" s="16">
        <v>87.745</v>
      </c>
      <c r="K56" s="16">
        <v>18.157</v>
      </c>
      <c r="L56" s="16">
        <v>108.411</v>
      </c>
      <c r="M56" s="16">
        <v>42.998</v>
      </c>
      <c r="N56" s="16">
        <v>1.353</v>
      </c>
      <c r="O56" s="16">
        <v>0</v>
      </c>
      <c r="P56" s="16">
        <v>0</v>
      </c>
      <c r="Q56" s="33">
        <v>258.664</v>
      </c>
      <c r="R56" s="16">
        <v>7755.476</v>
      </c>
    </row>
    <row r="57" spans="1:18" ht="13.5">
      <c r="A57" s="41" t="s">
        <v>49</v>
      </c>
      <c r="B57" s="16">
        <v>644.194</v>
      </c>
      <c r="C57" s="16">
        <v>14.378</v>
      </c>
      <c r="D57" s="16">
        <v>1784.296</v>
      </c>
      <c r="E57" s="16">
        <v>2913.315</v>
      </c>
      <c r="F57" s="16">
        <v>4649.377</v>
      </c>
      <c r="G57" s="16">
        <v>0.747</v>
      </c>
      <c r="H57" s="16">
        <v>0.47</v>
      </c>
      <c r="I57" s="33">
        <v>10006.777</v>
      </c>
      <c r="J57" s="16">
        <v>557.102</v>
      </c>
      <c r="K57" s="16">
        <v>164.812</v>
      </c>
      <c r="L57" s="16">
        <v>1781.802</v>
      </c>
      <c r="M57" s="16">
        <v>1071.549</v>
      </c>
      <c r="N57" s="16">
        <v>295.449</v>
      </c>
      <c r="O57" s="16">
        <v>8.85</v>
      </c>
      <c r="P57" s="16">
        <v>0</v>
      </c>
      <c r="Q57" s="33">
        <v>3879.564</v>
      </c>
      <c r="R57" s="16">
        <v>13886.341</v>
      </c>
    </row>
    <row r="58" spans="1:18" ht="13.5">
      <c r="A58" s="42" t="s">
        <v>50</v>
      </c>
      <c r="B58" s="17">
        <v>2000.728</v>
      </c>
      <c r="C58" s="17">
        <v>124.182</v>
      </c>
      <c r="D58" s="17">
        <v>8382.307</v>
      </c>
      <c r="E58" s="17">
        <v>10447.236</v>
      </c>
      <c r="F58" s="17">
        <v>33467.098</v>
      </c>
      <c r="G58" s="17">
        <v>10219.358</v>
      </c>
      <c r="H58" s="17">
        <v>193.72</v>
      </c>
      <c r="I58" s="34">
        <v>64834.629</v>
      </c>
      <c r="J58" s="17">
        <v>1458.578</v>
      </c>
      <c r="K58" s="17">
        <v>1089.637</v>
      </c>
      <c r="L58" s="17">
        <v>4492.474</v>
      </c>
      <c r="M58" s="17">
        <v>2516.317</v>
      </c>
      <c r="N58" s="17">
        <v>5878.182</v>
      </c>
      <c r="O58" s="17">
        <v>48.792</v>
      </c>
      <c r="P58" s="17">
        <v>125.768</v>
      </c>
      <c r="Q58" s="34">
        <v>15609.748000000001</v>
      </c>
      <c r="R58" s="17">
        <v>80444.37700000001</v>
      </c>
    </row>
    <row r="59" spans="1:18" ht="13.5">
      <c r="A59" s="41" t="s">
        <v>51</v>
      </c>
      <c r="B59" s="16">
        <v>683.884</v>
      </c>
      <c r="C59" s="16">
        <v>8.959</v>
      </c>
      <c r="D59" s="16">
        <v>1149.77</v>
      </c>
      <c r="E59" s="16">
        <v>1258.444</v>
      </c>
      <c r="F59" s="16">
        <v>1559.759</v>
      </c>
      <c r="G59" s="16">
        <v>27.642</v>
      </c>
      <c r="H59" s="16">
        <v>11.718</v>
      </c>
      <c r="I59" s="33">
        <v>4700.1759999999995</v>
      </c>
      <c r="J59" s="16">
        <v>252.998</v>
      </c>
      <c r="K59" s="16">
        <v>48.558</v>
      </c>
      <c r="L59" s="16">
        <v>624.259</v>
      </c>
      <c r="M59" s="16">
        <v>185.474</v>
      </c>
      <c r="N59" s="16">
        <v>55.621</v>
      </c>
      <c r="O59" s="16">
        <v>1.341</v>
      </c>
      <c r="P59" s="16">
        <v>15.193</v>
      </c>
      <c r="Q59" s="33">
        <v>1183.444</v>
      </c>
      <c r="R59" s="16">
        <v>5883.619999999999</v>
      </c>
    </row>
    <row r="60" spans="1:18" ht="13.5">
      <c r="A60" s="41" t="s">
        <v>52</v>
      </c>
      <c r="B60" s="16">
        <v>255.97</v>
      </c>
      <c r="C60" s="16">
        <v>1.686</v>
      </c>
      <c r="D60" s="16">
        <v>318.164</v>
      </c>
      <c r="E60" s="16">
        <v>700.737</v>
      </c>
      <c r="F60" s="16">
        <v>1085.801</v>
      </c>
      <c r="G60" s="16">
        <v>8.005</v>
      </c>
      <c r="H60" s="16">
        <v>0</v>
      </c>
      <c r="I60" s="33">
        <v>2370.363</v>
      </c>
      <c r="J60" s="16">
        <v>64.308</v>
      </c>
      <c r="K60" s="16">
        <v>12.166</v>
      </c>
      <c r="L60" s="16">
        <v>83.289</v>
      </c>
      <c r="M60" s="16">
        <v>54.981</v>
      </c>
      <c r="N60" s="16">
        <v>42.514</v>
      </c>
      <c r="O60" s="16">
        <v>1.473</v>
      </c>
      <c r="P60" s="16">
        <v>0</v>
      </c>
      <c r="Q60" s="33">
        <v>258.731</v>
      </c>
      <c r="R60" s="16">
        <v>2629.094</v>
      </c>
    </row>
    <row r="61" spans="1:18" ht="13.5">
      <c r="A61" s="41" t="s">
        <v>53</v>
      </c>
      <c r="B61" s="16">
        <v>597.79</v>
      </c>
      <c r="C61" s="16">
        <v>92.41</v>
      </c>
      <c r="D61" s="16">
        <v>1614.815</v>
      </c>
      <c r="E61" s="16">
        <v>3259.134</v>
      </c>
      <c r="F61" s="16">
        <v>7377.239</v>
      </c>
      <c r="G61" s="16">
        <v>4892.034</v>
      </c>
      <c r="H61" s="16">
        <v>28233.179</v>
      </c>
      <c r="I61" s="33">
        <v>46066.600999999995</v>
      </c>
      <c r="J61" s="16">
        <v>521.28</v>
      </c>
      <c r="K61" s="16">
        <v>272.648</v>
      </c>
      <c r="L61" s="16">
        <v>706.507</v>
      </c>
      <c r="M61" s="16">
        <v>1116.039</v>
      </c>
      <c r="N61" s="16">
        <v>1393.765</v>
      </c>
      <c r="O61" s="16">
        <v>557.538</v>
      </c>
      <c r="P61" s="16">
        <v>8305.404</v>
      </c>
      <c r="Q61" s="33">
        <v>12873.181</v>
      </c>
      <c r="R61" s="16">
        <v>58939.78199999999</v>
      </c>
    </row>
    <row r="62" spans="1:18" ht="13.5">
      <c r="A62" s="42" t="s">
        <v>54</v>
      </c>
      <c r="B62" s="17">
        <v>428.99</v>
      </c>
      <c r="C62" s="17">
        <v>612.13</v>
      </c>
      <c r="D62" s="17">
        <v>1310.48</v>
      </c>
      <c r="E62" s="17">
        <v>1682.76</v>
      </c>
      <c r="F62" s="17">
        <v>1477.68</v>
      </c>
      <c r="G62" s="17">
        <v>0</v>
      </c>
      <c r="H62" s="17">
        <v>6.608</v>
      </c>
      <c r="I62" s="34">
        <v>5518.648</v>
      </c>
      <c r="J62" s="17">
        <v>334.67</v>
      </c>
      <c r="K62" s="17">
        <v>416.31</v>
      </c>
      <c r="L62" s="17">
        <v>485.24</v>
      </c>
      <c r="M62" s="17">
        <v>260.29</v>
      </c>
      <c r="N62" s="17">
        <v>46.41</v>
      </c>
      <c r="O62" s="17">
        <v>0</v>
      </c>
      <c r="P62" s="17">
        <v>7.469</v>
      </c>
      <c r="Q62" s="34">
        <v>1550.3890000000001</v>
      </c>
      <c r="R62" s="17">
        <v>7069.037</v>
      </c>
    </row>
    <row r="63" spans="1:18" ht="13.5">
      <c r="A63" s="43" t="s">
        <v>55</v>
      </c>
      <c r="B63" s="16">
        <v>274.741</v>
      </c>
      <c r="C63" s="16">
        <v>0.456</v>
      </c>
      <c r="D63" s="16">
        <v>1016.255</v>
      </c>
      <c r="E63" s="16">
        <v>1346.692</v>
      </c>
      <c r="F63" s="16">
        <v>5522.67</v>
      </c>
      <c r="G63" s="16">
        <v>2152.616</v>
      </c>
      <c r="H63" s="16">
        <v>20110.595</v>
      </c>
      <c r="I63" s="32">
        <v>30424.025</v>
      </c>
      <c r="J63" s="16">
        <v>193.489</v>
      </c>
      <c r="K63" s="16">
        <v>14.264</v>
      </c>
      <c r="L63" s="16">
        <v>394.433</v>
      </c>
      <c r="M63" s="16">
        <v>674.989</v>
      </c>
      <c r="N63" s="16">
        <v>676.307</v>
      </c>
      <c r="O63" s="16">
        <v>61.309</v>
      </c>
      <c r="P63" s="16">
        <v>1963.576</v>
      </c>
      <c r="Q63" s="33">
        <v>3978.367</v>
      </c>
      <c r="R63" s="16">
        <v>34402.392</v>
      </c>
    </row>
    <row r="64" spans="1:18" ht="13.5">
      <c r="A64" s="43" t="s">
        <v>56</v>
      </c>
      <c r="B64" s="16">
        <v>512.34</v>
      </c>
      <c r="C64" s="16">
        <v>203.36</v>
      </c>
      <c r="D64" s="16">
        <v>2865.46</v>
      </c>
      <c r="E64" s="16">
        <v>4608.769</v>
      </c>
      <c r="F64" s="16">
        <v>1383.59</v>
      </c>
      <c r="G64" s="16">
        <v>15.06</v>
      </c>
      <c r="H64" s="16">
        <v>7.5</v>
      </c>
      <c r="I64" s="33">
        <v>9596.079</v>
      </c>
      <c r="J64" s="16">
        <v>364.24</v>
      </c>
      <c r="K64" s="16">
        <v>339.67</v>
      </c>
      <c r="L64" s="16">
        <v>1227.31</v>
      </c>
      <c r="M64" s="16">
        <v>209.941</v>
      </c>
      <c r="N64" s="16">
        <v>7.5</v>
      </c>
      <c r="O64" s="16">
        <v>0</v>
      </c>
      <c r="P64" s="16">
        <v>0</v>
      </c>
      <c r="Q64" s="33">
        <v>2148.661</v>
      </c>
      <c r="R64" s="16">
        <v>11744.74</v>
      </c>
    </row>
    <row r="65" spans="1:18" ht="14.25" thickBot="1">
      <c r="A65" s="42" t="s">
        <v>57</v>
      </c>
      <c r="B65" s="17">
        <v>807.478</v>
      </c>
      <c r="C65" s="17">
        <v>0</v>
      </c>
      <c r="D65" s="17">
        <v>1921.832</v>
      </c>
      <c r="E65" s="17">
        <v>951.415</v>
      </c>
      <c r="F65" s="17">
        <v>2164.197</v>
      </c>
      <c r="G65" s="17">
        <v>205.027</v>
      </c>
      <c r="H65" s="17">
        <v>211.346</v>
      </c>
      <c r="I65" s="34">
        <v>6261.295</v>
      </c>
      <c r="J65" s="17">
        <v>105.771</v>
      </c>
      <c r="K65" s="17">
        <v>2.735</v>
      </c>
      <c r="L65" s="17">
        <v>205.123</v>
      </c>
      <c r="M65" s="17">
        <v>66.814</v>
      </c>
      <c r="N65" s="17">
        <v>64.132</v>
      </c>
      <c r="O65" s="17">
        <v>7.603</v>
      </c>
      <c r="P65" s="17">
        <v>15.459</v>
      </c>
      <c r="Q65" s="34">
        <v>467.637</v>
      </c>
      <c r="R65" s="17">
        <v>6728.932</v>
      </c>
    </row>
    <row r="66" spans="1:18" ht="15" customHeight="1" thickTop="1">
      <c r="A66" s="44" t="s">
        <v>58</v>
      </c>
      <c r="B66" s="18">
        <v>27824.457000000002</v>
      </c>
      <c r="C66" s="18">
        <v>6515.274999999998</v>
      </c>
      <c r="D66" s="18">
        <v>88851.18400000001</v>
      </c>
      <c r="E66" s="18">
        <v>124195.99499999998</v>
      </c>
      <c r="F66" s="18">
        <v>182006.01299999998</v>
      </c>
      <c r="G66" s="18">
        <v>59939.148</v>
      </c>
      <c r="H66" s="18">
        <v>122449.781</v>
      </c>
      <c r="I66" s="35">
        <v>611781.8530000001</v>
      </c>
      <c r="J66" s="18">
        <v>17745.079000000005</v>
      </c>
      <c r="K66" s="18">
        <v>10918.639000000001</v>
      </c>
      <c r="L66" s="18">
        <v>46421.82399999997</v>
      </c>
      <c r="M66" s="18">
        <v>34804.801</v>
      </c>
      <c r="N66" s="18">
        <v>25184.006999999998</v>
      </c>
      <c r="O66" s="18">
        <v>2099.8799999999997</v>
      </c>
      <c r="P66" s="18">
        <v>32656.57</v>
      </c>
      <c r="Q66" s="35">
        <v>169830.80000000002</v>
      </c>
      <c r="R66" s="18">
        <v>781612.653</v>
      </c>
    </row>
    <row r="67" spans="1:18" ht="15" customHeight="1">
      <c r="A67" s="42" t="s">
        <v>74</v>
      </c>
      <c r="B67" s="17">
        <v>44.06</v>
      </c>
      <c r="C67" s="17">
        <v>0</v>
      </c>
      <c r="D67" s="17">
        <v>46.77</v>
      </c>
      <c r="E67" s="17">
        <v>225.415</v>
      </c>
      <c r="F67" s="17">
        <v>225.669</v>
      </c>
      <c r="G67" s="17">
        <v>241.8</v>
      </c>
      <c r="H67" s="17">
        <v>0</v>
      </c>
      <c r="I67" s="34">
        <v>783.7139999999999</v>
      </c>
      <c r="J67" s="17">
        <v>257.248</v>
      </c>
      <c r="K67" s="17">
        <v>55.817</v>
      </c>
      <c r="L67" s="17">
        <v>385.344</v>
      </c>
      <c r="M67" s="17">
        <v>876.445</v>
      </c>
      <c r="N67" s="17">
        <v>1047.832</v>
      </c>
      <c r="O67" s="17">
        <v>0</v>
      </c>
      <c r="P67" s="17">
        <v>0</v>
      </c>
      <c r="Q67" s="34">
        <v>2622.686</v>
      </c>
      <c r="R67" s="17">
        <v>3406.4</v>
      </c>
    </row>
    <row r="68" spans="1:18" ht="15" customHeight="1">
      <c r="A68" s="45" t="s">
        <v>59</v>
      </c>
      <c r="B68" s="17">
        <v>27868.517000000003</v>
      </c>
      <c r="C68" s="17">
        <v>6515.274999999998</v>
      </c>
      <c r="D68" s="17">
        <v>88897.95400000001</v>
      </c>
      <c r="E68" s="17">
        <v>124421.40999999997</v>
      </c>
      <c r="F68" s="17">
        <v>182231.68199999997</v>
      </c>
      <c r="G68" s="17">
        <v>60180.948000000004</v>
      </c>
      <c r="H68" s="17">
        <v>122449.781</v>
      </c>
      <c r="I68" s="34">
        <v>612565.5670000002</v>
      </c>
      <c r="J68" s="17">
        <v>18002.327000000005</v>
      </c>
      <c r="K68" s="17">
        <v>10974.456</v>
      </c>
      <c r="L68" s="17">
        <v>46807.16799999997</v>
      </c>
      <c r="M68" s="17">
        <v>35681.246</v>
      </c>
      <c r="N68" s="17">
        <v>26231.838999999996</v>
      </c>
      <c r="O68" s="17">
        <v>2099.8799999999997</v>
      </c>
      <c r="P68" s="17">
        <v>32656.57</v>
      </c>
      <c r="Q68" s="34">
        <v>172453.486</v>
      </c>
      <c r="R68" s="17">
        <v>785019.0530000001</v>
      </c>
    </row>
    <row r="69" spans="1:18" ht="18" customHeight="1">
      <c r="A69" s="46" t="s">
        <v>61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3"/>
    </row>
    <row r="70" spans="1:18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</sheetData>
  <sheetProtection/>
  <printOptions horizontalCentered="1"/>
  <pageMargins left="0.6" right="0.6" top="0.53" bottom="0.17" header="0.17" footer="0.17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</cols>
  <sheetData>
    <row r="1" spans="1:16" ht="24">
      <c r="A1" s="21" t="str">
        <f>A!A7</f>
        <v>STATE  HIGHWAY  AGENCY-OWNED  PUBLIC  ROADS - 2017 (1)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>
      <c r="A2" s="24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5" customHeight="1"/>
    <row r="4" s="25" customFormat="1" ht="12.75">
      <c r="A4" s="25" t="s">
        <v>62</v>
      </c>
    </row>
    <row r="5" s="25" customFormat="1" ht="12.75"/>
    <row r="6" spans="1:2" s="25" customFormat="1" ht="12.75">
      <c r="A6" s="31" t="s">
        <v>70</v>
      </c>
      <c r="B6" s="30" t="s">
        <v>69</v>
      </c>
    </row>
    <row r="7" s="25" customFormat="1" ht="12.75">
      <c r="A7" s="26"/>
    </row>
    <row r="8" s="25" customFormat="1" ht="12.75"/>
    <row r="9" s="25" customFormat="1" ht="12.75"/>
    <row r="10" s="25" customFormat="1" ht="12.75"/>
    <row r="11" s="25" customFormat="1" ht="12.75"/>
    <row r="12" s="25" customFormat="1" ht="12.75"/>
    <row r="13" s="2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2013-10-25T15:04:47Z</cp:lastPrinted>
  <dcterms:created xsi:type="dcterms:W3CDTF">2000-11-01T18:28:55Z</dcterms:created>
  <dcterms:modified xsi:type="dcterms:W3CDTF">2018-10-11T14:30:55Z</dcterms:modified>
  <cp:category/>
  <cp:version/>
  <cp:contentType/>
  <cp:contentStatus/>
</cp:coreProperties>
</file>