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HIBS-30 New\NTI\NTI Website\2023 Files\Tunnel Counts Table\"/>
    </mc:Choice>
  </mc:AlternateContent>
  <xr:revisionPtr revIDLastSave="0" documentId="13_ncr:1_{1C0A8FFC-02DF-43DF-980A-003803258944}" xr6:coauthVersionLast="47" xr6:coauthVersionMax="47" xr10:uidLastSave="{00000000-0000-0000-0000-000000000000}"/>
  <bookViews>
    <workbookView xWindow="-120" yWindow="16080" windowWidth="29040" windowHeight="15840" xr2:uid="{00000000-000D-0000-FFFF-FFFF00000000}"/>
  </bookViews>
  <sheets>
    <sheet name="2023" sheetId="9" r:id="rId1"/>
    <sheet name="2022" sheetId="8" r:id="rId2"/>
    <sheet name="2021" sheetId="7" r:id="rId3"/>
    <sheet name="2020" sheetId="2" r:id="rId4"/>
    <sheet name="2019" sheetId="5" r:id="rId5"/>
    <sheet name="2018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8" i="7" l="1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W58" i="2" l="1"/>
  <c r="Q58" i="2"/>
  <c r="K58" i="2"/>
  <c r="E58" i="2"/>
  <c r="Y58" i="2" l="1"/>
  <c r="S58" i="2"/>
  <c r="V58" i="2"/>
  <c r="X58" i="2"/>
  <c r="P58" i="2"/>
  <c r="R58" i="2"/>
  <c r="N58" i="2"/>
  <c r="U58" i="2"/>
  <c r="O58" i="2"/>
  <c r="T58" i="2"/>
  <c r="J58" i="2"/>
  <c r="L58" i="2"/>
  <c r="M58" i="2"/>
  <c r="G58" i="2" l="1"/>
  <c r="F58" i="2"/>
  <c r="D58" i="2"/>
  <c r="C58" i="2"/>
  <c r="H58" i="2"/>
  <c r="I58" i="2"/>
  <c r="B58" i="2"/>
</calcChain>
</file>

<file path=xl/sharedStrings.xml><?xml version="1.0" encoding="utf-8"?>
<sst xmlns="http://schemas.openxmlformats.org/spreadsheetml/2006/main" count="1166" uniqueCount="93">
  <si>
    <t>State Name</t>
  </si>
  <si>
    <t>Tunnel Count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</si>
  <si>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</si>
  <si>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</si>
  <si>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</si>
  <si>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</si>
  <si>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</si>
  <si>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</si>
  <si>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</si>
  <si>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</si>
  <si>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</si>
  <si>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</si>
  <si>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</si>
  <si>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</si>
  <si>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</si>
  <si>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</si>
  <si>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</si>
  <si>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</si>
  <si>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</si>
  <si>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</si>
  <si>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</si>
  <si>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</si>
  <si>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</si>
  <si>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</si>
  <si>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</si>
  <si>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</si>
  <si>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</si>
  <si>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</si>
  <si>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</si>
  <si>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</si>
  <si>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</si>
  <si>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</si>
  <si>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</si>
  <si>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</si>
  <si>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</si>
  <si>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</si>
  <si>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</si>
  <si>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</si>
  <si>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</si>
  <si>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</si>
  <si>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</si>
  <si>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</si>
  <si>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</si>
  <si>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</si>
  <si>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</si>
  <si>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</si>
  <si>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</si>
  <si>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</si>
  <si>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U.S. VIRGIN ISLANDS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</si>
  <si>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</si>
  <si>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</si>
  <si>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</si>
  <si>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</si>
  <si>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</si>
  <si>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</si>
  <si>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</si>
  <si>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 AADT</t>
  </si>
  <si>
    <t>Total AADTT</t>
  </si>
  <si>
    <t>Number of Bores</t>
  </si>
  <si>
    <t>ALL TUNNELS</t>
  </si>
  <si>
    <t>COMPLEX TUNNELS</t>
  </si>
  <si>
    <t>NHS TUNNELS</t>
  </si>
  <si>
    <t>NHS COMPLEX TUNNELS</t>
  </si>
  <si>
    <t>Total</t>
  </si>
  <si>
    <t>Total Length (ft)</t>
  </si>
  <si>
    <t>-</t>
  </si>
  <si>
    <t xml:space="preserve">Total Length of All Lanes (ft)  </t>
  </si>
  <si>
    <t>NHS TUNNELS Tunnel Count</t>
  </si>
  <si>
    <t>NHS TUNNELS Number of Bores</t>
  </si>
  <si>
    <t>COMPLEX TUNNELS Total AADT</t>
  </si>
  <si>
    <t>COMPLEX TUNNELS Total AADTT</t>
  </si>
  <si>
    <t xml:space="preserve">COMPLEX TUNNELS Total Length of All Lanes (ft)  </t>
  </si>
  <si>
    <t>NHS TUNNELS Total Length (ft)</t>
  </si>
  <si>
    <t xml:space="preserve">NHS TUNNELS Total Length of All Lanes (ft)  </t>
  </si>
  <si>
    <t>NHS TUNNELS Total AADT</t>
  </si>
  <si>
    <t>NHS COMPLEX TUNNELS Tunnel Count</t>
  </si>
  <si>
    <t>NHS COMPLEX TUNNELS Number of Bores</t>
  </si>
  <si>
    <t>NHS COMPLEX TUNNELS Total Length (ft)</t>
  </si>
  <si>
    <t xml:space="preserve">NHS COMPLEX TUNNELS Total Length of All Lanes (ft)  </t>
  </si>
  <si>
    <t>NHS COMPLEX TUNNELS Total AADT</t>
  </si>
  <si>
    <t>NHS COMPLEX TUNNELS Total AADTT</t>
  </si>
  <si>
    <t>NHS TUNNELS Total AADTT</t>
  </si>
  <si>
    <t>ALL TUNNELS Number of Bores</t>
  </si>
  <si>
    <t>ALL TUNNELS Total AADT</t>
  </si>
  <si>
    <t>ALL TUNNELS Total AADTT</t>
  </si>
  <si>
    <t>ALL TUNNELS Tunnel Count</t>
  </si>
  <si>
    <t>ALL TUNNELS Total Length (ft)</t>
  </si>
  <si>
    <t xml:space="preserve">ALL TUNNELS Total Length of All Lanes (ft)  </t>
  </si>
  <si>
    <t>COMPLEX TUNNELS Tunnel Count</t>
  </si>
  <si>
    <t>COMPLEX TUNNELS Number of Bores</t>
  </si>
  <si>
    <t>COMPLEX TUNNELS Total Length (ft)</t>
  </si>
  <si>
    <t>ALL TUNNELS Total AADT2</t>
  </si>
  <si>
    <t>COMPLEX TUNNELSTotal Length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</si>
</sst>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#,##0;_(0;\-;@_)"/>
  </numFmts>
  <fonts count="9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sz val="10"/>
      <color rgb="FF000000"/>
      <name val="Arial"/>
      <family val="2"/>
    </font>
    <font>
      <b/>
      <sz val="9"/>
      <color rgb="FFFFFFFF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0" fontId="0" fillId="0" borderId="0" xfId="0" applyFill="1"/>
    <xf numFmtId="0" fontId="0" fillId="0" borderId="0" xfId="0" applyFill="1" applyAlignment="1"/>
    <xf numFmtId="0" fontId="0" fillId="0" borderId="0" xfId="0" applyAlignment="1"/>
    <xf numFmtId="49" fontId="1" fillId="0" borderId="11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left"/>
    </xf>
    <xf numFmtId="49" fontId="1" fillId="0" borderId="10" xfId="0" applyNumberFormat="1" applyFont="1" applyFill="1" applyBorder="1" applyAlignment="1">
      <alignment horizontal="left"/>
    </xf>
    <xf numFmtId="49" fontId="2" fillId="2" borderId="16" xfId="0" applyNumberFormat="1" applyFont="1" applyFill="1" applyBorder="1" applyAlignment="1">
      <alignment horizontal="right" wrapText="1"/>
    </xf>
    <xf numFmtId="164" fontId="1" fillId="0" borderId="7" xfId="1" applyNumberFormat="1" applyFont="1" applyFill="1" applyBorder="1" applyAlignment="1">
      <alignment horizontal="right"/>
    </xf>
    <xf numFmtId="164" fontId="1" fillId="0" borderId="8" xfId="0" applyNumberFormat="1" applyFont="1" applyFill="1" applyBorder="1" applyAlignment="1">
      <alignment horizontal="right"/>
    </xf>
    <xf numFmtId="164" fontId="1" fillId="0" borderId="8" xfId="1" applyNumberFormat="1" applyFont="1" applyFill="1" applyBorder="1" applyAlignment="1">
      <alignment horizontal="right"/>
    </xf>
    <xf numFmtId="164" fontId="1" fillId="0" borderId="9" xfId="1" applyNumberFormat="1" applyFont="1" applyFill="1" applyBorder="1" applyAlignment="1">
      <alignment horizontal="right"/>
    </xf>
    <xf numFmtId="164" fontId="1" fillId="0" borderId="2" xfId="1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right"/>
    </xf>
    <xf numFmtId="164" fontId="1" fillId="0" borderId="1" xfId="1" applyNumberFormat="1" applyFont="1" applyFill="1" applyBorder="1" applyAlignment="1">
      <alignment horizontal="right"/>
    </xf>
    <xf numFmtId="164" fontId="1" fillId="0" borderId="3" xfId="1" applyNumberFormat="1" applyFont="1" applyFill="1" applyBorder="1" applyAlignment="1">
      <alignment horizontal="right"/>
    </xf>
    <xf numFmtId="164" fontId="1" fillId="0" borderId="7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4" xfId="1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64" fontId="1" fillId="0" borderId="5" xfId="1" applyNumberFormat="1" applyFont="1" applyFill="1" applyBorder="1" applyAlignment="1">
      <alignment horizontal="right"/>
    </xf>
    <xf numFmtId="164" fontId="1" fillId="0" borderId="6" xfId="1" applyNumberFormat="1" applyFont="1" applyFill="1" applyBorder="1" applyAlignment="1">
      <alignment horizontal="right"/>
    </xf>
    <xf numFmtId="0" fontId="6" fillId="0" borderId="0" xfId="0" applyFont="1"/>
    <xf numFmtId="49" fontId="7" fillId="2" borderId="0" xfId="0" applyNumberFormat="1" applyFont="1" applyFill="1" applyBorder="1" applyAlignment="1">
      <alignment horizontal="right" wrapText="1"/>
    </xf>
    <xf numFmtId="0" fontId="6" fillId="0" borderId="0" xfId="0" applyFont="1" applyFill="1" applyAlignment="1"/>
    <xf numFmtId="0" fontId="6" fillId="0" borderId="0" xfId="0" applyFont="1" applyAlignment="1"/>
    <xf numFmtId="164" fontId="1" fillId="0" borderId="17" xfId="1" applyNumberFormat="1" applyFont="1" applyFill="1" applyBorder="1" applyAlignment="1">
      <alignment horizontal="right"/>
    </xf>
    <xf numFmtId="164" fontId="1" fillId="0" borderId="18" xfId="1" applyNumberFormat="1" applyFont="1" applyFill="1" applyBorder="1" applyAlignment="1">
      <alignment horizontal="right"/>
    </xf>
    <xf numFmtId="164" fontId="1" fillId="0" borderId="19" xfId="1" applyNumberFormat="1" applyFont="1" applyFill="1" applyBorder="1" applyAlignment="1">
      <alignment horizontal="right"/>
    </xf>
    <xf numFmtId="49" fontId="2" fillId="2" borderId="21" xfId="0" applyNumberFormat="1" applyFont="1" applyFill="1" applyBorder="1" applyAlignment="1">
      <alignment horizontal="right" wrapText="1"/>
    </xf>
    <xf numFmtId="49" fontId="5" fillId="2" borderId="21" xfId="0" applyNumberFormat="1" applyFont="1" applyFill="1" applyBorder="1" applyAlignment="1">
      <alignment horizontal="right" wrapText="1"/>
    </xf>
    <xf numFmtId="49" fontId="2" fillId="2" borderId="22" xfId="0" applyNumberFormat="1" applyFont="1" applyFill="1" applyBorder="1" applyAlignment="1">
      <alignment horizontal="right" wrapText="1"/>
    </xf>
    <xf numFmtId="49" fontId="3" fillId="0" borderId="23" xfId="0" applyNumberFormat="1" applyFont="1" applyFill="1" applyBorder="1" applyAlignment="1">
      <alignment horizontal="left"/>
    </xf>
    <xf numFmtId="164" fontId="3" fillId="0" borderId="24" xfId="1" applyNumberFormat="1" applyFont="1" applyFill="1" applyBorder="1" applyAlignment="1">
      <alignment horizontal="right"/>
    </xf>
    <xf numFmtId="164" fontId="3" fillId="0" borderId="25" xfId="1" applyNumberFormat="1" applyFont="1" applyFill="1" applyBorder="1" applyAlignment="1">
      <alignment horizontal="right"/>
    </xf>
    <xf numFmtId="164" fontId="3" fillId="0" borderId="26" xfId="1" applyNumberFormat="1" applyFont="1" applyFill="1" applyBorder="1" applyAlignment="1">
      <alignment horizontal="right"/>
    </xf>
    <xf numFmtId="164" fontId="3" fillId="0" borderId="27" xfId="1" applyNumberFormat="1" applyFont="1" applyFill="1" applyBorder="1" applyAlignment="1">
      <alignment horizontal="right"/>
    </xf>
    <xf numFmtId="49" fontId="2" fillId="2" borderId="0" xfId="0" applyNumberFormat="1" applyFont="1" applyFill="1" applyBorder="1" applyAlignment="1">
      <alignment horizontal="left" wrapText="1"/>
    </xf>
    <xf numFmtId="49" fontId="1" fillId="0" borderId="29" xfId="0" applyNumberFormat="1" applyFont="1" applyFill="1" applyBorder="1" applyAlignment="1">
      <alignment horizontal="left"/>
    </xf>
    <xf numFmtId="49" fontId="1" fillId="0" borderId="30" xfId="0" applyNumberFormat="1" applyFont="1" applyFill="1" applyBorder="1" applyAlignment="1">
      <alignment horizontal="left"/>
    </xf>
    <xf numFmtId="49" fontId="1" fillId="0" borderId="31" xfId="0" applyNumberFormat="1" applyFont="1" applyFill="1" applyBorder="1" applyAlignment="1">
      <alignment horizontal="left"/>
    </xf>
    <xf numFmtId="49" fontId="2" fillId="2" borderId="32" xfId="0" applyNumberFormat="1" applyFont="1" applyFill="1" applyBorder="1" applyAlignment="1">
      <alignment horizontal="right" wrapText="1"/>
    </xf>
    <xf numFmtId="49" fontId="3" fillId="0" borderId="28" xfId="0" applyNumberFormat="1" applyFont="1" applyFill="1" applyBorder="1" applyAlignment="1">
      <alignment horizontal="left"/>
    </xf>
    <xf numFmtId="49" fontId="2" fillId="2" borderId="13" xfId="0" applyNumberFormat="1" applyFont="1" applyFill="1" applyBorder="1" applyAlignment="1">
      <alignment horizontal="left" wrapText="1"/>
    </xf>
    <xf numFmtId="49" fontId="2" fillId="2" borderId="20" xfId="0" applyNumberFormat="1" applyFont="1" applyFill="1" applyBorder="1" applyAlignment="1">
      <alignment horizontal="left" wrapText="1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1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border outline="0"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164" formatCode="_(#,##0;_(0;\-;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border outline="0"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333333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numFmt numFmtId="30" formatCode="@"/>
      <fill>
        <patternFill patternType="solid">
          <fgColor rgb="FFFFFFFF"/>
          <bgColor rgb="FF0B64A0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B64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BDB1EE2-FC60-4D80-812E-7C65EC34FE81}" name="TunnelCounts_202167" displayName="TunnelCounts_202167" ref="A3:Y58" totalsRowShown="0" headerRowDxfId="167" dataDxfId="166" tableBorderDxfId="165" dataCellStyle="Comma">
  <autoFilter ref="A3:Y58" xr:uid="{A5C7C83E-094E-4FD5-A80F-B5DD718E31B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FBD592E5-6EF4-4E4A-97C3-2070E373C358}" name="State Name" dataDxfId="164"/>
    <tableColumn id="2" xr3:uid="{DC69A029-2A36-4CF1-9F94-7495E64611B4}" name="ALL TUNNELS Tunnel Count" dataDxfId="163" dataCellStyle="Comma"/>
    <tableColumn id="3" xr3:uid="{23C694DD-86C4-456E-9B0B-15C3AD4AAEA8}" name="ALL TUNNELS Number of Bores" dataDxfId="162"/>
    <tableColumn id="4" xr3:uid="{694D9431-9E97-4A2D-97EB-157F95150387}" name="ALL TUNNELS Total Length (ft)" dataDxfId="161" dataCellStyle="Comma"/>
    <tableColumn id="5" xr3:uid="{B56287D3-CB41-4EC3-8881-2E68F468A060}" name="ALL TUNNELS Total Length of All Lanes (ft)  " dataDxfId="160" dataCellStyle="Comma"/>
    <tableColumn id="6" xr3:uid="{A710D83D-5E39-4AE9-A570-4FD4E3B1EFA6}" name="ALL TUNNELS Total AADT" dataDxfId="159" dataCellStyle="Comma"/>
    <tableColumn id="7" xr3:uid="{27D9917A-1AD9-4EFB-9BE2-34033D4632AC}" name="ALL TUNNELS Total AADTT" dataDxfId="158" dataCellStyle="Comma"/>
    <tableColumn id="8" xr3:uid="{BD9986D8-7567-4568-817D-F068FD12E405}" name="COMPLEX TUNNELS Tunnel Count" dataDxfId="157" dataCellStyle="Comma"/>
    <tableColumn id="9" xr3:uid="{3A9727E5-3447-42A0-99DD-70FA44148947}" name="COMPLEX TUNNELS Number of Bores" dataDxfId="156"/>
    <tableColumn id="10" xr3:uid="{48D5B69A-9B41-4419-9B4A-135AA2CA45D5}" name="COMPLEX TUNNELS Total Length (ft)" dataDxfId="155" dataCellStyle="Comma"/>
    <tableColumn id="11" xr3:uid="{5290A840-B40E-4611-980A-40FD2A056CDB}" name="COMPLEX TUNNELS Total Length of All Lanes (ft)  " dataDxfId="154" dataCellStyle="Comma"/>
    <tableColumn id="12" xr3:uid="{5725FA7D-1D52-4601-8BD9-1E7F585E0FF7}" name="COMPLEX TUNNELS Total AADT" dataDxfId="153" dataCellStyle="Comma"/>
    <tableColumn id="13" xr3:uid="{6C5C9BFE-B48D-481E-9EF3-6A8664AB86C7}" name="COMPLEX TUNNELS Total AADTT" dataDxfId="152" dataCellStyle="Comma"/>
    <tableColumn id="14" xr3:uid="{1A5FA52F-5F5A-4B33-9357-E1366CF01CA6}" name="NHS TUNNELS Tunnel Count" dataDxfId="151" dataCellStyle="Comma"/>
    <tableColumn id="15" xr3:uid="{A1AE30F0-BAA9-40F1-BB38-6C4F350AA86E}" name="NHS TUNNELS Number of Bores" dataDxfId="150"/>
    <tableColumn id="16" xr3:uid="{431B6D78-8B1B-4CDB-9AE5-8F742B3B055C}" name="NHS TUNNELS Total Length (ft)" dataDxfId="149" dataCellStyle="Comma"/>
    <tableColumn id="17" xr3:uid="{59F3BE12-33F9-46E1-8F65-98F91C93FAC8}" name="NHS TUNNELS Total Length of All Lanes (ft)  " dataDxfId="148" dataCellStyle="Comma"/>
    <tableColumn id="18" xr3:uid="{D31040E6-AEDA-445F-8E62-C7A63F0F9E64}" name="NHS TUNNELS Total AADT" dataDxfId="147" dataCellStyle="Comma"/>
    <tableColumn id="19" xr3:uid="{211CBC2E-3A4B-4508-AA9E-F2FDD9D05547}" name="NHS TUNNELS Total AADTT" dataDxfId="146" dataCellStyle="Comma"/>
    <tableColumn id="20" xr3:uid="{C41A48AD-DD48-4EBC-B641-42E702F031FF}" name="NHS COMPLEX TUNNELS Tunnel Count" dataDxfId="145" dataCellStyle="Comma"/>
    <tableColumn id="21" xr3:uid="{2A8F2ED8-02CE-448B-A109-2E71F0E3AE3B}" name="NHS COMPLEX TUNNELS Number of Bores" dataDxfId="144"/>
    <tableColumn id="22" xr3:uid="{9B8CD991-FE9D-4283-811D-CD4DB58A9948}" name="NHS COMPLEX TUNNELS Total Length (ft)" dataDxfId="143" dataCellStyle="Comma"/>
    <tableColumn id="23" xr3:uid="{0049B661-46FC-44DC-9081-0A2BB2B364F4}" name="NHS COMPLEX TUNNELS Total Length of All Lanes (ft)  " dataDxfId="142" dataCellStyle="Comma"/>
    <tableColumn id="24" xr3:uid="{72E6507A-F4EB-4776-BAEA-5CF15A133CDE}" name="NHS COMPLEX TUNNELS Total AADT" dataDxfId="141" dataCellStyle="Comma"/>
    <tableColumn id="25" xr3:uid="{4DE37743-82EF-4F2E-8B6B-CF004FD2B615}" name="NHS COMPLEX TUNNELS Total AADTT" dataDxfId="140" dataCellStyle="Comma"/>
  </tableColumns>
  <tableStyleInfo name="TableStyleMedium2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FB5BFC-32A3-4A3B-9CF0-390425590448}" name="TunnelCounts_20216" displayName="TunnelCounts_20216" ref="A3:Y58" totalsRowShown="0" headerRowDxfId="139" dataDxfId="138" tableBorderDxfId="137" dataCellStyle="Comma">
  <autoFilter ref="A3:Y58" xr:uid="{A5C7C83E-094E-4FD5-A80F-B5DD718E31B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F2775325-7121-4200-9BA8-D1AB46B4628B}" name="State Name" dataDxfId="136"/>
    <tableColumn id="2" xr3:uid="{9147355D-BF50-4E51-8B36-B00516C883F6}" name="ALL TUNNELS Tunnel Count" dataDxfId="135" dataCellStyle="Comma"/>
    <tableColumn id="3" xr3:uid="{21342627-E4CF-41A7-A687-06DC762D8883}" name="ALL TUNNELS Number of Bores" dataDxfId="134"/>
    <tableColumn id="4" xr3:uid="{424600BE-DB53-4FB2-95B0-A5B091751763}" name="ALL TUNNELS Total Length (ft)" dataDxfId="133" dataCellStyle="Comma"/>
    <tableColumn id="5" xr3:uid="{113D8A0C-A02A-4D64-8523-DFFA4ECE4FBA}" name="ALL TUNNELS Total Length of All Lanes (ft)  " dataDxfId="132" dataCellStyle="Comma"/>
    <tableColumn id="6" xr3:uid="{57E6448D-EE88-4687-9D0F-0882E747787A}" name="ALL TUNNELS Total AADT" dataDxfId="131" dataCellStyle="Comma"/>
    <tableColumn id="7" xr3:uid="{6BD89146-0B3D-4B64-BC41-9EB2C8A5934A}" name="ALL TUNNELS Total AADTT" dataDxfId="130" dataCellStyle="Comma"/>
    <tableColumn id="8" xr3:uid="{C54A6F1D-7C0D-4400-8E4A-69155CC82DC1}" name="COMPLEX TUNNELS Tunnel Count" dataDxfId="129" dataCellStyle="Comma"/>
    <tableColumn id="9" xr3:uid="{23E3FF54-B291-43E7-B4E6-394BB1C43A5A}" name="COMPLEX TUNNELS Number of Bores" dataDxfId="128"/>
    <tableColumn id="10" xr3:uid="{E2FED4E9-681A-4B25-9AAB-E75B4DCA4F65}" name="COMPLEX TUNNELS Total Length (ft)" dataDxfId="127" dataCellStyle="Comma"/>
    <tableColumn id="11" xr3:uid="{3A34A264-F682-4CB2-AB05-D4343E59FE07}" name="COMPLEX TUNNELS Total Length of All Lanes (ft)  " dataDxfId="126" dataCellStyle="Comma"/>
    <tableColumn id="12" xr3:uid="{6EB14B44-C694-4B18-A8C1-E9CD91E4AC34}" name="COMPLEX TUNNELS Total AADT" dataDxfId="125" dataCellStyle="Comma"/>
    <tableColumn id="13" xr3:uid="{BF7AE78D-BE5E-4990-899E-32756266710A}" name="COMPLEX TUNNELS Total AADTT" dataDxfId="124" dataCellStyle="Comma"/>
    <tableColumn id="14" xr3:uid="{BBE47A7B-399B-45CD-9915-4F1E714AB5AB}" name="NHS TUNNELS Tunnel Count" dataDxfId="123" dataCellStyle="Comma"/>
    <tableColumn id="15" xr3:uid="{DB226A10-7ABB-4C25-878B-7AF0FBDF126B}" name="NHS TUNNELS Number of Bores" dataDxfId="122"/>
    <tableColumn id="16" xr3:uid="{9EC32CA9-6CC2-472E-B901-9D151049DF03}" name="NHS TUNNELS Total Length (ft)" dataDxfId="121" dataCellStyle="Comma"/>
    <tableColumn id="17" xr3:uid="{9631227E-C47A-43E1-87B2-CD2D9CB91581}" name="NHS TUNNELS Total Length of All Lanes (ft)  " dataDxfId="120" dataCellStyle="Comma"/>
    <tableColumn id="18" xr3:uid="{6A9A5518-6C52-47C5-97EA-0B02591264CA}" name="NHS TUNNELS Total AADT" dataDxfId="119" dataCellStyle="Comma"/>
    <tableColumn id="19" xr3:uid="{4912031C-354B-45DD-998C-D029B1DF40EB}" name="NHS TUNNELS Total AADTT" dataDxfId="118" dataCellStyle="Comma"/>
    <tableColumn id="20" xr3:uid="{D33947EB-DFBD-482F-BACD-F5DABA69839E}" name="NHS COMPLEX TUNNELS Tunnel Count" dataDxfId="117" dataCellStyle="Comma"/>
    <tableColumn id="21" xr3:uid="{DD1B3BCD-1B10-4D47-9D88-52B1E7868DA6}" name="NHS COMPLEX TUNNELS Number of Bores" dataDxfId="116"/>
    <tableColumn id="22" xr3:uid="{4F237A79-65F8-44BC-B685-59D42CD8DBD8}" name="NHS COMPLEX TUNNELS Total Length (ft)" dataDxfId="115" dataCellStyle="Comma"/>
    <tableColumn id="23" xr3:uid="{A5C7019B-0A7F-4A97-9ADA-EDE0D1602192}" name="NHS COMPLEX TUNNELS Total Length of All Lanes (ft)  " dataDxfId="114" dataCellStyle="Comma"/>
    <tableColumn id="24" xr3:uid="{E0056577-6521-4BD5-80FF-5BD78321F931}" name="NHS COMPLEX TUNNELS Total AADT" dataDxfId="113" dataCellStyle="Comma"/>
    <tableColumn id="25" xr3:uid="{9E727A58-4BF2-4742-8D3B-09638CCC173F}" name="NHS COMPLEX TUNNELS Total AADTT" dataDxfId="112" dataCellStyle="Comma"/>
  </tableColumns>
  <tableStyleInfo name="TableStyleMedium2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61507F7-D716-485D-AA23-B2A1EF87B03B}" name="TunnelCounts_2021" displayName="TunnelCounts_2021" ref="A3:Y58" totalsRowShown="0" headerRowDxfId="111" dataDxfId="110" tableBorderDxfId="109" dataCellStyle="Comma">
  <autoFilter ref="A3:Y58" xr:uid="{A5C7C83E-094E-4FD5-A80F-B5DD718E31B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09244713-FAFE-401A-B5D4-BDDB8C11756C}" name="State Name" dataDxfId="108"/>
    <tableColumn id="2" xr3:uid="{BEA0278D-281B-4955-93B8-3641C87A2231}" name="ALL TUNNELS Tunnel Count" dataDxfId="107" dataCellStyle="Comma"/>
    <tableColumn id="3" xr3:uid="{90D20BE2-7EE9-45BE-9363-A29EF2C49476}" name="ALL TUNNELS Number of Bores" dataDxfId="106"/>
    <tableColumn id="4" xr3:uid="{49E0E4B6-DBDD-4D40-9467-0B444C8DCD24}" name="ALL TUNNELS Total Length (ft)" dataDxfId="105" dataCellStyle="Comma"/>
    <tableColumn id="5" xr3:uid="{8FA1087A-0BBA-4DAF-9612-9FFAC2346C29}" name="ALL TUNNELS Total Length of All Lanes (ft)  " dataDxfId="104" dataCellStyle="Comma"/>
    <tableColumn id="6" xr3:uid="{17CB8917-E78A-4CBA-9E53-8678BCE4DF3D}" name="ALL TUNNELS Total AADT" dataDxfId="103" dataCellStyle="Comma"/>
    <tableColumn id="7" xr3:uid="{BD78C9D6-CDBB-4DAF-BF06-DEC719F69574}" name="ALL TUNNELS Total AADTT" dataDxfId="102" dataCellStyle="Comma"/>
    <tableColumn id="8" xr3:uid="{BF9EDCC6-6834-495D-9F94-50D201CD6D85}" name="COMPLEX TUNNELS Tunnel Count" dataDxfId="101" dataCellStyle="Comma"/>
    <tableColumn id="9" xr3:uid="{068F6DAC-61C4-401C-983A-1640806FBBC6}" name="COMPLEX TUNNELS Number of Bores" dataDxfId="100"/>
    <tableColumn id="10" xr3:uid="{2B2F4006-9F95-4A1D-91FB-B7859D12E7E6}" name="COMPLEX TUNNELS Total Length (ft)" dataDxfId="99" dataCellStyle="Comma"/>
    <tableColumn id="11" xr3:uid="{8230A55A-F8AA-424B-A3CA-7E4EF4BD89BD}" name="COMPLEX TUNNELS Total Length of All Lanes (ft)  " dataDxfId="98" dataCellStyle="Comma"/>
    <tableColumn id="12" xr3:uid="{D686F4D2-99D8-4925-9881-898DBD22DBA5}" name="COMPLEX TUNNELS Total AADT" dataDxfId="97" dataCellStyle="Comma"/>
    <tableColumn id="13" xr3:uid="{854F64F0-DBC6-4694-A2D5-E1F148B82CF7}" name="COMPLEX TUNNELS Total AADTT" dataDxfId="96" dataCellStyle="Comma"/>
    <tableColumn id="14" xr3:uid="{ADB078BF-9339-4C3F-A2CC-5B9135F50FE3}" name="NHS TUNNELS Tunnel Count" dataDxfId="95" dataCellStyle="Comma"/>
    <tableColumn id="15" xr3:uid="{94CF517C-A634-42C6-94E0-9224F20C7FCC}" name="NHS TUNNELS Number of Bores" dataDxfId="94"/>
    <tableColumn id="16" xr3:uid="{FAEB6083-A8B2-43E9-8893-D3643DB9F8DD}" name="NHS TUNNELS Total Length (ft)" dataDxfId="93" dataCellStyle="Comma"/>
    <tableColumn id="17" xr3:uid="{18E5A29C-CFE3-4D31-8C82-240DBA82C5FF}" name="NHS TUNNELS Total Length of All Lanes (ft)  " dataDxfId="92" dataCellStyle="Comma"/>
    <tableColumn id="18" xr3:uid="{3CB00D2B-7DD7-4E2C-B638-D7A0F0981B43}" name="NHS TUNNELS Total AADT" dataDxfId="91" dataCellStyle="Comma"/>
    <tableColumn id="19" xr3:uid="{B7306001-12BC-470A-B573-D5F43F52A17E}" name="NHS TUNNELS Total AADTT" dataDxfId="90" dataCellStyle="Comma"/>
    <tableColumn id="20" xr3:uid="{A7950BC2-797E-4539-A0E6-E6B48E24FDF0}" name="NHS COMPLEX TUNNELS Tunnel Count" dataDxfId="89" dataCellStyle="Comma"/>
    <tableColumn id="21" xr3:uid="{062EA78B-74C1-4E40-8996-96433E01A99E}" name="NHS COMPLEX TUNNELS Number of Bores" dataDxfId="88"/>
    <tableColumn id="22" xr3:uid="{E356A18E-5E21-4604-A7EF-0FE1B58FD5EF}" name="NHS COMPLEX TUNNELS Total Length (ft)" dataDxfId="87" dataCellStyle="Comma"/>
    <tableColumn id="23" xr3:uid="{81E735F8-5D87-4C9F-9A35-5EFC941350AE}" name="NHS COMPLEX TUNNELS Total Length of All Lanes (ft)  " dataDxfId="86" dataCellStyle="Comma"/>
    <tableColumn id="24" xr3:uid="{23425A4B-78A2-47C9-969D-7F29AD769F9C}" name="NHS COMPLEX TUNNELS Total AADT" dataDxfId="85" dataCellStyle="Comma"/>
    <tableColumn id="25" xr3:uid="{8BE5B398-B32A-47B6-88CE-2DE69BC6290A}" name="NHS COMPLEX TUNNELS Total AADTT" dataDxfId="84" dataCellStyle="Comma"/>
  </tableColumns>
  <tableStyleInfo name="TableStyleMedium2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5B5161-F157-4C46-8441-0E7D844E80A3}" name="TunnelCounts_2020" displayName="TunnelCounts_2020" ref="A3:Y58" totalsRowShown="0" headerRowDxfId="83" dataDxfId="82" tableBorderDxfId="81" dataCellStyle="Comma">
  <autoFilter ref="A3:Y58" xr:uid="{C2AA3A01-6A8D-407C-8D57-C7289A94FFE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30A20F1A-D6BF-46CB-B53B-A6EC1118899C}" name="State Name" dataDxfId="80"/>
    <tableColumn id="2" xr3:uid="{3C42026B-21BD-47CE-9688-B45243C3C99D}" name="ALL TUNNELS Tunnel Count" dataDxfId="79" dataCellStyle="Comma"/>
    <tableColumn id="3" xr3:uid="{6B9AD7D0-A2A6-4900-B4A5-C199D525B77B}" name="ALL TUNNELS Number of Bores" dataDxfId="78"/>
    <tableColumn id="4" xr3:uid="{3EAABA90-4E83-4538-A17D-743218698265}" name="ALL TUNNELS Total Length (ft)" dataDxfId="77" dataCellStyle="Comma"/>
    <tableColumn id="5" xr3:uid="{501C7711-6831-41D8-9985-230A9DE19A39}" name="ALL TUNNELS Total Length of All Lanes (ft)  " dataDxfId="76" dataCellStyle="Comma"/>
    <tableColumn id="6" xr3:uid="{81DE9D37-ACFA-463C-BD15-39A16FCD5F4B}" name="ALL TUNNELS Total AADT" dataDxfId="75" dataCellStyle="Comma"/>
    <tableColumn id="7" xr3:uid="{85125C22-2E56-4E7C-8C47-6607B6384FF8}" name="ALL TUNNELS Total AADT2" dataDxfId="74" dataCellStyle="Comma"/>
    <tableColumn id="8" xr3:uid="{251B9DAA-9D05-4191-AFBE-3B0AEAC83D9A}" name="COMPLEX TUNNELS Tunnel Count" dataDxfId="73" dataCellStyle="Comma"/>
    <tableColumn id="9" xr3:uid="{2BE13B62-6D12-45FC-9287-2E4CC340188E}" name="COMPLEX TUNNELS Number of Bores" dataDxfId="72"/>
    <tableColumn id="10" xr3:uid="{063DB6E1-CC75-42A0-9FA2-786BB20CDE4A}" name="COMPLEX TUNNELS Total Length (ft)" dataDxfId="71" dataCellStyle="Comma"/>
    <tableColumn id="11" xr3:uid="{32775F47-6CE2-4B5F-B7C5-8188200034BC}" name="COMPLEX TUNNELS Total Length of All Lanes (ft)  " dataDxfId="70" dataCellStyle="Comma"/>
    <tableColumn id="12" xr3:uid="{6D55BB34-8B85-4C9B-A81F-2CC2561C50F3}" name="COMPLEX TUNNELS Total AADT" dataDxfId="69" dataCellStyle="Comma"/>
    <tableColumn id="13" xr3:uid="{D6DCCE1A-3D71-49DD-80DC-6138B185B5C9}" name="COMPLEX TUNNELS Total AADTT" dataDxfId="68" dataCellStyle="Comma"/>
    <tableColumn id="14" xr3:uid="{431605AF-2ECB-4F5E-8B77-D461A3D0A513}" name="NHS TUNNELS Tunnel Count" dataDxfId="67" dataCellStyle="Comma"/>
    <tableColumn id="15" xr3:uid="{3E0C746F-8CA2-4D1B-8D3F-F709DC0C5D52}" name="NHS TUNNELS Number of Bores" dataDxfId="66"/>
    <tableColumn id="16" xr3:uid="{6A0F364F-2774-4CEB-BF93-B528D50AA3EE}" name="NHS TUNNELS Total Length (ft)" dataDxfId="65" dataCellStyle="Comma"/>
    <tableColumn id="17" xr3:uid="{7A2DEC12-66E6-46AB-9006-F16872354A91}" name="NHS TUNNELS Total Length of All Lanes (ft)  " dataDxfId="64" dataCellStyle="Comma"/>
    <tableColumn id="18" xr3:uid="{EBA4FDB4-0576-4DBA-882E-8C14C7BC5D84}" name="NHS TUNNELS Total AADT" dataDxfId="63" dataCellStyle="Comma"/>
    <tableColumn id="19" xr3:uid="{336E0C11-3853-47F0-96B4-16FC8E6C9181}" name="NHS TUNNELS Total AADTT" dataDxfId="62" dataCellStyle="Comma"/>
    <tableColumn id="20" xr3:uid="{8885308B-9CCD-42CA-A8F0-1E601011FF36}" name="NHS COMPLEX TUNNELS Tunnel Count" dataDxfId="61" dataCellStyle="Comma"/>
    <tableColumn id="21" xr3:uid="{89F0BC25-77E0-46F1-920A-AD606B4CF5D9}" name="NHS COMPLEX TUNNELS Number of Bores" dataDxfId="60"/>
    <tableColumn id="22" xr3:uid="{324F7A73-A264-4271-B0F4-030FFC854C24}" name="NHS COMPLEX TUNNELS Total Length (ft)" dataDxfId="59" dataCellStyle="Comma"/>
    <tableColumn id="23" xr3:uid="{1811DB94-7550-49CF-8C66-8AE94611AE5C}" name="NHS COMPLEX TUNNELS Total Length of All Lanes (ft)  " dataDxfId="58" dataCellStyle="Comma"/>
    <tableColumn id="24" xr3:uid="{3496EEA3-24E1-4DC8-B306-B3B01793EDA7}" name="NHS COMPLEX TUNNELS Total AADT" dataDxfId="57" dataCellStyle="Comma"/>
    <tableColumn id="25" xr3:uid="{C9E1E8F7-AC63-49D1-AC52-40E307E533E2}" name="NHS COMPLEX TUNNELS Total AADTT" dataDxfId="56" dataCellStyle="Comma"/>
  </tableColumns>
  <tableStyleInfo name="TableStyleMedium2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1E3703-F2E1-448C-B240-874B1C3C198B}" name="TunnelCounts_2019" displayName="TunnelCounts_2019" ref="A3:Y58" totalsRowShown="0" headerRowDxfId="55" dataDxfId="54" tableBorderDxfId="53" dataCellStyle="Comma">
  <autoFilter ref="A3:Y58" xr:uid="{0CD1FA8B-73F7-42FD-B801-52B5DAAEFCC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38994286-C98D-4AAA-A511-6C27BA632907}" name="State Name" dataDxfId="52"/>
    <tableColumn id="2" xr3:uid="{545D8545-7D96-477D-884B-7F7970EF8F4D}" name="ALL TUNNELS Tunnel Count" dataDxfId="51" dataCellStyle="Comma"/>
    <tableColumn id="3" xr3:uid="{943DC102-4D2C-42C3-B4CD-51B6BC14CD87}" name="ALL TUNNELS Number of Bores" dataDxfId="50"/>
    <tableColumn id="4" xr3:uid="{83E7FAA5-6206-4585-9C2E-70991C31A788}" name="ALL TUNNELS Total Length (ft)" dataDxfId="49" dataCellStyle="Comma"/>
    <tableColumn id="5" xr3:uid="{FB5922F6-076B-45C6-9D1F-5E3CAB9B1622}" name="ALL TUNNELS Total Length of All Lanes (ft)  " dataDxfId="48" dataCellStyle="Comma"/>
    <tableColumn id="6" xr3:uid="{41225E40-93DB-406D-83E9-A5C6F4FE069B}" name="ALL TUNNELS Total AADT" dataDxfId="47" dataCellStyle="Comma"/>
    <tableColumn id="7" xr3:uid="{9AAEA7DF-69DD-4CCD-AAC7-1EE89CB7C736}" name="ALL TUNNELS Total AADTT" dataDxfId="46" dataCellStyle="Comma"/>
    <tableColumn id="8" xr3:uid="{91E40CCD-2F4D-4C62-8A6B-1F4CB44EF43F}" name="COMPLEX TUNNELS Tunnel Count" dataDxfId="45" dataCellStyle="Comma"/>
    <tableColumn id="9" xr3:uid="{220808ED-81AE-4143-AC69-E8CE37B59A8D}" name="COMPLEX TUNNELS Number of Bores" dataDxfId="44"/>
    <tableColumn id="10" xr3:uid="{B7E84BEF-E959-48AB-A275-7124B2689EE2}" name="COMPLEX TUNNELSTotal Length (ft)" dataDxfId="43" dataCellStyle="Comma"/>
    <tableColumn id="11" xr3:uid="{3B2BF69C-FAF9-49A0-A62D-625EEB4048F9}" name="COMPLEX TUNNELS Total Length of All Lanes (ft)  " dataDxfId="42" dataCellStyle="Comma"/>
    <tableColumn id="12" xr3:uid="{F7D93303-2EEE-4A83-966F-CEDECF9B1E34}" name="COMPLEX TUNNELS Total AADT" dataDxfId="41" dataCellStyle="Comma"/>
    <tableColumn id="13" xr3:uid="{F0745EF5-B2F1-4AC9-BDA9-DB6C89C32795}" name="COMPLEX TUNNELS Total AADTT" dataDxfId="40" dataCellStyle="Comma"/>
    <tableColumn id="14" xr3:uid="{C8A6383D-C6A7-42E6-B55C-D68E604056A6}" name="NHS TUNNELS Tunnel Count" dataDxfId="39" dataCellStyle="Comma"/>
    <tableColumn id="15" xr3:uid="{BF848279-0F58-4935-B226-9926F0B74593}" name="NHS TUNNELS Number of Bores" dataDxfId="38"/>
    <tableColumn id="16" xr3:uid="{7907086C-349E-4B42-A7E5-FDAA83215276}" name="NHS TUNNELS Total Length (ft)" dataDxfId="37" dataCellStyle="Comma"/>
    <tableColumn id="17" xr3:uid="{79DD2CF5-7E86-4C3E-BDC9-0CB4BB021731}" name="NHS TUNNELS Total Length of All Lanes (ft)  " dataDxfId="36" dataCellStyle="Comma"/>
    <tableColumn id="18" xr3:uid="{0E135FD7-9A42-4B3C-ABCE-44C899666023}" name="NHS TUNNELS Total AADT" dataDxfId="35" dataCellStyle="Comma"/>
    <tableColumn id="19" xr3:uid="{E2F142E0-FFEE-47F3-B496-5BFD091E00F5}" name="NHS TUNNELS Total AADTT" dataDxfId="34" dataCellStyle="Comma"/>
    <tableColumn id="20" xr3:uid="{50AAFF2F-D96D-4291-8D9F-B58845464FDF}" name="NHS COMPLEX TUNNELS Tunnel Count" dataDxfId="33" dataCellStyle="Comma"/>
    <tableColumn id="21" xr3:uid="{1C6833BB-286B-4908-8229-CAD1AA169708}" name="NHS COMPLEX TUNNELS Number of Bores" dataDxfId="32"/>
    <tableColumn id="22" xr3:uid="{B00D28B2-C2FB-4B64-811C-EA5ECCDBB60A}" name="NHS COMPLEX TUNNELS Total Length (ft)" dataDxfId="31" dataCellStyle="Comma"/>
    <tableColumn id="23" xr3:uid="{BFE9CA36-A0B2-4185-A5A4-7BCB73054554}" name="NHS COMPLEX TUNNELS Total Length of All Lanes (ft)  " dataDxfId="30" dataCellStyle="Comma"/>
    <tableColumn id="24" xr3:uid="{A25C698D-B7F1-4E39-BAEE-7286BDF05C2A}" name="NHS COMPLEX TUNNELS Total AADT" dataDxfId="29" dataCellStyle="Comma"/>
    <tableColumn id="25" xr3:uid="{68E1F664-5AA2-4A7C-B5D7-C24F36ADE7D5}" name="NHS COMPLEX TUNNELS Total AADTT" dataDxfId="28" dataCellStyle="Comma"/>
  </tableColumns>
  <tableStyleInfo name="TableStyleMedium2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81AF8C-26F4-4580-87CB-3B99A4E08A41}" name="TunnelCounts_2018" displayName="TunnelCounts_2018" ref="A3:Y58" totalsRowShown="0" headerRowDxfId="27" dataDxfId="26" tableBorderDxfId="25" dataCellStyle="Comma">
  <autoFilter ref="A3:Y58" xr:uid="{876CE14C-893D-45F6-A562-2415EA69852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67FE932F-703B-4465-A667-8FE8978010F6}" name="State Name" dataDxfId="24"/>
    <tableColumn id="2" xr3:uid="{2A6FA75F-3285-4358-B778-00864D125482}" name="ALL TUNNELS Tunnel Count" dataDxfId="23" dataCellStyle="Comma"/>
    <tableColumn id="3" xr3:uid="{53711797-862F-4D39-9FC5-51B612FEAE79}" name="ALL TUNNELS Number of Bores" dataDxfId="22"/>
    <tableColumn id="4" xr3:uid="{DEB765C3-0665-49DA-8640-73EF5DA062AC}" name="ALL TUNNELS Total Length (ft)" dataDxfId="21" dataCellStyle="Comma"/>
    <tableColumn id="5" xr3:uid="{B147DC93-3544-4530-AA33-7C6237799E00}" name="ALL TUNNELS Total Length of All Lanes (ft)  " dataDxfId="20" dataCellStyle="Comma"/>
    <tableColumn id="6" xr3:uid="{09E5299D-AD0B-4283-95EA-F2CFBF6CC6FB}" name="ALL TUNNELS Total AADT" dataDxfId="19" dataCellStyle="Comma"/>
    <tableColumn id="7" xr3:uid="{18EA6D1D-905D-4F7B-8C7C-A581388717EA}" name="ALL TUNNELS Total AADTT" dataDxfId="18" dataCellStyle="Comma"/>
    <tableColumn id="8" xr3:uid="{7A33EB29-13BB-4BBA-92DC-B2621105EF4F}" name="COMPLEX TUNNELS Tunnel Count" dataDxfId="17" dataCellStyle="Comma"/>
    <tableColumn id="9" xr3:uid="{4F178C4D-77B9-4890-A0F2-A91C07AEAE36}" name="COMPLEX TUNNELS Number of Bores" dataDxfId="16"/>
    <tableColumn id="10" xr3:uid="{BF86432C-2605-4DA8-B529-A32EBDD0C1D9}" name="COMPLEX TUNNELS Total Length (ft)" dataDxfId="15" dataCellStyle="Comma"/>
    <tableColumn id="11" xr3:uid="{2C7959CA-F3BF-4242-8AFD-06301375108A}" name="COMPLEX TUNNELS Total Length of All Lanes (ft)  " dataDxfId="14" dataCellStyle="Comma"/>
    <tableColumn id="12" xr3:uid="{54CC3B21-DFE5-42F9-B827-1719B7D188A9}" name="COMPLEX TUNNELS Total AADT" dataDxfId="13" dataCellStyle="Comma"/>
    <tableColumn id="13" xr3:uid="{A2506967-92F8-4D36-8C00-4A11D4D32861}" name="COMPLEX TUNNELS Total AADTT" dataDxfId="12" dataCellStyle="Comma"/>
    <tableColumn id="14" xr3:uid="{9B638BCC-CF6B-4711-856B-EAC130D8C6F0}" name="NHS TUNNELS Tunnel Count" dataDxfId="11" dataCellStyle="Comma"/>
    <tableColumn id="15" xr3:uid="{0A1D6503-353F-4855-A3F3-32D688C308E1}" name="NHS TUNNELS Number of Bores" dataDxfId="10"/>
    <tableColumn id="16" xr3:uid="{3BCC8453-7121-4752-AF9C-1DC2D5E64F0A}" name="NHS TUNNELS Total Length (ft)" dataDxfId="9" dataCellStyle="Comma"/>
    <tableColumn id="17" xr3:uid="{E07DE904-7E83-4B75-88BE-85C9FC9198AB}" name="NHS TUNNELS Total Length of All Lanes (ft)  " dataDxfId="8" dataCellStyle="Comma"/>
    <tableColumn id="18" xr3:uid="{CDE442CA-EB0F-42A1-B05A-E3106659BEE4}" name="NHS TUNNELS Total AADT" dataDxfId="7" dataCellStyle="Comma"/>
    <tableColumn id="19" xr3:uid="{2D3DFEBE-BCDB-402A-97D0-13930C66C537}" name="NHS TUNNELS Total AADTT" dataDxfId="6" dataCellStyle="Comma"/>
    <tableColumn id="20" xr3:uid="{76C6A225-2C29-4908-AB0F-4D40428E29DA}" name="NHS COMPLEX TUNNELS Tunnel Count" dataDxfId="5" dataCellStyle="Comma"/>
    <tableColumn id="21" xr3:uid="{56672658-B6E3-4190-A7A6-6CAD668984AF}" name="NHS COMPLEX TUNNELS Number of Bores" dataDxfId="4"/>
    <tableColumn id="22" xr3:uid="{2125A1D9-F387-428F-AC5D-B0F43D131A4B}" name="NHS COMPLEX TUNNELS Total Length (ft)" dataDxfId="3" dataCellStyle="Comma"/>
    <tableColumn id="23" xr3:uid="{44198D8F-2317-4954-9BAD-C6A1FC7FF32F}" name="NHS COMPLEX TUNNELS Total Length of All Lanes (ft)  " dataDxfId="2" dataCellStyle="Comma"/>
    <tableColumn id="24" xr3:uid="{A773B789-3DE0-4592-BF23-60D08CEED3EC}" name="NHS COMPLEX TUNNELS Total AADT" dataDxfId="1" dataCellStyle="Comma"/>
    <tableColumn id="25" xr3:uid="{F9303659-15E2-4055-99FF-A6A0D3714AAE}" name="NHS COMPLEX TUNNELS Total AADTT" dataDxfId="0" dataCellStyle="Comma"/>
  </tableColumns>
  <tableStyleInfo name="TableStyleMedium2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CB212-3543-4E18-894B-E7628DCA1661}">
  <dimension ref="A1:Z58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9" sqref="B19"/>
    </sheetView>
  </sheetViews>
  <sheetFormatPr defaultRowHeight="12.75" x14ac:dyDescent="0.2"/>
  <cols>
    <col min="1" max="1" width="21" bestFit="1" customWidth="1"/>
    <col min="2" max="2" width="15.7109375" style="1" customWidth="1"/>
    <col min="3" max="3" width="15.7109375" customWidth="1"/>
    <col min="4" max="4" width="15.7109375" style="1" customWidth="1"/>
    <col min="5" max="5" width="25.7109375" style="1" customWidth="1"/>
    <col min="6" max="8" width="15.7109375" style="1" customWidth="1"/>
    <col min="9" max="9" width="15.7109375" customWidth="1"/>
    <col min="10" max="10" width="15.7109375" style="1" customWidth="1"/>
    <col min="11" max="11" width="25.7109375" style="1" customWidth="1"/>
    <col min="12" max="14" width="15.7109375" style="1" customWidth="1"/>
    <col min="15" max="15" width="15.7109375" customWidth="1"/>
    <col min="16" max="16" width="15.7109375" style="1" customWidth="1"/>
    <col min="17" max="17" width="25.7109375" style="1" customWidth="1"/>
    <col min="18" max="20" width="15.7109375" style="1" customWidth="1"/>
    <col min="21" max="21" width="15.7109375" customWidth="1"/>
    <col min="22" max="22" width="15.7109375" style="1" customWidth="1"/>
    <col min="23" max="23" width="25.7109375" style="1" customWidth="1"/>
    <col min="24" max="25" width="15.7109375" style="1" customWidth="1"/>
    <col min="26" max="26" width="8.7109375" style="2"/>
  </cols>
  <sheetData>
    <row r="1" spans="1:26" s="4" customFormat="1" x14ac:dyDescent="0.2">
      <c r="A1" s="44" t="s">
        <v>0</v>
      </c>
      <c r="B1" s="46" t="s">
        <v>59</v>
      </c>
      <c r="C1" s="46"/>
      <c r="D1" s="46"/>
      <c r="E1" s="46"/>
      <c r="F1" s="46"/>
      <c r="G1" s="46"/>
      <c r="H1" s="46" t="s">
        <v>60</v>
      </c>
      <c r="I1" s="46"/>
      <c r="J1" s="46"/>
      <c r="K1" s="46"/>
      <c r="L1" s="46"/>
      <c r="M1" s="46"/>
      <c r="N1" s="46" t="s">
        <v>61</v>
      </c>
      <c r="O1" s="46"/>
      <c r="P1" s="46"/>
      <c r="Q1" s="46"/>
      <c r="R1" s="46"/>
      <c r="S1" s="46"/>
      <c r="T1" s="46" t="s">
        <v>62</v>
      </c>
      <c r="U1" s="46"/>
      <c r="V1" s="46"/>
      <c r="W1" s="46"/>
      <c r="X1" s="46"/>
      <c r="Y1" s="47"/>
      <c r="Z1" s="3"/>
    </row>
    <row r="2" spans="1:26" s="4" customFormat="1" x14ac:dyDescent="0.2">
      <c r="A2" s="45"/>
      <c r="B2" s="30" t="s">
        <v>1</v>
      </c>
      <c r="C2" s="30" t="s">
        <v>58</v>
      </c>
      <c r="D2" s="30" t="s">
        <v>64</v>
      </c>
      <c r="E2" s="30" t="s">
        <v>66</v>
      </c>
      <c r="F2" s="30" t="s">
        <v>56</v>
      </c>
      <c r="G2" s="30" t="s">
        <v>57</v>
      </c>
      <c r="H2" s="30" t="s">
        <v>1</v>
      </c>
      <c r="I2" s="30" t="s">
        <v>58</v>
      </c>
      <c r="J2" s="30" t="s">
        <v>64</v>
      </c>
      <c r="K2" s="30" t="s">
        <v>66</v>
      </c>
      <c r="L2" s="30" t="s">
        <v>56</v>
      </c>
      <c r="M2" s="30" t="s">
        <v>57</v>
      </c>
      <c r="N2" s="30" t="s">
        <v>1</v>
      </c>
      <c r="O2" s="30" t="s">
        <v>58</v>
      </c>
      <c r="P2" s="30" t="s">
        <v>64</v>
      </c>
      <c r="Q2" s="30" t="s">
        <v>66</v>
      </c>
      <c r="R2" s="30" t="s">
        <v>56</v>
      </c>
      <c r="S2" s="30" t="s">
        <v>57</v>
      </c>
      <c r="T2" s="30" t="s">
        <v>1</v>
      </c>
      <c r="U2" s="30" t="s">
        <v>58</v>
      </c>
      <c r="V2" s="30" t="s">
        <v>64</v>
      </c>
      <c r="W2" s="30" t="s">
        <v>66</v>
      </c>
      <c r="X2" s="30" t="s">
        <v>56</v>
      </c>
      <c r="Y2" s="32" t="s">
        <v>57</v>
      </c>
      <c r="Z2" s="3"/>
    </row>
    <row r="3" spans="1:26" s="26" customFormat="1" ht="36" hidden="1" x14ac:dyDescent="0.2">
      <c r="A3" s="23" t="s">
        <v>0</v>
      </c>
      <c r="B3" s="24" t="s">
        <v>85</v>
      </c>
      <c r="C3" s="24" t="s">
        <v>82</v>
      </c>
      <c r="D3" s="24" t="s">
        <v>86</v>
      </c>
      <c r="E3" s="24" t="s">
        <v>87</v>
      </c>
      <c r="F3" s="24" t="s">
        <v>83</v>
      </c>
      <c r="G3" s="30" t="s">
        <v>84</v>
      </c>
      <c r="H3" s="24" t="s">
        <v>88</v>
      </c>
      <c r="I3" s="24" t="s">
        <v>89</v>
      </c>
      <c r="J3" s="24" t="s">
        <v>90</v>
      </c>
      <c r="K3" s="30" t="s">
        <v>71</v>
      </c>
      <c r="L3" s="30" t="s">
        <v>69</v>
      </c>
      <c r="M3" s="30" t="s">
        <v>70</v>
      </c>
      <c r="N3" s="30" t="s">
        <v>67</v>
      </c>
      <c r="O3" s="30" t="s">
        <v>68</v>
      </c>
      <c r="P3" s="30" t="s">
        <v>72</v>
      </c>
      <c r="Q3" s="30" t="s">
        <v>73</v>
      </c>
      <c r="R3" s="30" t="s">
        <v>74</v>
      </c>
      <c r="S3" s="24" t="s">
        <v>81</v>
      </c>
      <c r="T3" s="30" t="s">
        <v>75</v>
      </c>
      <c r="U3" s="30" t="s">
        <v>76</v>
      </c>
      <c r="V3" s="30" t="s">
        <v>77</v>
      </c>
      <c r="W3" s="30" t="s">
        <v>78</v>
      </c>
      <c r="X3" s="30" t="s">
        <v>79</v>
      </c>
      <c r="Y3" s="32" t="s">
        <v>80</v>
      </c>
      <c r="Z3" s="25"/>
    </row>
    <row r="4" spans="1:26" s="2" customFormat="1" x14ac:dyDescent="0.2">
      <c r="A4" s="7" t="s">
        <v>2</v>
      </c>
      <c r="B4" s="9">
        <v>4</v>
      </c>
      <c r="C4" s="10">
        <v>5</v>
      </c>
      <c r="D4" s="11">
        <v>7175</v>
      </c>
      <c r="E4" s="11">
        <v>19945</v>
      </c>
      <c r="F4" s="11">
        <v>107750</v>
      </c>
      <c r="G4" s="12">
        <v>12598</v>
      </c>
      <c r="H4" s="9">
        <v>2</v>
      </c>
      <c r="I4" s="10">
        <v>3</v>
      </c>
      <c r="J4" s="11">
        <v>6109</v>
      </c>
      <c r="K4" s="11">
        <v>18218</v>
      </c>
      <c r="L4" s="11">
        <v>92750</v>
      </c>
      <c r="M4" s="12">
        <v>11298</v>
      </c>
      <c r="N4" s="17">
        <v>2</v>
      </c>
      <c r="O4" s="10">
        <v>3</v>
      </c>
      <c r="P4" s="11">
        <v>6109</v>
      </c>
      <c r="Q4" s="11">
        <v>18218</v>
      </c>
      <c r="R4" s="11">
        <v>92750</v>
      </c>
      <c r="S4" s="12">
        <v>11298</v>
      </c>
      <c r="T4" s="9">
        <v>2</v>
      </c>
      <c r="U4" s="10">
        <v>3</v>
      </c>
      <c r="V4" s="11">
        <v>6109</v>
      </c>
      <c r="W4" s="11">
        <v>18218</v>
      </c>
      <c r="X4" s="11">
        <v>92750</v>
      </c>
      <c r="Y4" s="27">
        <v>11298</v>
      </c>
    </row>
    <row r="5" spans="1:26" s="2" customFormat="1" x14ac:dyDescent="0.2">
      <c r="A5" s="5" t="s">
        <v>3</v>
      </c>
      <c r="B5" s="13">
        <v>4</v>
      </c>
      <c r="C5" s="14">
        <v>4</v>
      </c>
      <c r="D5" s="15">
        <v>14700</v>
      </c>
      <c r="E5" s="15">
        <v>15825</v>
      </c>
      <c r="F5" s="15">
        <v>8148</v>
      </c>
      <c r="G5" s="16">
        <v>663</v>
      </c>
      <c r="H5" s="13">
        <v>1</v>
      </c>
      <c r="I5" s="14">
        <v>1</v>
      </c>
      <c r="J5" s="15">
        <v>13300</v>
      </c>
      <c r="K5" s="15">
        <v>13300</v>
      </c>
      <c r="L5" s="15">
        <v>1056</v>
      </c>
      <c r="M5" s="16">
        <v>9</v>
      </c>
      <c r="N5" s="18">
        <v>3</v>
      </c>
      <c r="O5" s="14">
        <v>3</v>
      </c>
      <c r="P5" s="15">
        <v>14020</v>
      </c>
      <c r="Q5" s="15">
        <v>14465</v>
      </c>
      <c r="R5" s="15">
        <v>8097</v>
      </c>
      <c r="S5" s="16">
        <v>662</v>
      </c>
      <c r="T5" s="13">
        <v>1</v>
      </c>
      <c r="U5" s="14">
        <v>1</v>
      </c>
      <c r="V5" s="15">
        <v>13300</v>
      </c>
      <c r="W5" s="15">
        <v>13300</v>
      </c>
      <c r="X5" s="15">
        <v>1056</v>
      </c>
      <c r="Y5" s="28">
        <v>9</v>
      </c>
    </row>
    <row r="6" spans="1:26" s="2" customFormat="1" x14ac:dyDescent="0.2">
      <c r="A6" s="5" t="s">
        <v>4</v>
      </c>
      <c r="B6" s="13">
        <v>7</v>
      </c>
      <c r="C6" s="14">
        <v>11</v>
      </c>
      <c r="D6" s="15">
        <v>6241</v>
      </c>
      <c r="E6" s="15">
        <v>40919</v>
      </c>
      <c r="F6" s="15">
        <v>260078</v>
      </c>
      <c r="G6" s="16">
        <v>11415</v>
      </c>
      <c r="H6" s="13">
        <v>1</v>
      </c>
      <c r="I6" s="14">
        <v>3</v>
      </c>
      <c r="J6" s="15">
        <v>2582</v>
      </c>
      <c r="K6" s="15">
        <v>30984</v>
      </c>
      <c r="L6" s="15">
        <v>236488</v>
      </c>
      <c r="M6" s="16">
        <v>9503</v>
      </c>
      <c r="N6" s="18">
        <v>3</v>
      </c>
      <c r="O6" s="14">
        <v>5</v>
      </c>
      <c r="P6" s="15">
        <v>5199</v>
      </c>
      <c r="Q6" s="15">
        <v>38835</v>
      </c>
      <c r="R6" s="15">
        <v>249776</v>
      </c>
      <c r="S6" s="16">
        <v>10785</v>
      </c>
      <c r="T6" s="13">
        <v>1</v>
      </c>
      <c r="U6" s="14">
        <v>3</v>
      </c>
      <c r="V6" s="15">
        <v>2582</v>
      </c>
      <c r="W6" s="15">
        <v>30984</v>
      </c>
      <c r="X6" s="15">
        <v>236488</v>
      </c>
      <c r="Y6" s="28">
        <v>9503</v>
      </c>
    </row>
    <row r="7" spans="1:26" s="2" customFormat="1" x14ac:dyDescent="0.2">
      <c r="A7" s="5" t="s">
        <v>5</v>
      </c>
      <c r="B7" s="13">
        <v>1</v>
      </c>
      <c r="C7" s="14">
        <v>2</v>
      </c>
      <c r="D7" s="15">
        <v>1595</v>
      </c>
      <c r="E7" s="15">
        <v>6380</v>
      </c>
      <c r="F7" s="15">
        <v>23000</v>
      </c>
      <c r="G7" s="16">
        <v>5750</v>
      </c>
      <c r="H7" s="13">
        <v>1</v>
      </c>
      <c r="I7" s="14">
        <v>2</v>
      </c>
      <c r="J7" s="15">
        <v>1595</v>
      </c>
      <c r="K7" s="15">
        <v>6380</v>
      </c>
      <c r="L7" s="15">
        <v>23000</v>
      </c>
      <c r="M7" s="16">
        <v>5750</v>
      </c>
      <c r="N7" s="18">
        <v>1</v>
      </c>
      <c r="O7" s="14">
        <v>2</v>
      </c>
      <c r="P7" s="15">
        <v>1595</v>
      </c>
      <c r="Q7" s="15">
        <v>6380</v>
      </c>
      <c r="R7" s="15">
        <v>23000</v>
      </c>
      <c r="S7" s="16">
        <v>5750</v>
      </c>
      <c r="T7" s="13">
        <v>1</v>
      </c>
      <c r="U7" s="14">
        <v>2</v>
      </c>
      <c r="V7" s="15">
        <v>1595</v>
      </c>
      <c r="W7" s="15">
        <v>6380</v>
      </c>
      <c r="X7" s="15">
        <v>23000</v>
      </c>
      <c r="Y7" s="28">
        <v>5750</v>
      </c>
    </row>
    <row r="8" spans="1:26" s="2" customFormat="1" x14ac:dyDescent="0.2">
      <c r="A8" s="5" t="s">
        <v>6</v>
      </c>
      <c r="B8" s="13">
        <v>107</v>
      </c>
      <c r="C8" s="14">
        <v>109</v>
      </c>
      <c r="D8" s="15">
        <v>97683</v>
      </c>
      <c r="E8" s="15">
        <v>247594</v>
      </c>
      <c r="F8" s="15">
        <v>2487007</v>
      </c>
      <c r="G8" s="16">
        <v>109553</v>
      </c>
      <c r="H8" s="13">
        <v>44</v>
      </c>
      <c r="I8" s="14">
        <v>45</v>
      </c>
      <c r="J8" s="15">
        <v>62938</v>
      </c>
      <c r="K8" s="15">
        <v>161038</v>
      </c>
      <c r="L8" s="15">
        <v>1275413</v>
      </c>
      <c r="M8" s="16">
        <v>70724</v>
      </c>
      <c r="N8" s="18">
        <v>58</v>
      </c>
      <c r="O8" s="14">
        <v>59</v>
      </c>
      <c r="P8" s="15">
        <v>66935</v>
      </c>
      <c r="Q8" s="15">
        <v>188894</v>
      </c>
      <c r="R8" s="15">
        <v>2285956</v>
      </c>
      <c r="S8" s="16">
        <v>103605</v>
      </c>
      <c r="T8" s="13">
        <v>34</v>
      </c>
      <c r="U8" s="14">
        <v>35</v>
      </c>
      <c r="V8" s="15">
        <v>53320</v>
      </c>
      <c r="W8" s="15">
        <v>139909</v>
      </c>
      <c r="X8" s="15">
        <v>1188053</v>
      </c>
      <c r="Y8" s="28">
        <v>68071</v>
      </c>
    </row>
    <row r="9" spans="1:26" s="2" customFormat="1" x14ac:dyDescent="0.2">
      <c r="A9" s="5" t="s">
        <v>7</v>
      </c>
      <c r="B9" s="13">
        <v>42</v>
      </c>
      <c r="C9" s="14">
        <v>43</v>
      </c>
      <c r="D9" s="15">
        <v>43333</v>
      </c>
      <c r="E9" s="15">
        <v>94550</v>
      </c>
      <c r="F9" s="15">
        <v>551819</v>
      </c>
      <c r="G9" s="16">
        <v>50869</v>
      </c>
      <c r="H9" s="13">
        <v>7</v>
      </c>
      <c r="I9" s="14">
        <v>8</v>
      </c>
      <c r="J9" s="15">
        <v>28456</v>
      </c>
      <c r="K9" s="15">
        <v>66685</v>
      </c>
      <c r="L9" s="15">
        <v>291609</v>
      </c>
      <c r="M9" s="16">
        <v>28342</v>
      </c>
      <c r="N9" s="18">
        <v>16</v>
      </c>
      <c r="O9" s="14">
        <v>17</v>
      </c>
      <c r="P9" s="15">
        <v>34084</v>
      </c>
      <c r="Q9" s="15">
        <v>77231</v>
      </c>
      <c r="R9" s="15">
        <v>477300</v>
      </c>
      <c r="S9" s="16">
        <v>45752</v>
      </c>
      <c r="T9" s="13">
        <v>6</v>
      </c>
      <c r="U9" s="14">
        <v>7</v>
      </c>
      <c r="V9" s="15">
        <v>27746</v>
      </c>
      <c r="W9" s="15">
        <v>64555</v>
      </c>
      <c r="X9" s="15">
        <v>267000</v>
      </c>
      <c r="Y9" s="28">
        <v>27112</v>
      </c>
    </row>
    <row r="10" spans="1:26" s="2" customFormat="1" x14ac:dyDescent="0.2">
      <c r="A10" s="5" t="s">
        <v>8</v>
      </c>
      <c r="B10" s="13">
        <v>3</v>
      </c>
      <c r="C10" s="14">
        <v>5</v>
      </c>
      <c r="D10" s="15">
        <v>2524</v>
      </c>
      <c r="E10" s="15">
        <v>12892</v>
      </c>
      <c r="F10" s="15">
        <v>251600</v>
      </c>
      <c r="G10" s="16">
        <v>18801</v>
      </c>
      <c r="H10" s="13">
        <v>1</v>
      </c>
      <c r="I10" s="14">
        <v>2</v>
      </c>
      <c r="J10" s="15">
        <v>824</v>
      </c>
      <c r="K10" s="15">
        <v>6592</v>
      </c>
      <c r="L10" s="15">
        <v>158000</v>
      </c>
      <c r="M10" s="16">
        <v>17500</v>
      </c>
      <c r="N10" s="18">
        <v>3</v>
      </c>
      <c r="O10" s="14">
        <v>5</v>
      </c>
      <c r="P10" s="15">
        <v>2524</v>
      </c>
      <c r="Q10" s="15">
        <v>12892</v>
      </c>
      <c r="R10" s="15">
        <v>251600</v>
      </c>
      <c r="S10" s="16">
        <v>18801</v>
      </c>
      <c r="T10" s="13">
        <v>1</v>
      </c>
      <c r="U10" s="14">
        <v>2</v>
      </c>
      <c r="V10" s="15">
        <v>824</v>
      </c>
      <c r="W10" s="15">
        <v>6592</v>
      </c>
      <c r="X10" s="15">
        <v>158000</v>
      </c>
      <c r="Y10" s="28">
        <v>17500</v>
      </c>
    </row>
    <row r="11" spans="1:26" s="2" customFormat="1" x14ac:dyDescent="0.2">
      <c r="A11" s="5" t="s">
        <v>9</v>
      </c>
      <c r="B11" s="13">
        <v>0</v>
      </c>
      <c r="C11" s="14">
        <v>0</v>
      </c>
      <c r="D11" s="15">
        <v>0</v>
      </c>
      <c r="E11" s="15">
        <v>0</v>
      </c>
      <c r="F11" s="15">
        <v>0</v>
      </c>
      <c r="G11" s="16">
        <v>0</v>
      </c>
      <c r="H11" s="13">
        <v>0</v>
      </c>
      <c r="I11" s="14">
        <v>0</v>
      </c>
      <c r="J11" s="15">
        <v>0</v>
      </c>
      <c r="K11" s="15">
        <v>0</v>
      </c>
      <c r="L11" s="15">
        <v>0</v>
      </c>
      <c r="M11" s="16">
        <v>0</v>
      </c>
      <c r="N11" s="13">
        <v>0</v>
      </c>
      <c r="O11" s="14">
        <v>0</v>
      </c>
      <c r="P11" s="15">
        <v>0</v>
      </c>
      <c r="Q11" s="15">
        <v>0</v>
      </c>
      <c r="R11" s="15">
        <v>0</v>
      </c>
      <c r="S11" s="16">
        <v>0</v>
      </c>
      <c r="T11" s="13">
        <v>0</v>
      </c>
      <c r="U11" s="14">
        <v>0</v>
      </c>
      <c r="V11" s="15">
        <v>0</v>
      </c>
      <c r="W11" s="15">
        <v>0</v>
      </c>
      <c r="X11" s="15">
        <v>0</v>
      </c>
      <c r="Y11" s="28">
        <v>0</v>
      </c>
    </row>
    <row r="12" spans="1:26" s="2" customFormat="1" x14ac:dyDescent="0.2">
      <c r="A12" s="5" t="s">
        <v>10</v>
      </c>
      <c r="B12" s="13">
        <v>17</v>
      </c>
      <c r="C12" s="14">
        <v>21</v>
      </c>
      <c r="D12" s="15">
        <v>13722</v>
      </c>
      <c r="E12" s="15">
        <v>63850</v>
      </c>
      <c r="F12" s="15">
        <v>594561</v>
      </c>
      <c r="G12" s="16">
        <v>24048</v>
      </c>
      <c r="H12" s="13">
        <v>4</v>
      </c>
      <c r="I12" s="14">
        <v>6</v>
      </c>
      <c r="J12" s="15">
        <v>8069</v>
      </c>
      <c r="K12" s="15">
        <v>43723</v>
      </c>
      <c r="L12" s="15">
        <v>243683</v>
      </c>
      <c r="M12" s="16">
        <v>9040</v>
      </c>
      <c r="N12" s="13">
        <v>14</v>
      </c>
      <c r="O12" s="14">
        <v>18</v>
      </c>
      <c r="P12" s="15">
        <v>12829</v>
      </c>
      <c r="Q12" s="15">
        <v>62213</v>
      </c>
      <c r="R12" s="15">
        <v>576692</v>
      </c>
      <c r="S12" s="16">
        <v>23406</v>
      </c>
      <c r="T12" s="13">
        <v>4</v>
      </c>
      <c r="U12" s="14">
        <v>6</v>
      </c>
      <c r="V12" s="15">
        <v>8069</v>
      </c>
      <c r="W12" s="15">
        <v>43723</v>
      </c>
      <c r="X12" s="15">
        <v>243683</v>
      </c>
      <c r="Y12" s="28">
        <v>9040</v>
      </c>
    </row>
    <row r="13" spans="1:26" s="2" customFormat="1" x14ac:dyDescent="0.2">
      <c r="A13" s="5" t="s">
        <v>11</v>
      </c>
      <c r="B13" s="13">
        <v>3</v>
      </c>
      <c r="C13" s="14">
        <v>6</v>
      </c>
      <c r="D13" s="15">
        <v>5275</v>
      </c>
      <c r="E13" s="15">
        <v>21100</v>
      </c>
      <c r="F13" s="15">
        <v>74119</v>
      </c>
      <c r="G13" s="16">
        <v>3068</v>
      </c>
      <c r="H13" s="13">
        <v>2</v>
      </c>
      <c r="I13" s="14">
        <v>3</v>
      </c>
      <c r="J13" s="15">
        <v>5131</v>
      </c>
      <c r="K13" s="15">
        <v>20524</v>
      </c>
      <c r="L13" s="15">
        <v>73369</v>
      </c>
      <c r="M13" s="16">
        <v>3067</v>
      </c>
      <c r="N13" s="13">
        <v>2</v>
      </c>
      <c r="O13" s="14">
        <v>3</v>
      </c>
      <c r="P13" s="15">
        <v>5131</v>
      </c>
      <c r="Q13" s="15">
        <v>20524</v>
      </c>
      <c r="R13" s="15">
        <v>73369</v>
      </c>
      <c r="S13" s="16">
        <v>3067</v>
      </c>
      <c r="T13" s="13">
        <v>2</v>
      </c>
      <c r="U13" s="14">
        <v>3</v>
      </c>
      <c r="V13" s="15">
        <v>5131</v>
      </c>
      <c r="W13" s="15">
        <v>20524</v>
      </c>
      <c r="X13" s="15">
        <v>73369</v>
      </c>
      <c r="Y13" s="28">
        <v>3067</v>
      </c>
    </row>
    <row r="14" spans="1:26" s="2" customFormat="1" x14ac:dyDescent="0.2">
      <c r="A14" s="5" t="s">
        <v>12</v>
      </c>
      <c r="B14" s="13">
        <v>1</v>
      </c>
      <c r="C14" s="14">
        <v>3</v>
      </c>
      <c r="D14" s="15">
        <v>667</v>
      </c>
      <c r="E14" s="15">
        <v>4002</v>
      </c>
      <c r="F14" s="15">
        <v>110000</v>
      </c>
      <c r="G14" s="16">
        <v>1115</v>
      </c>
      <c r="H14" s="13">
        <v>0</v>
      </c>
      <c r="I14" s="14">
        <v>0</v>
      </c>
      <c r="J14" s="15">
        <v>0</v>
      </c>
      <c r="K14" s="15">
        <v>0</v>
      </c>
      <c r="L14" s="15">
        <v>0</v>
      </c>
      <c r="M14" s="16">
        <v>0</v>
      </c>
      <c r="N14" s="13">
        <v>1</v>
      </c>
      <c r="O14" s="14">
        <v>3</v>
      </c>
      <c r="P14" s="15">
        <v>667</v>
      </c>
      <c r="Q14" s="15">
        <v>4002</v>
      </c>
      <c r="R14" s="15">
        <v>110000</v>
      </c>
      <c r="S14" s="16">
        <v>1115</v>
      </c>
      <c r="T14" s="13">
        <v>0</v>
      </c>
      <c r="U14" s="14">
        <v>0</v>
      </c>
      <c r="V14" s="15">
        <v>0</v>
      </c>
      <c r="W14" s="15">
        <v>0</v>
      </c>
      <c r="X14" s="15">
        <v>0</v>
      </c>
      <c r="Y14" s="28">
        <v>0</v>
      </c>
    </row>
    <row r="15" spans="1:26" s="2" customFormat="1" x14ac:dyDescent="0.2">
      <c r="A15" s="5" t="s">
        <v>13</v>
      </c>
      <c r="B15" s="13">
        <v>0</v>
      </c>
      <c r="C15" s="14">
        <v>0</v>
      </c>
      <c r="D15" s="15">
        <v>0</v>
      </c>
      <c r="E15" s="15">
        <v>0</v>
      </c>
      <c r="F15" s="15">
        <v>0</v>
      </c>
      <c r="G15" s="16">
        <v>0</v>
      </c>
      <c r="H15" s="13">
        <v>0</v>
      </c>
      <c r="I15" s="14">
        <v>0</v>
      </c>
      <c r="J15" s="15">
        <v>0</v>
      </c>
      <c r="K15" s="15">
        <v>0</v>
      </c>
      <c r="L15" s="15">
        <v>0</v>
      </c>
      <c r="M15" s="16">
        <v>0</v>
      </c>
      <c r="N15" s="13">
        <v>0</v>
      </c>
      <c r="O15" s="14">
        <v>0</v>
      </c>
      <c r="P15" s="15">
        <v>0</v>
      </c>
      <c r="Q15" s="15">
        <v>0</v>
      </c>
      <c r="R15" s="15">
        <v>0</v>
      </c>
      <c r="S15" s="16">
        <v>0</v>
      </c>
      <c r="T15" s="13">
        <v>0</v>
      </c>
      <c r="U15" s="14">
        <v>0</v>
      </c>
      <c r="V15" s="15">
        <v>0</v>
      </c>
      <c r="W15" s="15">
        <v>0</v>
      </c>
      <c r="X15" s="15">
        <v>0</v>
      </c>
      <c r="Y15" s="28">
        <v>0</v>
      </c>
    </row>
    <row r="16" spans="1:26" s="2" customFormat="1" x14ac:dyDescent="0.2">
      <c r="A16" s="5" t="s">
        <v>14</v>
      </c>
      <c r="B16" s="13">
        <v>13</v>
      </c>
      <c r="C16" s="14">
        <v>13</v>
      </c>
      <c r="D16" s="15">
        <v>22955</v>
      </c>
      <c r="E16" s="15">
        <v>45669</v>
      </c>
      <c r="F16" s="15">
        <v>472474</v>
      </c>
      <c r="G16" s="16">
        <v>23295</v>
      </c>
      <c r="H16" s="13">
        <v>4</v>
      </c>
      <c r="I16" s="14">
        <v>4</v>
      </c>
      <c r="J16" s="15">
        <v>18260</v>
      </c>
      <c r="K16" s="15">
        <v>36520</v>
      </c>
      <c r="L16" s="15">
        <v>155120</v>
      </c>
      <c r="M16" s="16">
        <v>7756</v>
      </c>
      <c r="N16" s="13">
        <v>12</v>
      </c>
      <c r="O16" s="14">
        <v>12</v>
      </c>
      <c r="P16" s="15">
        <v>22510</v>
      </c>
      <c r="Q16" s="15">
        <v>45224</v>
      </c>
      <c r="R16" s="15">
        <v>468974</v>
      </c>
      <c r="S16" s="16">
        <v>23285</v>
      </c>
      <c r="T16" s="13">
        <v>4</v>
      </c>
      <c r="U16" s="14">
        <v>4</v>
      </c>
      <c r="V16" s="15">
        <v>18260</v>
      </c>
      <c r="W16" s="15">
        <v>36520</v>
      </c>
      <c r="X16" s="15">
        <v>155120</v>
      </c>
      <c r="Y16" s="28">
        <v>7756</v>
      </c>
    </row>
    <row r="17" spans="1:25" s="2" customFormat="1" x14ac:dyDescent="0.2">
      <c r="A17" s="5" t="s">
        <v>15</v>
      </c>
      <c r="B17" s="13">
        <v>10</v>
      </c>
      <c r="C17" s="14">
        <v>10</v>
      </c>
      <c r="D17" s="15">
        <v>4784</v>
      </c>
      <c r="E17" s="15">
        <v>4784</v>
      </c>
      <c r="F17" s="15">
        <v>2441</v>
      </c>
      <c r="G17" s="16">
        <v>81</v>
      </c>
      <c r="H17" s="13">
        <v>0</v>
      </c>
      <c r="I17" s="14">
        <v>0</v>
      </c>
      <c r="J17" s="15">
        <v>0</v>
      </c>
      <c r="K17" s="15">
        <v>0</v>
      </c>
      <c r="L17" s="15">
        <v>0</v>
      </c>
      <c r="M17" s="16">
        <v>0</v>
      </c>
      <c r="N17" s="13">
        <v>0</v>
      </c>
      <c r="O17" s="14">
        <v>0</v>
      </c>
      <c r="P17" s="15">
        <v>0</v>
      </c>
      <c r="Q17" s="15">
        <v>0</v>
      </c>
      <c r="R17" s="15">
        <v>0</v>
      </c>
      <c r="S17" s="16">
        <v>0</v>
      </c>
      <c r="T17" s="13">
        <v>0</v>
      </c>
      <c r="U17" s="14">
        <v>0</v>
      </c>
      <c r="V17" s="15">
        <v>0</v>
      </c>
      <c r="W17" s="15">
        <v>0</v>
      </c>
      <c r="X17" s="15">
        <v>0</v>
      </c>
      <c r="Y17" s="28">
        <v>0</v>
      </c>
    </row>
    <row r="18" spans="1:25" s="2" customFormat="1" x14ac:dyDescent="0.2">
      <c r="A18" s="5" t="s">
        <v>16</v>
      </c>
      <c r="B18" s="13">
        <v>5</v>
      </c>
      <c r="C18" s="14">
        <v>6</v>
      </c>
      <c r="D18" s="15">
        <v>2660</v>
      </c>
      <c r="E18" s="15">
        <v>10440</v>
      </c>
      <c r="F18" s="15">
        <v>255300</v>
      </c>
      <c r="G18" s="16">
        <v>14019</v>
      </c>
      <c r="H18" s="13">
        <v>1</v>
      </c>
      <c r="I18" s="14">
        <v>1</v>
      </c>
      <c r="J18" s="15">
        <v>880</v>
      </c>
      <c r="K18" s="15">
        <v>880</v>
      </c>
      <c r="L18" s="15">
        <v>9200</v>
      </c>
      <c r="M18" s="16">
        <v>828</v>
      </c>
      <c r="N18" s="13">
        <v>3</v>
      </c>
      <c r="O18" s="14">
        <v>3</v>
      </c>
      <c r="P18" s="15">
        <v>2020</v>
      </c>
      <c r="Q18" s="15">
        <v>8680</v>
      </c>
      <c r="R18" s="15">
        <v>251400</v>
      </c>
      <c r="S18" s="16">
        <v>13814</v>
      </c>
      <c r="T18" s="13">
        <v>1</v>
      </c>
      <c r="U18" s="14">
        <v>1</v>
      </c>
      <c r="V18" s="15">
        <v>880</v>
      </c>
      <c r="W18" s="15">
        <v>880</v>
      </c>
      <c r="X18" s="15">
        <v>9200</v>
      </c>
      <c r="Y18" s="28">
        <v>828</v>
      </c>
    </row>
    <row r="19" spans="1:25" s="2" customFormat="1" x14ac:dyDescent="0.2">
      <c r="A19" s="5" t="s">
        <v>17</v>
      </c>
      <c r="B19" s="13">
        <v>6</v>
      </c>
      <c r="C19" s="14">
        <v>6</v>
      </c>
      <c r="D19" s="15">
        <v>1784</v>
      </c>
      <c r="E19" s="15">
        <v>6776</v>
      </c>
      <c r="F19" s="15">
        <v>55776</v>
      </c>
      <c r="G19" s="16">
        <v>2847</v>
      </c>
      <c r="H19" s="13">
        <v>0</v>
      </c>
      <c r="I19" s="14">
        <v>0</v>
      </c>
      <c r="J19" s="15">
        <v>0</v>
      </c>
      <c r="K19" s="15">
        <v>0</v>
      </c>
      <c r="L19" s="15">
        <v>0</v>
      </c>
      <c r="M19" s="16">
        <v>0</v>
      </c>
      <c r="N19" s="13">
        <v>0</v>
      </c>
      <c r="O19" s="14">
        <v>0</v>
      </c>
      <c r="P19" s="15">
        <v>0</v>
      </c>
      <c r="Q19" s="15">
        <v>0</v>
      </c>
      <c r="R19" s="15">
        <v>0</v>
      </c>
      <c r="S19" s="16">
        <v>0</v>
      </c>
      <c r="T19" s="13">
        <v>0</v>
      </c>
      <c r="U19" s="14">
        <v>0</v>
      </c>
      <c r="V19" s="15">
        <v>0</v>
      </c>
      <c r="W19" s="15">
        <v>0</v>
      </c>
      <c r="X19" s="15">
        <v>0</v>
      </c>
      <c r="Y19" s="28">
        <v>0</v>
      </c>
    </row>
    <row r="20" spans="1:25" s="2" customFormat="1" x14ac:dyDescent="0.2">
      <c r="A20" s="5" t="s">
        <v>18</v>
      </c>
      <c r="B20" s="13">
        <v>1</v>
      </c>
      <c r="C20" s="14">
        <v>1</v>
      </c>
      <c r="D20" s="15">
        <v>150</v>
      </c>
      <c r="E20" s="15">
        <v>300</v>
      </c>
      <c r="F20" s="15">
        <v>1000</v>
      </c>
      <c r="G20" s="16">
        <v>20</v>
      </c>
      <c r="H20" s="13">
        <v>0</v>
      </c>
      <c r="I20" s="14">
        <v>0</v>
      </c>
      <c r="J20" s="15">
        <v>0</v>
      </c>
      <c r="K20" s="15">
        <v>0</v>
      </c>
      <c r="L20" s="15">
        <v>0</v>
      </c>
      <c r="M20" s="16">
        <v>0</v>
      </c>
      <c r="N20" s="13">
        <v>0</v>
      </c>
      <c r="O20" s="14">
        <v>0</v>
      </c>
      <c r="P20" s="15">
        <v>0</v>
      </c>
      <c r="Q20" s="15">
        <v>0</v>
      </c>
      <c r="R20" s="15">
        <v>0</v>
      </c>
      <c r="S20" s="16">
        <v>0</v>
      </c>
      <c r="T20" s="13">
        <v>0</v>
      </c>
      <c r="U20" s="14">
        <v>0</v>
      </c>
      <c r="V20" s="15">
        <v>0</v>
      </c>
      <c r="W20" s="15">
        <v>0</v>
      </c>
      <c r="X20" s="15">
        <v>0</v>
      </c>
      <c r="Y20" s="28">
        <v>0</v>
      </c>
    </row>
    <row r="21" spans="1:25" s="2" customFormat="1" x14ac:dyDescent="0.2">
      <c r="A21" s="5" t="s">
        <v>19</v>
      </c>
      <c r="B21" s="13">
        <v>1</v>
      </c>
      <c r="C21" s="14">
        <v>1</v>
      </c>
      <c r="D21" s="15">
        <v>528</v>
      </c>
      <c r="E21" s="15">
        <v>2112</v>
      </c>
      <c r="F21" s="15">
        <v>9380</v>
      </c>
      <c r="G21" s="16">
        <v>490</v>
      </c>
      <c r="H21" s="13">
        <v>0</v>
      </c>
      <c r="I21" s="14">
        <v>0</v>
      </c>
      <c r="J21" s="15">
        <v>0</v>
      </c>
      <c r="K21" s="15">
        <v>0</v>
      </c>
      <c r="L21" s="15">
        <v>0</v>
      </c>
      <c r="M21" s="16">
        <v>0</v>
      </c>
      <c r="N21" s="13">
        <v>0</v>
      </c>
      <c r="O21" s="14">
        <v>0</v>
      </c>
      <c r="P21" s="15">
        <v>0</v>
      </c>
      <c r="Q21" s="15">
        <v>0</v>
      </c>
      <c r="R21" s="15">
        <v>0</v>
      </c>
      <c r="S21" s="16">
        <v>0</v>
      </c>
      <c r="T21" s="13">
        <v>0</v>
      </c>
      <c r="U21" s="14">
        <v>0</v>
      </c>
      <c r="V21" s="15">
        <v>0</v>
      </c>
      <c r="W21" s="15">
        <v>0</v>
      </c>
      <c r="X21" s="15">
        <v>0</v>
      </c>
      <c r="Y21" s="28">
        <v>0</v>
      </c>
    </row>
    <row r="22" spans="1:25" s="2" customFormat="1" x14ac:dyDescent="0.2">
      <c r="A22" s="5" t="s">
        <v>20</v>
      </c>
      <c r="B22" s="13">
        <v>10</v>
      </c>
      <c r="C22" s="14">
        <v>14</v>
      </c>
      <c r="D22" s="15">
        <v>8278</v>
      </c>
      <c r="E22" s="15">
        <v>29815</v>
      </c>
      <c r="F22" s="15">
        <v>122319</v>
      </c>
      <c r="G22" s="16">
        <v>11341</v>
      </c>
      <c r="H22" s="13">
        <v>2</v>
      </c>
      <c r="I22" s="14">
        <v>4</v>
      </c>
      <c r="J22" s="15">
        <v>6540</v>
      </c>
      <c r="K22" s="15">
        <v>26160</v>
      </c>
      <c r="L22" s="15">
        <v>27300</v>
      </c>
      <c r="M22" s="16">
        <v>3156</v>
      </c>
      <c r="N22" s="13">
        <v>3</v>
      </c>
      <c r="O22" s="14">
        <v>6</v>
      </c>
      <c r="P22" s="15">
        <v>6980</v>
      </c>
      <c r="Q22" s="15">
        <v>27920</v>
      </c>
      <c r="R22" s="15">
        <v>109852</v>
      </c>
      <c r="S22" s="16">
        <v>9986</v>
      </c>
      <c r="T22" s="13">
        <v>2</v>
      </c>
      <c r="U22" s="14">
        <v>4</v>
      </c>
      <c r="V22" s="15">
        <v>6540</v>
      </c>
      <c r="W22" s="15">
        <v>26160</v>
      </c>
      <c r="X22" s="15">
        <v>27300</v>
      </c>
      <c r="Y22" s="28">
        <v>3156</v>
      </c>
    </row>
    <row r="23" spans="1:25" s="2" customFormat="1" x14ac:dyDescent="0.2">
      <c r="A23" s="5" t="s">
        <v>21</v>
      </c>
      <c r="B23" s="13">
        <v>3</v>
      </c>
      <c r="C23" s="14">
        <v>4</v>
      </c>
      <c r="D23" s="15">
        <v>2840</v>
      </c>
      <c r="E23" s="15">
        <v>7840</v>
      </c>
      <c r="F23" s="15">
        <v>94287</v>
      </c>
      <c r="G23" s="16">
        <v>12225</v>
      </c>
      <c r="H23" s="13">
        <v>0</v>
      </c>
      <c r="I23" s="14">
        <v>0</v>
      </c>
      <c r="J23" s="15">
        <v>0</v>
      </c>
      <c r="K23" s="15">
        <v>0</v>
      </c>
      <c r="L23" s="15">
        <v>0</v>
      </c>
      <c r="M23" s="16">
        <v>0</v>
      </c>
      <c r="N23" s="13">
        <v>2</v>
      </c>
      <c r="O23" s="14">
        <v>2</v>
      </c>
      <c r="P23" s="15">
        <v>1760</v>
      </c>
      <c r="Q23" s="15">
        <v>3520</v>
      </c>
      <c r="R23" s="15">
        <v>67900</v>
      </c>
      <c r="S23" s="16">
        <v>5226</v>
      </c>
      <c r="T23" s="13">
        <v>0</v>
      </c>
      <c r="U23" s="14">
        <v>0</v>
      </c>
      <c r="V23" s="15">
        <v>0</v>
      </c>
      <c r="W23" s="15">
        <v>0</v>
      </c>
      <c r="X23" s="15">
        <v>0</v>
      </c>
      <c r="Y23" s="28">
        <v>0</v>
      </c>
    </row>
    <row r="24" spans="1:25" s="2" customFormat="1" x14ac:dyDescent="0.2">
      <c r="A24" s="5" t="s">
        <v>22</v>
      </c>
      <c r="B24" s="13">
        <v>0</v>
      </c>
      <c r="C24" s="14">
        <v>0</v>
      </c>
      <c r="D24" s="15">
        <v>0</v>
      </c>
      <c r="E24" s="15">
        <v>0</v>
      </c>
      <c r="F24" s="15">
        <v>0</v>
      </c>
      <c r="G24" s="16">
        <v>0</v>
      </c>
      <c r="H24" s="13">
        <v>0</v>
      </c>
      <c r="I24" s="14">
        <v>0</v>
      </c>
      <c r="J24" s="15">
        <v>0</v>
      </c>
      <c r="K24" s="15">
        <v>0</v>
      </c>
      <c r="L24" s="15">
        <v>0</v>
      </c>
      <c r="M24" s="16">
        <v>0</v>
      </c>
      <c r="N24" s="13">
        <v>0</v>
      </c>
      <c r="O24" s="14">
        <v>0</v>
      </c>
      <c r="P24" s="15">
        <v>0</v>
      </c>
      <c r="Q24" s="15">
        <v>0</v>
      </c>
      <c r="R24" s="15">
        <v>0</v>
      </c>
      <c r="S24" s="16">
        <v>0</v>
      </c>
      <c r="T24" s="13">
        <v>0</v>
      </c>
      <c r="U24" s="14">
        <v>0</v>
      </c>
      <c r="V24" s="15">
        <v>0</v>
      </c>
      <c r="W24" s="15">
        <v>0</v>
      </c>
      <c r="X24" s="15">
        <v>0</v>
      </c>
      <c r="Y24" s="28">
        <v>0</v>
      </c>
    </row>
    <row r="25" spans="1:25" s="2" customFormat="1" x14ac:dyDescent="0.2">
      <c r="A25" s="5" t="s">
        <v>23</v>
      </c>
      <c r="B25" s="13">
        <v>5</v>
      </c>
      <c r="C25" s="14">
        <v>9</v>
      </c>
      <c r="D25" s="15">
        <v>15200</v>
      </c>
      <c r="E25" s="15">
        <v>88738</v>
      </c>
      <c r="F25" s="15">
        <v>200125</v>
      </c>
      <c r="G25" s="16">
        <v>23813</v>
      </c>
      <c r="H25" s="13">
        <v>2</v>
      </c>
      <c r="I25" s="14">
        <v>6</v>
      </c>
      <c r="J25" s="15">
        <v>14860</v>
      </c>
      <c r="K25" s="15">
        <v>88276</v>
      </c>
      <c r="L25" s="15">
        <v>200055</v>
      </c>
      <c r="M25" s="16">
        <v>23807</v>
      </c>
      <c r="N25" s="13">
        <v>2</v>
      </c>
      <c r="O25" s="14">
        <v>6</v>
      </c>
      <c r="P25" s="15">
        <v>14860</v>
      </c>
      <c r="Q25" s="15">
        <v>88276</v>
      </c>
      <c r="R25" s="15">
        <v>200055</v>
      </c>
      <c r="S25" s="16">
        <v>23807</v>
      </c>
      <c r="T25" s="13">
        <v>2</v>
      </c>
      <c r="U25" s="14">
        <v>6</v>
      </c>
      <c r="V25" s="15">
        <v>14860</v>
      </c>
      <c r="W25" s="15">
        <v>88276</v>
      </c>
      <c r="X25" s="15">
        <v>200055</v>
      </c>
      <c r="Y25" s="28">
        <v>23807</v>
      </c>
    </row>
    <row r="26" spans="1:25" s="2" customFormat="1" x14ac:dyDescent="0.2">
      <c r="A26" s="5" t="s">
        <v>24</v>
      </c>
      <c r="B26" s="13">
        <v>47</v>
      </c>
      <c r="C26" s="14">
        <v>47</v>
      </c>
      <c r="D26" s="15">
        <v>85732</v>
      </c>
      <c r="E26" s="15">
        <v>210625</v>
      </c>
      <c r="F26" s="15">
        <v>2269092</v>
      </c>
      <c r="G26" s="16">
        <v>123811</v>
      </c>
      <c r="H26" s="13">
        <v>46</v>
      </c>
      <c r="I26" s="14">
        <v>46</v>
      </c>
      <c r="J26" s="15">
        <v>85346</v>
      </c>
      <c r="K26" s="15">
        <v>209081</v>
      </c>
      <c r="L26" s="15">
        <v>2250392</v>
      </c>
      <c r="M26" s="16">
        <v>123061</v>
      </c>
      <c r="N26" s="13">
        <v>41</v>
      </c>
      <c r="O26" s="14">
        <v>41</v>
      </c>
      <c r="P26" s="15">
        <v>76243</v>
      </c>
      <c r="Q26" s="15">
        <v>187202</v>
      </c>
      <c r="R26" s="15">
        <v>2139318</v>
      </c>
      <c r="S26" s="16">
        <v>115069</v>
      </c>
      <c r="T26" s="13">
        <v>41</v>
      </c>
      <c r="U26" s="14">
        <v>41</v>
      </c>
      <c r="V26" s="15">
        <v>76243</v>
      </c>
      <c r="W26" s="15">
        <v>187202</v>
      </c>
      <c r="X26" s="15">
        <v>2139318</v>
      </c>
      <c r="Y26" s="28">
        <v>115069</v>
      </c>
    </row>
    <row r="27" spans="1:25" s="2" customFormat="1" x14ac:dyDescent="0.2">
      <c r="A27" s="5" t="s">
        <v>25</v>
      </c>
      <c r="B27" s="13">
        <v>11</v>
      </c>
      <c r="C27" s="14">
        <v>11</v>
      </c>
      <c r="D27" s="15">
        <v>13133</v>
      </c>
      <c r="E27" s="15">
        <v>56672</v>
      </c>
      <c r="F27" s="15">
        <v>492751</v>
      </c>
      <c r="G27" s="16">
        <v>20397</v>
      </c>
      <c r="H27" s="13">
        <v>6</v>
      </c>
      <c r="I27" s="14">
        <v>6</v>
      </c>
      <c r="J27" s="15">
        <v>10430</v>
      </c>
      <c r="K27" s="15">
        <v>38866</v>
      </c>
      <c r="L27" s="15">
        <v>127723</v>
      </c>
      <c r="M27" s="16">
        <v>3806</v>
      </c>
      <c r="N27" s="13">
        <v>7</v>
      </c>
      <c r="O27" s="14">
        <v>7</v>
      </c>
      <c r="P27" s="15">
        <v>10037</v>
      </c>
      <c r="Q27" s="15">
        <v>48268</v>
      </c>
      <c r="R27" s="15">
        <v>443788</v>
      </c>
      <c r="S27" s="16">
        <v>19467</v>
      </c>
      <c r="T27" s="13">
        <v>4</v>
      </c>
      <c r="U27" s="14">
        <v>4</v>
      </c>
      <c r="V27" s="15">
        <v>8628</v>
      </c>
      <c r="W27" s="15">
        <v>34446</v>
      </c>
      <c r="X27" s="15">
        <v>95860</v>
      </c>
      <c r="Y27" s="28">
        <v>3226</v>
      </c>
    </row>
    <row r="28" spans="1:25" s="2" customFormat="1" x14ac:dyDescent="0.2">
      <c r="A28" s="5" t="s">
        <v>26</v>
      </c>
      <c r="B28" s="13">
        <v>6</v>
      </c>
      <c r="C28" s="14">
        <v>6</v>
      </c>
      <c r="D28" s="15">
        <v>6833</v>
      </c>
      <c r="E28" s="15">
        <v>25932</v>
      </c>
      <c r="F28" s="15">
        <v>196745</v>
      </c>
      <c r="G28" s="16">
        <v>9310</v>
      </c>
      <c r="H28" s="13">
        <v>0</v>
      </c>
      <c r="I28" s="14">
        <v>0</v>
      </c>
      <c r="J28" s="15">
        <v>0</v>
      </c>
      <c r="K28" s="15">
        <v>0</v>
      </c>
      <c r="L28" s="15">
        <v>0</v>
      </c>
      <c r="M28" s="16">
        <v>0</v>
      </c>
      <c r="N28" s="13">
        <v>5</v>
      </c>
      <c r="O28" s="14">
        <v>5</v>
      </c>
      <c r="P28" s="15">
        <v>5816</v>
      </c>
      <c r="Q28" s="15">
        <v>21864</v>
      </c>
      <c r="R28" s="15">
        <v>194245</v>
      </c>
      <c r="S28" s="16">
        <v>9060</v>
      </c>
      <c r="T28" s="13">
        <v>0</v>
      </c>
      <c r="U28" s="14">
        <v>0</v>
      </c>
      <c r="V28" s="15">
        <v>0</v>
      </c>
      <c r="W28" s="15">
        <v>0</v>
      </c>
      <c r="X28" s="15">
        <v>0</v>
      </c>
      <c r="Y28" s="28">
        <v>0</v>
      </c>
    </row>
    <row r="29" spans="1:25" s="2" customFormat="1" x14ac:dyDescent="0.2">
      <c r="A29" s="5" t="s">
        <v>27</v>
      </c>
      <c r="B29" s="13">
        <v>0</v>
      </c>
      <c r="C29" s="14">
        <v>0</v>
      </c>
      <c r="D29" s="15">
        <v>0</v>
      </c>
      <c r="E29" s="15">
        <v>0</v>
      </c>
      <c r="F29" s="15">
        <v>0</v>
      </c>
      <c r="G29" s="16">
        <v>0</v>
      </c>
      <c r="H29" s="13">
        <v>0</v>
      </c>
      <c r="I29" s="14">
        <v>0</v>
      </c>
      <c r="J29" s="15">
        <v>0</v>
      </c>
      <c r="K29" s="15">
        <v>0</v>
      </c>
      <c r="L29" s="15">
        <v>0</v>
      </c>
      <c r="M29" s="16">
        <v>0</v>
      </c>
      <c r="N29" s="13">
        <v>0</v>
      </c>
      <c r="O29" s="14">
        <v>0</v>
      </c>
      <c r="P29" s="15">
        <v>0</v>
      </c>
      <c r="Q29" s="15">
        <v>0</v>
      </c>
      <c r="R29" s="15">
        <v>0</v>
      </c>
      <c r="S29" s="16">
        <v>0</v>
      </c>
      <c r="T29" s="13">
        <v>0</v>
      </c>
      <c r="U29" s="14">
        <v>0</v>
      </c>
      <c r="V29" s="15">
        <v>0</v>
      </c>
      <c r="W29" s="15">
        <v>0</v>
      </c>
      <c r="X29" s="15">
        <v>0</v>
      </c>
      <c r="Y29" s="28">
        <v>0</v>
      </c>
    </row>
    <row r="30" spans="1:25" s="2" customFormat="1" x14ac:dyDescent="0.2">
      <c r="A30" s="5" t="s">
        <v>28</v>
      </c>
      <c r="B30" s="13">
        <v>1</v>
      </c>
      <c r="C30" s="14">
        <v>1</v>
      </c>
      <c r="D30" s="15">
        <v>1419</v>
      </c>
      <c r="E30" s="15">
        <v>5676</v>
      </c>
      <c r="F30" s="15">
        <v>19768</v>
      </c>
      <c r="G30" s="16">
        <v>994</v>
      </c>
      <c r="H30" s="13">
        <v>1</v>
      </c>
      <c r="I30" s="14">
        <v>1</v>
      </c>
      <c r="J30" s="15">
        <v>1419</v>
      </c>
      <c r="K30" s="15">
        <v>5676</v>
      </c>
      <c r="L30" s="15">
        <v>19768</v>
      </c>
      <c r="M30" s="16">
        <v>994</v>
      </c>
      <c r="N30" s="13">
        <v>1</v>
      </c>
      <c r="O30" s="14">
        <v>1</v>
      </c>
      <c r="P30" s="15">
        <v>1419</v>
      </c>
      <c r="Q30" s="15">
        <v>5676</v>
      </c>
      <c r="R30" s="15">
        <v>19768</v>
      </c>
      <c r="S30" s="16">
        <v>994</v>
      </c>
      <c r="T30" s="13">
        <v>1</v>
      </c>
      <c r="U30" s="14">
        <v>1</v>
      </c>
      <c r="V30" s="15">
        <v>1419</v>
      </c>
      <c r="W30" s="15">
        <v>5676</v>
      </c>
      <c r="X30" s="15">
        <v>19768</v>
      </c>
      <c r="Y30" s="28">
        <v>994</v>
      </c>
    </row>
    <row r="31" spans="1:25" s="2" customFormat="1" x14ac:dyDescent="0.2">
      <c r="A31" s="5" t="s">
        <v>29</v>
      </c>
      <c r="B31" s="13">
        <v>5</v>
      </c>
      <c r="C31" s="14">
        <v>5</v>
      </c>
      <c r="D31" s="15">
        <v>2101</v>
      </c>
      <c r="E31" s="15">
        <v>3086</v>
      </c>
      <c r="F31" s="15">
        <v>22113</v>
      </c>
      <c r="G31" s="16">
        <v>327</v>
      </c>
      <c r="H31" s="13">
        <v>0</v>
      </c>
      <c r="I31" s="14">
        <v>0</v>
      </c>
      <c r="J31" s="15">
        <v>0</v>
      </c>
      <c r="K31" s="15">
        <v>0</v>
      </c>
      <c r="L31" s="15">
        <v>0</v>
      </c>
      <c r="M31" s="16">
        <v>0</v>
      </c>
      <c r="N31" s="13">
        <v>1</v>
      </c>
      <c r="O31" s="14">
        <v>1</v>
      </c>
      <c r="P31" s="15">
        <v>395</v>
      </c>
      <c r="Q31" s="15">
        <v>790</v>
      </c>
      <c r="R31" s="15">
        <v>19603</v>
      </c>
      <c r="S31" s="16">
        <v>2</v>
      </c>
      <c r="T31" s="13">
        <v>0</v>
      </c>
      <c r="U31" s="14">
        <v>0</v>
      </c>
      <c r="V31" s="15">
        <v>0</v>
      </c>
      <c r="W31" s="15">
        <v>0</v>
      </c>
      <c r="X31" s="15">
        <v>0</v>
      </c>
      <c r="Y31" s="28">
        <v>0</v>
      </c>
    </row>
    <row r="32" spans="1:25" s="2" customFormat="1" x14ac:dyDescent="0.2">
      <c r="A32" s="5" t="s">
        <v>30</v>
      </c>
      <c r="B32" s="13">
        <v>3</v>
      </c>
      <c r="C32" s="14">
        <v>3</v>
      </c>
      <c r="D32" s="15">
        <v>556</v>
      </c>
      <c r="E32" s="15">
        <v>1112</v>
      </c>
      <c r="F32" s="15">
        <v>225</v>
      </c>
      <c r="G32" s="16">
        <v>24</v>
      </c>
      <c r="H32" s="13">
        <v>0</v>
      </c>
      <c r="I32" s="14">
        <v>0</v>
      </c>
      <c r="J32" s="15">
        <v>0</v>
      </c>
      <c r="K32" s="15">
        <v>0</v>
      </c>
      <c r="L32" s="15">
        <v>0</v>
      </c>
      <c r="M32" s="16">
        <v>0</v>
      </c>
      <c r="N32" s="13">
        <v>0</v>
      </c>
      <c r="O32" s="14">
        <v>0</v>
      </c>
      <c r="P32" s="15">
        <v>0</v>
      </c>
      <c r="Q32" s="15">
        <v>0</v>
      </c>
      <c r="R32" s="15">
        <v>0</v>
      </c>
      <c r="S32" s="16">
        <v>0</v>
      </c>
      <c r="T32" s="13">
        <v>0</v>
      </c>
      <c r="U32" s="14">
        <v>0</v>
      </c>
      <c r="V32" s="15">
        <v>0</v>
      </c>
      <c r="W32" s="15">
        <v>0</v>
      </c>
      <c r="X32" s="15">
        <v>0</v>
      </c>
      <c r="Y32" s="28">
        <v>0</v>
      </c>
    </row>
    <row r="33" spans="1:25" s="2" customFormat="1" x14ac:dyDescent="0.2">
      <c r="A33" s="5" t="s">
        <v>31</v>
      </c>
      <c r="B33" s="13">
        <v>6</v>
      </c>
      <c r="C33" s="14">
        <v>6</v>
      </c>
      <c r="D33" s="15">
        <v>8889</v>
      </c>
      <c r="E33" s="15">
        <v>23236</v>
      </c>
      <c r="F33" s="15">
        <v>142700</v>
      </c>
      <c r="G33" s="16">
        <v>10038</v>
      </c>
      <c r="H33" s="13">
        <v>2</v>
      </c>
      <c r="I33" s="14">
        <v>2</v>
      </c>
      <c r="J33" s="15">
        <v>5458</v>
      </c>
      <c r="K33" s="15">
        <v>16374</v>
      </c>
      <c r="L33" s="15">
        <v>117000</v>
      </c>
      <c r="M33" s="16">
        <v>6280</v>
      </c>
      <c r="N33" s="13">
        <v>4</v>
      </c>
      <c r="O33" s="14">
        <v>4</v>
      </c>
      <c r="P33" s="15">
        <v>8245</v>
      </c>
      <c r="Q33" s="15">
        <v>21948</v>
      </c>
      <c r="R33" s="15">
        <v>128300</v>
      </c>
      <c r="S33" s="16">
        <v>9690</v>
      </c>
      <c r="T33" s="13">
        <v>2</v>
      </c>
      <c r="U33" s="14">
        <v>2</v>
      </c>
      <c r="V33" s="15">
        <v>5458</v>
      </c>
      <c r="W33" s="15">
        <v>16374</v>
      </c>
      <c r="X33" s="15">
        <v>117000</v>
      </c>
      <c r="Y33" s="28">
        <v>6280</v>
      </c>
    </row>
    <row r="34" spans="1:25" s="2" customFormat="1" x14ac:dyDescent="0.2">
      <c r="A34" s="5" t="s">
        <v>32</v>
      </c>
      <c r="B34" s="13">
        <v>0</v>
      </c>
      <c r="C34" s="14">
        <v>0</v>
      </c>
      <c r="D34" s="15">
        <v>0</v>
      </c>
      <c r="E34" s="15">
        <v>0</v>
      </c>
      <c r="F34" s="15">
        <v>0</v>
      </c>
      <c r="G34" s="16">
        <v>0</v>
      </c>
      <c r="H34" s="13">
        <v>0</v>
      </c>
      <c r="I34" s="14">
        <v>0</v>
      </c>
      <c r="J34" s="15">
        <v>0</v>
      </c>
      <c r="K34" s="15">
        <v>0</v>
      </c>
      <c r="L34" s="15">
        <v>0</v>
      </c>
      <c r="M34" s="16">
        <v>0</v>
      </c>
      <c r="N34" s="13">
        <v>0</v>
      </c>
      <c r="O34" s="14">
        <v>0</v>
      </c>
      <c r="P34" s="15">
        <v>0</v>
      </c>
      <c r="Q34" s="15">
        <v>0</v>
      </c>
      <c r="R34" s="15">
        <v>0</v>
      </c>
      <c r="S34" s="16">
        <v>0</v>
      </c>
      <c r="T34" s="13">
        <v>0</v>
      </c>
      <c r="U34" s="14">
        <v>0</v>
      </c>
      <c r="V34" s="15">
        <v>0</v>
      </c>
      <c r="W34" s="15">
        <v>0</v>
      </c>
      <c r="X34" s="15">
        <v>0</v>
      </c>
      <c r="Y34" s="28">
        <v>0</v>
      </c>
    </row>
    <row r="35" spans="1:25" s="2" customFormat="1" x14ac:dyDescent="0.2">
      <c r="A35" s="5" t="s">
        <v>33</v>
      </c>
      <c r="B35" s="13">
        <v>5</v>
      </c>
      <c r="C35" s="14">
        <v>9</v>
      </c>
      <c r="D35" s="15">
        <v>21657</v>
      </c>
      <c r="E35" s="15">
        <v>104320</v>
      </c>
      <c r="F35" s="15">
        <v>571963</v>
      </c>
      <c r="G35" s="16">
        <v>9798</v>
      </c>
      <c r="H35" s="13">
        <v>5</v>
      </c>
      <c r="I35" s="14">
        <v>9</v>
      </c>
      <c r="J35" s="15">
        <v>21657</v>
      </c>
      <c r="K35" s="15">
        <v>104320</v>
      </c>
      <c r="L35" s="15">
        <v>571963</v>
      </c>
      <c r="M35" s="16">
        <v>9798</v>
      </c>
      <c r="N35" s="13">
        <v>5</v>
      </c>
      <c r="O35" s="14">
        <v>9</v>
      </c>
      <c r="P35" s="15">
        <v>21657</v>
      </c>
      <c r="Q35" s="15">
        <v>104320</v>
      </c>
      <c r="R35" s="15">
        <v>571963</v>
      </c>
      <c r="S35" s="16">
        <v>9798</v>
      </c>
      <c r="T35" s="13">
        <v>5</v>
      </c>
      <c r="U35" s="14">
        <v>9</v>
      </c>
      <c r="V35" s="15">
        <v>21657</v>
      </c>
      <c r="W35" s="15">
        <v>104320</v>
      </c>
      <c r="X35" s="15">
        <v>571963</v>
      </c>
      <c r="Y35" s="28">
        <v>9798</v>
      </c>
    </row>
    <row r="36" spans="1:25" s="2" customFormat="1" x14ac:dyDescent="0.2">
      <c r="A36" s="5" t="s">
        <v>34</v>
      </c>
      <c r="B36" s="13">
        <v>3</v>
      </c>
      <c r="C36" s="14">
        <v>3</v>
      </c>
      <c r="D36" s="15">
        <v>804</v>
      </c>
      <c r="E36" s="15">
        <v>1333</v>
      </c>
      <c r="F36" s="15">
        <v>4888</v>
      </c>
      <c r="G36" s="16">
        <v>34</v>
      </c>
      <c r="H36" s="13">
        <v>0</v>
      </c>
      <c r="I36" s="14">
        <v>0</v>
      </c>
      <c r="J36" s="15">
        <v>0</v>
      </c>
      <c r="K36" s="15">
        <v>0</v>
      </c>
      <c r="L36" s="15">
        <v>0</v>
      </c>
      <c r="M36" s="16">
        <v>0</v>
      </c>
      <c r="N36" s="13">
        <v>0</v>
      </c>
      <c r="O36" s="14">
        <v>0</v>
      </c>
      <c r="P36" s="15">
        <v>0</v>
      </c>
      <c r="Q36" s="15">
        <v>0</v>
      </c>
      <c r="R36" s="15">
        <v>0</v>
      </c>
      <c r="S36" s="16">
        <v>0</v>
      </c>
      <c r="T36" s="13">
        <v>0</v>
      </c>
      <c r="U36" s="14">
        <v>0</v>
      </c>
      <c r="V36" s="15">
        <v>0</v>
      </c>
      <c r="W36" s="15">
        <v>0</v>
      </c>
      <c r="X36" s="15">
        <v>0</v>
      </c>
      <c r="Y36" s="28">
        <v>0</v>
      </c>
    </row>
    <row r="37" spans="1:25" s="2" customFormat="1" x14ac:dyDescent="0.2">
      <c r="A37" s="5" t="s">
        <v>35</v>
      </c>
      <c r="B37" s="13">
        <v>10</v>
      </c>
      <c r="C37" s="14">
        <v>15</v>
      </c>
      <c r="D37" s="15">
        <v>38956</v>
      </c>
      <c r="E37" s="15">
        <v>165986</v>
      </c>
      <c r="F37" s="15">
        <v>424730</v>
      </c>
      <c r="G37" s="16">
        <v>20429</v>
      </c>
      <c r="H37" s="13">
        <v>9</v>
      </c>
      <c r="I37" s="14">
        <v>14</v>
      </c>
      <c r="J37" s="15">
        <v>38373</v>
      </c>
      <c r="K37" s="15">
        <v>164820</v>
      </c>
      <c r="L37" s="15">
        <v>419450</v>
      </c>
      <c r="M37" s="16">
        <v>19901</v>
      </c>
      <c r="N37" s="13">
        <v>4</v>
      </c>
      <c r="O37" s="14">
        <v>9</v>
      </c>
      <c r="P37" s="15">
        <v>32181</v>
      </c>
      <c r="Q37" s="15">
        <v>145156</v>
      </c>
      <c r="R37" s="15">
        <v>323576</v>
      </c>
      <c r="S37" s="16">
        <v>18180</v>
      </c>
      <c r="T37" s="13">
        <v>4</v>
      </c>
      <c r="U37" s="14">
        <v>9</v>
      </c>
      <c r="V37" s="15">
        <v>32181</v>
      </c>
      <c r="W37" s="15">
        <v>145156</v>
      </c>
      <c r="X37" s="15">
        <v>323576</v>
      </c>
      <c r="Y37" s="28">
        <v>18180</v>
      </c>
    </row>
    <row r="38" spans="1:25" s="2" customFormat="1" x14ac:dyDescent="0.2">
      <c r="A38" s="5" t="s">
        <v>36</v>
      </c>
      <c r="B38" s="13">
        <v>29</v>
      </c>
      <c r="C38" s="14">
        <v>29</v>
      </c>
      <c r="D38" s="15">
        <v>17269</v>
      </c>
      <c r="E38" s="15">
        <v>34538</v>
      </c>
      <c r="F38" s="15">
        <v>150643</v>
      </c>
      <c r="G38" s="16">
        <v>13755</v>
      </c>
      <c r="H38" s="13">
        <v>0</v>
      </c>
      <c r="I38" s="14">
        <v>0</v>
      </c>
      <c r="J38" s="15">
        <v>0</v>
      </c>
      <c r="K38" s="15">
        <v>0</v>
      </c>
      <c r="L38" s="15">
        <v>0</v>
      </c>
      <c r="M38" s="16">
        <v>0</v>
      </c>
      <c r="N38" s="13">
        <v>4</v>
      </c>
      <c r="O38" s="14">
        <v>4</v>
      </c>
      <c r="P38" s="15">
        <v>4108</v>
      </c>
      <c r="Q38" s="15">
        <v>8216</v>
      </c>
      <c r="R38" s="15">
        <v>50500</v>
      </c>
      <c r="S38" s="16">
        <v>10185</v>
      </c>
      <c r="T38" s="13">
        <v>0</v>
      </c>
      <c r="U38" s="14">
        <v>0</v>
      </c>
      <c r="V38" s="15">
        <v>0</v>
      </c>
      <c r="W38" s="15">
        <v>0</v>
      </c>
      <c r="X38" s="15">
        <v>0</v>
      </c>
      <c r="Y38" s="28">
        <v>0</v>
      </c>
    </row>
    <row r="39" spans="1:25" s="2" customFormat="1" x14ac:dyDescent="0.2">
      <c r="A39" s="5" t="s">
        <v>37</v>
      </c>
      <c r="B39" s="13">
        <v>0</v>
      </c>
      <c r="C39" s="14">
        <v>0</v>
      </c>
      <c r="D39" s="15">
        <v>0</v>
      </c>
      <c r="E39" s="15">
        <v>0</v>
      </c>
      <c r="F39" s="15">
        <v>0</v>
      </c>
      <c r="G39" s="16">
        <v>0</v>
      </c>
      <c r="H39" s="13">
        <v>0</v>
      </c>
      <c r="I39" s="14">
        <v>0</v>
      </c>
      <c r="J39" s="15">
        <v>0</v>
      </c>
      <c r="K39" s="15">
        <v>0</v>
      </c>
      <c r="L39" s="15">
        <v>0</v>
      </c>
      <c r="M39" s="16">
        <v>0</v>
      </c>
      <c r="N39" s="13">
        <v>0</v>
      </c>
      <c r="O39" s="14">
        <v>0</v>
      </c>
      <c r="P39" s="15">
        <v>0</v>
      </c>
      <c r="Q39" s="15">
        <v>0</v>
      </c>
      <c r="R39" s="15">
        <v>0</v>
      </c>
      <c r="S39" s="16">
        <v>0</v>
      </c>
      <c r="T39" s="13">
        <v>0</v>
      </c>
      <c r="U39" s="14">
        <v>0</v>
      </c>
      <c r="V39" s="15">
        <v>0</v>
      </c>
      <c r="W39" s="15">
        <v>0</v>
      </c>
      <c r="X39" s="15">
        <v>0</v>
      </c>
      <c r="Y39" s="28">
        <v>0</v>
      </c>
    </row>
    <row r="40" spans="1:25" s="2" customFormat="1" x14ac:dyDescent="0.2">
      <c r="A40" s="5" t="s">
        <v>38</v>
      </c>
      <c r="B40" s="13">
        <v>1</v>
      </c>
      <c r="C40" s="14">
        <v>1</v>
      </c>
      <c r="D40" s="15">
        <v>855</v>
      </c>
      <c r="E40" s="15">
        <v>5130</v>
      </c>
      <c r="F40" s="15">
        <v>62690</v>
      </c>
      <c r="G40" s="16">
        <v>5831</v>
      </c>
      <c r="H40" s="13">
        <v>1</v>
      </c>
      <c r="I40" s="14">
        <v>1</v>
      </c>
      <c r="J40" s="15">
        <v>855</v>
      </c>
      <c r="K40" s="15">
        <v>5130</v>
      </c>
      <c r="L40" s="15">
        <v>62690</v>
      </c>
      <c r="M40" s="16">
        <v>5831</v>
      </c>
      <c r="N40" s="13">
        <v>1</v>
      </c>
      <c r="O40" s="14">
        <v>1</v>
      </c>
      <c r="P40" s="15">
        <v>855</v>
      </c>
      <c r="Q40" s="15">
        <v>5130</v>
      </c>
      <c r="R40" s="15">
        <v>62690</v>
      </c>
      <c r="S40" s="16">
        <v>5831</v>
      </c>
      <c r="T40" s="13">
        <v>1</v>
      </c>
      <c r="U40" s="14">
        <v>1</v>
      </c>
      <c r="V40" s="15">
        <v>855</v>
      </c>
      <c r="W40" s="15">
        <v>5130</v>
      </c>
      <c r="X40" s="15">
        <v>62690</v>
      </c>
      <c r="Y40" s="28">
        <v>5831</v>
      </c>
    </row>
    <row r="41" spans="1:25" s="2" customFormat="1" x14ac:dyDescent="0.2">
      <c r="A41" s="5" t="s">
        <v>39</v>
      </c>
      <c r="B41" s="13">
        <v>6</v>
      </c>
      <c r="C41" s="14">
        <v>6</v>
      </c>
      <c r="D41" s="15">
        <v>2313</v>
      </c>
      <c r="E41" s="15">
        <v>5826</v>
      </c>
      <c r="F41" s="15">
        <v>19600</v>
      </c>
      <c r="G41" s="16">
        <v>3140</v>
      </c>
      <c r="H41" s="13">
        <v>0</v>
      </c>
      <c r="I41" s="14">
        <v>0</v>
      </c>
      <c r="J41" s="15">
        <v>0</v>
      </c>
      <c r="K41" s="15">
        <v>0</v>
      </c>
      <c r="L41" s="15">
        <v>0</v>
      </c>
      <c r="M41" s="16">
        <v>0</v>
      </c>
      <c r="N41" s="13">
        <v>0</v>
      </c>
      <c r="O41" s="14">
        <v>0</v>
      </c>
      <c r="P41" s="15">
        <v>0</v>
      </c>
      <c r="Q41" s="15">
        <v>0</v>
      </c>
      <c r="R41" s="15">
        <v>0</v>
      </c>
      <c r="S41" s="16">
        <v>0</v>
      </c>
      <c r="T41" s="13">
        <v>0</v>
      </c>
      <c r="U41" s="14">
        <v>0</v>
      </c>
      <c r="V41" s="15">
        <v>0</v>
      </c>
      <c r="W41" s="15">
        <v>0</v>
      </c>
      <c r="X41" s="15">
        <v>0</v>
      </c>
      <c r="Y41" s="28">
        <v>0</v>
      </c>
    </row>
    <row r="42" spans="1:25" s="2" customFormat="1" x14ac:dyDescent="0.2">
      <c r="A42" s="5" t="s">
        <v>40</v>
      </c>
      <c r="B42" s="13">
        <v>15</v>
      </c>
      <c r="C42" s="14">
        <v>15</v>
      </c>
      <c r="D42" s="15">
        <v>10953</v>
      </c>
      <c r="E42" s="15">
        <v>23756</v>
      </c>
      <c r="F42" s="15">
        <v>101430</v>
      </c>
      <c r="G42" s="16">
        <v>10519</v>
      </c>
      <c r="H42" s="13">
        <v>1</v>
      </c>
      <c r="I42" s="14">
        <v>1</v>
      </c>
      <c r="J42" s="15">
        <v>363</v>
      </c>
      <c r="K42" s="15">
        <v>726</v>
      </c>
      <c r="L42" s="15">
        <v>3395</v>
      </c>
      <c r="M42" s="16">
        <v>0</v>
      </c>
      <c r="N42" s="13">
        <v>9</v>
      </c>
      <c r="O42" s="14">
        <v>9</v>
      </c>
      <c r="P42" s="15">
        <v>9016</v>
      </c>
      <c r="Q42" s="15">
        <v>20082</v>
      </c>
      <c r="R42" s="15">
        <v>62750</v>
      </c>
      <c r="S42" s="16">
        <v>8747</v>
      </c>
      <c r="T42" s="13">
        <v>0</v>
      </c>
      <c r="U42" s="14">
        <v>0</v>
      </c>
      <c r="V42" s="15">
        <v>0</v>
      </c>
      <c r="W42" s="15">
        <v>0</v>
      </c>
      <c r="X42" s="15">
        <v>0</v>
      </c>
      <c r="Y42" s="28">
        <v>0</v>
      </c>
    </row>
    <row r="43" spans="1:25" s="2" customFormat="1" x14ac:dyDescent="0.2">
      <c r="A43" s="5" t="s">
        <v>41</v>
      </c>
      <c r="B43" s="13">
        <v>28</v>
      </c>
      <c r="C43" s="14">
        <v>29</v>
      </c>
      <c r="D43" s="15">
        <v>92316</v>
      </c>
      <c r="E43" s="15">
        <v>188551</v>
      </c>
      <c r="F43" s="15">
        <v>421591</v>
      </c>
      <c r="G43" s="16">
        <v>56446</v>
      </c>
      <c r="H43" s="13">
        <v>20</v>
      </c>
      <c r="I43" s="14">
        <v>20</v>
      </c>
      <c r="J43" s="15">
        <v>87869</v>
      </c>
      <c r="K43" s="15">
        <v>175738</v>
      </c>
      <c r="L43" s="15">
        <v>325400</v>
      </c>
      <c r="M43" s="16">
        <v>51963</v>
      </c>
      <c r="N43" s="13">
        <v>16</v>
      </c>
      <c r="O43" s="14">
        <v>16</v>
      </c>
      <c r="P43" s="15">
        <v>77162</v>
      </c>
      <c r="Q43" s="15">
        <v>154324</v>
      </c>
      <c r="R43" s="15">
        <v>316831</v>
      </c>
      <c r="S43" s="16">
        <v>51220</v>
      </c>
      <c r="T43" s="13">
        <v>16</v>
      </c>
      <c r="U43" s="14">
        <v>16</v>
      </c>
      <c r="V43" s="15">
        <v>77162</v>
      </c>
      <c r="W43" s="15">
        <v>154324</v>
      </c>
      <c r="X43" s="15">
        <v>316831</v>
      </c>
      <c r="Y43" s="28">
        <v>51220</v>
      </c>
    </row>
    <row r="44" spans="1:25" s="2" customFormat="1" x14ac:dyDescent="0.2">
      <c r="A44" s="5" t="s">
        <v>42</v>
      </c>
      <c r="B44" s="13">
        <v>3</v>
      </c>
      <c r="C44" s="14">
        <v>5</v>
      </c>
      <c r="D44" s="15">
        <v>5401</v>
      </c>
      <c r="E44" s="15">
        <v>15330</v>
      </c>
      <c r="F44" s="15">
        <v>223500</v>
      </c>
      <c r="G44" s="16">
        <v>6385</v>
      </c>
      <c r="H44" s="13">
        <v>3</v>
      </c>
      <c r="I44" s="14">
        <v>5</v>
      </c>
      <c r="J44" s="15">
        <v>5401</v>
      </c>
      <c r="K44" s="15">
        <v>15330</v>
      </c>
      <c r="L44" s="15">
        <v>223500</v>
      </c>
      <c r="M44" s="16">
        <v>6385</v>
      </c>
      <c r="N44" s="13">
        <v>3</v>
      </c>
      <c r="O44" s="14">
        <v>5</v>
      </c>
      <c r="P44" s="15">
        <v>5401</v>
      </c>
      <c r="Q44" s="15">
        <v>15330</v>
      </c>
      <c r="R44" s="15">
        <v>223500</v>
      </c>
      <c r="S44" s="16">
        <v>6385</v>
      </c>
      <c r="T44" s="13">
        <v>3</v>
      </c>
      <c r="U44" s="14">
        <v>5</v>
      </c>
      <c r="V44" s="15">
        <v>5401</v>
      </c>
      <c r="W44" s="15">
        <v>15330</v>
      </c>
      <c r="X44" s="15">
        <v>223500</v>
      </c>
      <c r="Y44" s="28">
        <v>6385</v>
      </c>
    </row>
    <row r="45" spans="1:25" s="2" customFormat="1" x14ac:dyDescent="0.2">
      <c r="A45" s="5" t="s">
        <v>43</v>
      </c>
      <c r="B45" s="13">
        <v>1</v>
      </c>
      <c r="C45" s="14">
        <v>1</v>
      </c>
      <c r="D45" s="15">
        <v>1791</v>
      </c>
      <c r="E45" s="15">
        <v>3582</v>
      </c>
      <c r="F45" s="15">
        <v>300</v>
      </c>
      <c r="G45" s="16">
        <v>250</v>
      </c>
      <c r="H45" s="13">
        <v>0</v>
      </c>
      <c r="I45" s="14">
        <v>0</v>
      </c>
      <c r="J45" s="15">
        <v>0</v>
      </c>
      <c r="K45" s="15">
        <v>0</v>
      </c>
      <c r="L45" s="15">
        <v>0</v>
      </c>
      <c r="M45" s="16">
        <v>0</v>
      </c>
      <c r="N45" s="13">
        <v>0</v>
      </c>
      <c r="O45" s="14">
        <v>0</v>
      </c>
      <c r="P45" s="15">
        <v>0</v>
      </c>
      <c r="Q45" s="15">
        <v>0</v>
      </c>
      <c r="R45" s="15">
        <v>0</v>
      </c>
      <c r="S45" s="16">
        <v>0</v>
      </c>
      <c r="T45" s="13">
        <v>0</v>
      </c>
      <c r="U45" s="14">
        <v>0</v>
      </c>
      <c r="V45" s="15">
        <v>0</v>
      </c>
      <c r="W45" s="15">
        <v>0</v>
      </c>
      <c r="X45" s="15">
        <v>0</v>
      </c>
      <c r="Y45" s="28">
        <v>0</v>
      </c>
    </row>
    <row r="46" spans="1:25" s="2" customFormat="1" x14ac:dyDescent="0.2">
      <c r="A46" s="5" t="s">
        <v>44</v>
      </c>
      <c r="B46" s="13">
        <v>0</v>
      </c>
      <c r="C46" s="14">
        <v>0</v>
      </c>
      <c r="D46" s="15">
        <v>0</v>
      </c>
      <c r="E46" s="15">
        <v>0</v>
      </c>
      <c r="F46" s="15">
        <v>0</v>
      </c>
      <c r="G46" s="16">
        <v>0</v>
      </c>
      <c r="H46" s="13">
        <v>0</v>
      </c>
      <c r="I46" s="14">
        <v>0</v>
      </c>
      <c r="J46" s="15">
        <v>0</v>
      </c>
      <c r="K46" s="15">
        <v>0</v>
      </c>
      <c r="L46" s="15">
        <v>0</v>
      </c>
      <c r="M46" s="16">
        <v>0</v>
      </c>
      <c r="N46" s="13">
        <v>0</v>
      </c>
      <c r="O46" s="14">
        <v>0</v>
      </c>
      <c r="P46" s="15">
        <v>0</v>
      </c>
      <c r="Q46" s="15">
        <v>0</v>
      </c>
      <c r="R46" s="15">
        <v>0</v>
      </c>
      <c r="S46" s="16">
        <v>0</v>
      </c>
      <c r="T46" s="13">
        <v>0</v>
      </c>
      <c r="U46" s="14">
        <v>0</v>
      </c>
      <c r="V46" s="15">
        <v>0</v>
      </c>
      <c r="W46" s="15">
        <v>0</v>
      </c>
      <c r="X46" s="15">
        <v>0</v>
      </c>
      <c r="Y46" s="28">
        <v>0</v>
      </c>
    </row>
    <row r="47" spans="1:25" s="2" customFormat="1" x14ac:dyDescent="0.2">
      <c r="A47" s="5" t="s">
        <v>45</v>
      </c>
      <c r="B47" s="13">
        <v>7</v>
      </c>
      <c r="C47" s="14">
        <v>7</v>
      </c>
      <c r="D47" s="15">
        <v>747</v>
      </c>
      <c r="E47" s="15">
        <v>824</v>
      </c>
      <c r="F47" s="15">
        <v>8436</v>
      </c>
      <c r="G47" s="16">
        <v>1110</v>
      </c>
      <c r="H47" s="13">
        <v>0</v>
      </c>
      <c r="I47" s="14">
        <v>0</v>
      </c>
      <c r="J47" s="15">
        <v>0</v>
      </c>
      <c r="K47" s="15">
        <v>0</v>
      </c>
      <c r="L47" s="15">
        <v>0</v>
      </c>
      <c r="M47" s="16">
        <v>0</v>
      </c>
      <c r="N47" s="13">
        <v>0</v>
      </c>
      <c r="O47" s="14">
        <v>0</v>
      </c>
      <c r="P47" s="15">
        <v>0</v>
      </c>
      <c r="Q47" s="15">
        <v>0</v>
      </c>
      <c r="R47" s="15">
        <v>0</v>
      </c>
      <c r="S47" s="16">
        <v>0</v>
      </c>
      <c r="T47" s="13">
        <v>0</v>
      </c>
      <c r="U47" s="14">
        <v>0</v>
      </c>
      <c r="V47" s="15">
        <v>0</v>
      </c>
      <c r="W47" s="15">
        <v>0</v>
      </c>
      <c r="X47" s="15">
        <v>0</v>
      </c>
      <c r="Y47" s="28">
        <v>0</v>
      </c>
    </row>
    <row r="48" spans="1:25" s="2" customFormat="1" x14ac:dyDescent="0.2">
      <c r="A48" s="5" t="s">
        <v>46</v>
      </c>
      <c r="B48" s="13">
        <v>14</v>
      </c>
      <c r="C48" s="14">
        <v>15</v>
      </c>
      <c r="D48" s="15">
        <v>14120</v>
      </c>
      <c r="E48" s="15">
        <v>45356</v>
      </c>
      <c r="F48" s="15">
        <v>160376</v>
      </c>
      <c r="G48" s="16">
        <v>10452</v>
      </c>
      <c r="H48" s="13">
        <v>3</v>
      </c>
      <c r="I48" s="14">
        <v>4</v>
      </c>
      <c r="J48" s="15">
        <v>6956</v>
      </c>
      <c r="K48" s="15">
        <v>33096</v>
      </c>
      <c r="L48" s="15">
        <v>68771</v>
      </c>
      <c r="M48" s="16">
        <v>6248</v>
      </c>
      <c r="N48" s="13">
        <v>9</v>
      </c>
      <c r="O48" s="14">
        <v>10</v>
      </c>
      <c r="P48" s="15">
        <v>11493</v>
      </c>
      <c r="Q48" s="15">
        <v>40102</v>
      </c>
      <c r="R48" s="15">
        <v>128837</v>
      </c>
      <c r="S48" s="16">
        <v>9794</v>
      </c>
      <c r="T48" s="13">
        <v>3</v>
      </c>
      <c r="U48" s="14">
        <v>4</v>
      </c>
      <c r="V48" s="15">
        <v>6956</v>
      </c>
      <c r="W48" s="15">
        <v>33096</v>
      </c>
      <c r="X48" s="15">
        <v>68771</v>
      </c>
      <c r="Y48" s="28">
        <v>6248</v>
      </c>
    </row>
    <row r="49" spans="1:25" s="2" customFormat="1" x14ac:dyDescent="0.2">
      <c r="A49" s="5" t="s">
        <v>47</v>
      </c>
      <c r="B49" s="13">
        <v>6</v>
      </c>
      <c r="C49" s="14">
        <v>6</v>
      </c>
      <c r="D49" s="15">
        <v>7008</v>
      </c>
      <c r="E49" s="15">
        <v>23028</v>
      </c>
      <c r="F49" s="15">
        <v>228955</v>
      </c>
      <c r="G49" s="16">
        <v>9370</v>
      </c>
      <c r="H49" s="13">
        <v>3</v>
      </c>
      <c r="I49" s="14">
        <v>3</v>
      </c>
      <c r="J49" s="15">
        <v>5823</v>
      </c>
      <c r="K49" s="15">
        <v>21542</v>
      </c>
      <c r="L49" s="15">
        <v>200351</v>
      </c>
      <c r="M49" s="16">
        <v>9260</v>
      </c>
      <c r="N49" s="13">
        <v>4</v>
      </c>
      <c r="O49" s="14">
        <v>4</v>
      </c>
      <c r="P49" s="15">
        <v>5057</v>
      </c>
      <c r="Q49" s="15">
        <v>19126</v>
      </c>
      <c r="R49" s="15">
        <v>222480</v>
      </c>
      <c r="S49" s="16">
        <v>9310</v>
      </c>
      <c r="T49" s="13">
        <v>2</v>
      </c>
      <c r="U49" s="14">
        <v>2</v>
      </c>
      <c r="V49" s="15">
        <v>4173</v>
      </c>
      <c r="W49" s="15">
        <v>18242</v>
      </c>
      <c r="X49" s="15">
        <v>194076</v>
      </c>
      <c r="Y49" s="28">
        <v>9205</v>
      </c>
    </row>
    <row r="50" spans="1:25" s="2" customFormat="1" x14ac:dyDescent="0.2">
      <c r="A50" s="5" t="s">
        <v>48</v>
      </c>
      <c r="B50" s="13">
        <v>0</v>
      </c>
      <c r="C50" s="14">
        <v>0</v>
      </c>
      <c r="D50" s="15">
        <v>0</v>
      </c>
      <c r="E50" s="15">
        <v>0</v>
      </c>
      <c r="F50" s="15">
        <v>0</v>
      </c>
      <c r="G50" s="16">
        <v>0</v>
      </c>
      <c r="H50" s="13">
        <v>0</v>
      </c>
      <c r="I50" s="14">
        <v>0</v>
      </c>
      <c r="J50" s="15">
        <v>0</v>
      </c>
      <c r="K50" s="15">
        <v>0</v>
      </c>
      <c r="L50" s="15">
        <v>0</v>
      </c>
      <c r="M50" s="16">
        <v>0</v>
      </c>
      <c r="N50" s="13">
        <v>0</v>
      </c>
      <c r="O50" s="14">
        <v>0</v>
      </c>
      <c r="P50" s="15">
        <v>0</v>
      </c>
      <c r="Q50" s="15">
        <v>0</v>
      </c>
      <c r="R50" s="15">
        <v>0</v>
      </c>
      <c r="S50" s="16">
        <v>0</v>
      </c>
      <c r="T50" s="13">
        <v>0</v>
      </c>
      <c r="U50" s="14">
        <v>0</v>
      </c>
      <c r="V50" s="15">
        <v>0</v>
      </c>
      <c r="W50" s="15">
        <v>0</v>
      </c>
      <c r="X50" s="15">
        <v>0</v>
      </c>
      <c r="Y50" s="28">
        <v>0</v>
      </c>
    </row>
    <row r="51" spans="1:25" s="2" customFormat="1" x14ac:dyDescent="0.2">
      <c r="A51" s="5" t="s">
        <v>49</v>
      </c>
      <c r="B51" s="13">
        <v>8</v>
      </c>
      <c r="C51" s="14">
        <v>8</v>
      </c>
      <c r="D51" s="15">
        <v>7348</v>
      </c>
      <c r="E51" s="15">
        <v>14180</v>
      </c>
      <c r="F51" s="15">
        <v>45810</v>
      </c>
      <c r="G51" s="16">
        <v>13238</v>
      </c>
      <c r="H51" s="13">
        <v>0</v>
      </c>
      <c r="I51" s="14">
        <v>0</v>
      </c>
      <c r="J51" s="15">
        <v>0</v>
      </c>
      <c r="K51" s="15">
        <v>0</v>
      </c>
      <c r="L51" s="15">
        <v>0</v>
      </c>
      <c r="M51" s="16">
        <v>0</v>
      </c>
      <c r="N51" s="13">
        <v>6</v>
      </c>
      <c r="O51" s="14">
        <v>6</v>
      </c>
      <c r="P51" s="15">
        <v>6832</v>
      </c>
      <c r="Q51" s="15">
        <v>13664</v>
      </c>
      <c r="R51" s="15">
        <v>45800</v>
      </c>
      <c r="S51" s="16">
        <v>13236</v>
      </c>
      <c r="T51" s="13">
        <v>0</v>
      </c>
      <c r="U51" s="14">
        <v>0</v>
      </c>
      <c r="V51" s="15">
        <v>0</v>
      </c>
      <c r="W51" s="15">
        <v>0</v>
      </c>
      <c r="X51" s="15">
        <v>0</v>
      </c>
      <c r="Y51" s="28">
        <v>0</v>
      </c>
    </row>
    <row r="52" spans="1:25" s="2" customFormat="1" x14ac:dyDescent="0.2">
      <c r="A52" s="5" t="s">
        <v>50</v>
      </c>
      <c r="B52" s="13">
        <v>0</v>
      </c>
      <c r="C52" s="14">
        <v>0</v>
      </c>
      <c r="D52" s="15">
        <v>0</v>
      </c>
      <c r="E52" s="15">
        <v>0</v>
      </c>
      <c r="F52" s="15">
        <v>0</v>
      </c>
      <c r="G52" s="16">
        <v>0</v>
      </c>
      <c r="H52" s="13">
        <v>0</v>
      </c>
      <c r="I52" s="14">
        <v>0</v>
      </c>
      <c r="J52" s="15">
        <v>0</v>
      </c>
      <c r="K52" s="15">
        <v>0</v>
      </c>
      <c r="L52" s="15">
        <v>0</v>
      </c>
      <c r="M52" s="16">
        <v>0</v>
      </c>
      <c r="N52" s="13">
        <v>0</v>
      </c>
      <c r="O52" s="14">
        <v>0</v>
      </c>
      <c r="P52" s="15">
        <v>0</v>
      </c>
      <c r="Q52" s="15">
        <v>0</v>
      </c>
      <c r="R52" s="15">
        <v>0</v>
      </c>
      <c r="S52" s="16">
        <v>0</v>
      </c>
      <c r="T52" s="13">
        <v>0</v>
      </c>
      <c r="U52" s="14">
        <v>0</v>
      </c>
      <c r="V52" s="15">
        <v>0</v>
      </c>
      <c r="W52" s="15">
        <v>0</v>
      </c>
      <c r="X52" s="15">
        <v>0</v>
      </c>
      <c r="Y52" s="28">
        <v>0</v>
      </c>
    </row>
    <row r="53" spans="1:25" s="2" customFormat="1" x14ac:dyDescent="0.2">
      <c r="A53" s="5" t="s">
        <v>51</v>
      </c>
      <c r="B53" s="13">
        <v>17</v>
      </c>
      <c r="C53" s="14">
        <v>19</v>
      </c>
      <c r="D53" s="15">
        <v>61177</v>
      </c>
      <c r="E53" s="15">
        <v>156300</v>
      </c>
      <c r="F53" s="15">
        <v>511150</v>
      </c>
      <c r="G53" s="16">
        <v>35201</v>
      </c>
      <c r="H53" s="13">
        <v>12</v>
      </c>
      <c r="I53" s="14">
        <v>14</v>
      </c>
      <c r="J53" s="15">
        <v>57161</v>
      </c>
      <c r="K53" s="15">
        <v>145620</v>
      </c>
      <c r="L53" s="15">
        <v>475300</v>
      </c>
      <c r="M53" s="16">
        <v>34660</v>
      </c>
      <c r="N53" s="13">
        <v>13</v>
      </c>
      <c r="O53" s="14">
        <v>15</v>
      </c>
      <c r="P53" s="15">
        <v>57823</v>
      </c>
      <c r="Q53" s="15">
        <v>149592</v>
      </c>
      <c r="R53" s="15">
        <v>495300</v>
      </c>
      <c r="S53" s="16">
        <v>35060</v>
      </c>
      <c r="T53" s="13">
        <v>12</v>
      </c>
      <c r="U53" s="14">
        <v>14</v>
      </c>
      <c r="V53" s="15">
        <v>57161</v>
      </c>
      <c r="W53" s="15">
        <v>145620</v>
      </c>
      <c r="X53" s="15">
        <v>475300</v>
      </c>
      <c r="Y53" s="28">
        <v>34660</v>
      </c>
    </row>
    <row r="54" spans="1:25" x14ac:dyDescent="0.2">
      <c r="A54" s="5" t="s">
        <v>52</v>
      </c>
      <c r="B54" s="13">
        <v>61</v>
      </c>
      <c r="C54" s="14">
        <v>64</v>
      </c>
      <c r="D54" s="15">
        <v>43792</v>
      </c>
      <c r="E54" s="15">
        <v>164561</v>
      </c>
      <c r="F54" s="15">
        <v>1812687</v>
      </c>
      <c r="G54" s="16">
        <v>92707</v>
      </c>
      <c r="H54" s="13">
        <v>8</v>
      </c>
      <c r="I54" s="14">
        <v>9</v>
      </c>
      <c r="J54" s="15">
        <v>22446</v>
      </c>
      <c r="K54" s="15">
        <v>110530</v>
      </c>
      <c r="L54" s="15">
        <v>621163</v>
      </c>
      <c r="M54" s="16">
        <v>25540</v>
      </c>
      <c r="N54" s="13">
        <v>43</v>
      </c>
      <c r="O54" s="14">
        <v>46</v>
      </c>
      <c r="P54" s="15">
        <v>35882</v>
      </c>
      <c r="Q54" s="15">
        <v>144715</v>
      </c>
      <c r="R54" s="15">
        <v>1632094</v>
      </c>
      <c r="S54" s="16">
        <v>81708</v>
      </c>
      <c r="T54" s="13">
        <v>7</v>
      </c>
      <c r="U54" s="14">
        <v>8</v>
      </c>
      <c r="V54" s="15">
        <v>21821</v>
      </c>
      <c r="W54" s="15">
        <v>108030</v>
      </c>
      <c r="X54" s="15">
        <v>614630</v>
      </c>
      <c r="Y54" s="28">
        <v>25409</v>
      </c>
    </row>
    <row r="55" spans="1:25" x14ac:dyDescent="0.2">
      <c r="A55" s="5" t="s">
        <v>53</v>
      </c>
      <c r="B55" s="13">
        <v>11</v>
      </c>
      <c r="C55" s="14">
        <v>13</v>
      </c>
      <c r="D55" s="15">
        <v>13626</v>
      </c>
      <c r="E55" s="15">
        <v>35846</v>
      </c>
      <c r="F55" s="15">
        <v>68859</v>
      </c>
      <c r="G55" s="16">
        <v>11757</v>
      </c>
      <c r="H55" s="13">
        <v>2</v>
      </c>
      <c r="I55" s="14">
        <v>4</v>
      </c>
      <c r="J55" s="15">
        <v>7180</v>
      </c>
      <c r="K55" s="15">
        <v>28720</v>
      </c>
      <c r="L55" s="15">
        <v>60215</v>
      </c>
      <c r="M55" s="16">
        <v>11550</v>
      </c>
      <c r="N55" s="13">
        <v>2</v>
      </c>
      <c r="O55" s="14">
        <v>4</v>
      </c>
      <c r="P55" s="15">
        <v>7180</v>
      </c>
      <c r="Q55" s="15">
        <v>28720</v>
      </c>
      <c r="R55" s="15">
        <v>60215</v>
      </c>
      <c r="S55" s="16">
        <v>11550</v>
      </c>
      <c r="T55" s="13">
        <v>2</v>
      </c>
      <c r="U55" s="14">
        <v>4</v>
      </c>
      <c r="V55" s="15">
        <v>7180</v>
      </c>
      <c r="W55" s="15">
        <v>28720</v>
      </c>
      <c r="X55" s="15">
        <v>60215</v>
      </c>
      <c r="Y55" s="28">
        <v>11550</v>
      </c>
    </row>
    <row r="56" spans="1:25" x14ac:dyDescent="0.2">
      <c r="A56" s="5" t="s">
        <v>54</v>
      </c>
      <c r="B56" s="13">
        <v>5</v>
      </c>
      <c r="C56" s="14">
        <v>7</v>
      </c>
      <c r="D56" s="15">
        <v>4683</v>
      </c>
      <c r="E56" s="15">
        <v>12771</v>
      </c>
      <c r="F56" s="15">
        <v>52300</v>
      </c>
      <c r="G56" s="16">
        <v>5230</v>
      </c>
      <c r="H56" s="13">
        <v>0</v>
      </c>
      <c r="I56" s="14">
        <v>0</v>
      </c>
      <c r="J56" s="15">
        <v>0</v>
      </c>
      <c r="K56" s="15">
        <v>0</v>
      </c>
      <c r="L56" s="15">
        <v>0</v>
      </c>
      <c r="M56" s="16">
        <v>0</v>
      </c>
      <c r="N56" s="13">
        <v>3</v>
      </c>
      <c r="O56" s="14">
        <v>4</v>
      </c>
      <c r="P56" s="15">
        <v>3501</v>
      </c>
      <c r="Q56" s="15">
        <v>7203</v>
      </c>
      <c r="R56" s="15">
        <v>26400</v>
      </c>
      <c r="S56" s="16">
        <v>2640</v>
      </c>
      <c r="T56" s="13">
        <v>0</v>
      </c>
      <c r="U56" s="14">
        <v>0</v>
      </c>
      <c r="V56" s="15">
        <v>0</v>
      </c>
      <c r="W56" s="15">
        <v>0</v>
      </c>
      <c r="X56" s="15">
        <v>0</v>
      </c>
      <c r="Y56" s="28">
        <v>0</v>
      </c>
    </row>
    <row r="57" spans="1:25" ht="13.5" thickBot="1" x14ac:dyDescent="0.25">
      <c r="A57" s="6" t="s">
        <v>55</v>
      </c>
      <c r="B57" s="19">
        <v>10</v>
      </c>
      <c r="C57" s="20">
        <v>10</v>
      </c>
      <c r="D57" s="21">
        <v>7050</v>
      </c>
      <c r="E57" s="21">
        <v>14100</v>
      </c>
      <c r="F57" s="21">
        <v>42621</v>
      </c>
      <c r="G57" s="22">
        <v>10435</v>
      </c>
      <c r="H57" s="19">
        <v>0</v>
      </c>
      <c r="I57" s="20">
        <v>0</v>
      </c>
      <c r="J57" s="21">
        <v>0</v>
      </c>
      <c r="K57" s="21">
        <v>0</v>
      </c>
      <c r="L57" s="21">
        <v>0</v>
      </c>
      <c r="M57" s="22">
        <v>0</v>
      </c>
      <c r="N57" s="19">
        <v>10</v>
      </c>
      <c r="O57" s="20">
        <v>10</v>
      </c>
      <c r="P57" s="21">
        <v>7050</v>
      </c>
      <c r="Q57" s="21">
        <v>14100</v>
      </c>
      <c r="R57" s="21">
        <v>42621</v>
      </c>
      <c r="S57" s="22">
        <v>10435</v>
      </c>
      <c r="T57" s="19">
        <v>0</v>
      </c>
      <c r="U57" s="20">
        <v>0</v>
      </c>
      <c r="V57" s="21">
        <v>0</v>
      </c>
      <c r="W57" s="21">
        <v>0</v>
      </c>
      <c r="X57" s="21">
        <v>0</v>
      </c>
      <c r="Y57" s="29">
        <v>0</v>
      </c>
    </row>
    <row r="58" spans="1:25" x14ac:dyDescent="0.2">
      <c r="A58" s="33" t="s">
        <v>63</v>
      </c>
      <c r="B58" s="34">
        <v>562</v>
      </c>
      <c r="C58" s="35">
        <v>614</v>
      </c>
      <c r="D58" s="35">
        <v>722623</v>
      </c>
      <c r="E58" s="35">
        <v>2065188</v>
      </c>
      <c r="F58" s="35">
        <v>13737107</v>
      </c>
      <c r="G58" s="36">
        <v>806999</v>
      </c>
      <c r="H58" s="34">
        <v>194</v>
      </c>
      <c r="I58" s="35">
        <v>227</v>
      </c>
      <c r="J58" s="35">
        <v>526281</v>
      </c>
      <c r="K58" s="35">
        <v>1594849</v>
      </c>
      <c r="L58" s="35">
        <v>8334124</v>
      </c>
      <c r="M58" s="36">
        <v>506057</v>
      </c>
      <c r="N58" s="34">
        <v>316</v>
      </c>
      <c r="O58" s="35">
        <v>358</v>
      </c>
      <c r="P58" s="35">
        <v>584576</v>
      </c>
      <c r="Q58" s="35">
        <v>1772802</v>
      </c>
      <c r="R58" s="35">
        <v>12457300</v>
      </c>
      <c r="S58" s="36">
        <v>738720</v>
      </c>
      <c r="T58" s="34">
        <v>164</v>
      </c>
      <c r="U58" s="35">
        <v>197</v>
      </c>
      <c r="V58" s="35">
        <v>485511</v>
      </c>
      <c r="W58" s="35">
        <v>1497687</v>
      </c>
      <c r="X58" s="35">
        <v>7958572</v>
      </c>
      <c r="Y58" s="37">
        <v>490952</v>
      </c>
    </row>
  </sheetData>
  <mergeCells count="5">
    <mergeCell ref="A1:A2"/>
    <mergeCell ref="B1:G1"/>
    <mergeCell ref="H1:M1"/>
    <mergeCell ref="N1:S1"/>
    <mergeCell ref="T1:Y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D6290-2971-4ACD-88E1-A4922F47CD12}">
  <dimension ref="A1:Z5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2.75" x14ac:dyDescent="0.2"/>
  <cols>
    <col min="1" max="1" width="21" bestFit="1" customWidth="1"/>
    <col min="2" max="2" width="15.7109375" style="1" customWidth="1"/>
    <col min="3" max="3" width="15.7109375" customWidth="1"/>
    <col min="4" max="4" width="15.7109375" style="1" customWidth="1"/>
    <col min="5" max="5" width="25.7109375" style="1" customWidth="1"/>
    <col min="6" max="8" width="15.7109375" style="1" customWidth="1"/>
    <col min="9" max="9" width="15.7109375" customWidth="1"/>
    <col min="10" max="10" width="15.7109375" style="1" customWidth="1"/>
    <col min="11" max="11" width="25.7109375" style="1" customWidth="1"/>
    <col min="12" max="14" width="15.7109375" style="1" customWidth="1"/>
    <col min="15" max="15" width="15.7109375" customWidth="1"/>
    <col min="16" max="16" width="15.7109375" style="1" customWidth="1"/>
    <col min="17" max="17" width="25.7109375" style="1" customWidth="1"/>
    <col min="18" max="20" width="15.7109375" style="1" customWidth="1"/>
    <col min="21" max="21" width="15.7109375" customWidth="1"/>
    <col min="22" max="22" width="15.7109375" style="1" customWidth="1"/>
    <col min="23" max="23" width="25.7109375" style="1" customWidth="1"/>
    <col min="24" max="25" width="15.7109375" style="1" customWidth="1"/>
    <col min="26" max="26" width="9.140625" style="2"/>
  </cols>
  <sheetData>
    <row r="1" spans="1:26" s="4" customFormat="1" ht="13.15" customHeight="1" x14ac:dyDescent="0.2">
      <c r="A1" s="44" t="s">
        <v>0</v>
      </c>
      <c r="B1" s="46" t="s">
        <v>59</v>
      </c>
      <c r="C1" s="46"/>
      <c r="D1" s="46"/>
      <c r="E1" s="46"/>
      <c r="F1" s="46"/>
      <c r="G1" s="46"/>
      <c r="H1" s="46" t="s">
        <v>60</v>
      </c>
      <c r="I1" s="46"/>
      <c r="J1" s="46"/>
      <c r="K1" s="46"/>
      <c r="L1" s="46"/>
      <c r="M1" s="46"/>
      <c r="N1" s="46" t="s">
        <v>61</v>
      </c>
      <c r="O1" s="46"/>
      <c r="P1" s="46"/>
      <c r="Q1" s="46"/>
      <c r="R1" s="46"/>
      <c r="S1" s="46"/>
      <c r="T1" s="46" t="s">
        <v>62</v>
      </c>
      <c r="U1" s="46"/>
      <c r="V1" s="46"/>
      <c r="W1" s="46"/>
      <c r="X1" s="46"/>
      <c r="Y1" s="47"/>
      <c r="Z1" s="3"/>
    </row>
    <row r="2" spans="1:26" s="4" customFormat="1" ht="13.15" customHeight="1" x14ac:dyDescent="0.2">
      <c r="A2" s="45"/>
      <c r="B2" s="30" t="s">
        <v>1</v>
      </c>
      <c r="C2" s="30" t="s">
        <v>58</v>
      </c>
      <c r="D2" s="30" t="s">
        <v>64</v>
      </c>
      <c r="E2" s="30" t="s">
        <v>66</v>
      </c>
      <c r="F2" s="30" t="s">
        <v>56</v>
      </c>
      <c r="G2" s="30" t="s">
        <v>57</v>
      </c>
      <c r="H2" s="30" t="s">
        <v>1</v>
      </c>
      <c r="I2" s="30" t="s">
        <v>58</v>
      </c>
      <c r="J2" s="30" t="s">
        <v>64</v>
      </c>
      <c r="K2" s="30" t="s">
        <v>66</v>
      </c>
      <c r="L2" s="30" t="s">
        <v>56</v>
      </c>
      <c r="M2" s="30" t="s">
        <v>57</v>
      </c>
      <c r="N2" s="30" t="s">
        <v>1</v>
      </c>
      <c r="O2" s="30" t="s">
        <v>58</v>
      </c>
      <c r="P2" s="30" t="s">
        <v>64</v>
      </c>
      <c r="Q2" s="30" t="s">
        <v>66</v>
      </c>
      <c r="R2" s="30" t="s">
        <v>56</v>
      </c>
      <c r="S2" s="30" t="s">
        <v>57</v>
      </c>
      <c r="T2" s="30" t="s">
        <v>1</v>
      </c>
      <c r="U2" s="30" t="s">
        <v>58</v>
      </c>
      <c r="V2" s="30" t="s">
        <v>64</v>
      </c>
      <c r="W2" s="30" t="s">
        <v>66</v>
      </c>
      <c r="X2" s="30" t="s">
        <v>56</v>
      </c>
      <c r="Y2" s="32" t="s">
        <v>57</v>
      </c>
      <c r="Z2" s="3"/>
    </row>
    <row r="3" spans="1:26" s="26" customFormat="1" ht="12" hidden="1" customHeight="1" x14ac:dyDescent="0.2">
      <c r="A3" s="23" t="s">
        <v>0</v>
      </c>
      <c r="B3" s="24" t="s">
        <v>85</v>
      </c>
      <c r="C3" s="24" t="s">
        <v>82</v>
      </c>
      <c r="D3" s="24" t="s">
        <v>86</v>
      </c>
      <c r="E3" s="24" t="s">
        <v>87</v>
      </c>
      <c r="F3" s="24" t="s">
        <v>83</v>
      </c>
      <c r="G3" s="30" t="s">
        <v>84</v>
      </c>
      <c r="H3" s="24" t="s">
        <v>88</v>
      </c>
      <c r="I3" s="24" t="s">
        <v>89</v>
      </c>
      <c r="J3" s="24" t="s">
        <v>90</v>
      </c>
      <c r="K3" s="30" t="s">
        <v>71</v>
      </c>
      <c r="L3" s="30" t="s">
        <v>69</v>
      </c>
      <c r="M3" s="30" t="s">
        <v>70</v>
      </c>
      <c r="N3" s="30" t="s">
        <v>67</v>
      </c>
      <c r="O3" s="30" t="s">
        <v>68</v>
      </c>
      <c r="P3" s="30" t="s">
        <v>72</v>
      </c>
      <c r="Q3" s="30" t="s">
        <v>73</v>
      </c>
      <c r="R3" s="30" t="s">
        <v>74</v>
      </c>
      <c r="S3" s="24" t="s">
        <v>81</v>
      </c>
      <c r="T3" s="30" t="s">
        <v>75</v>
      </c>
      <c r="U3" s="30" t="s">
        <v>76</v>
      </c>
      <c r="V3" s="30" t="s">
        <v>77</v>
      </c>
      <c r="W3" s="30" t="s">
        <v>78</v>
      </c>
      <c r="X3" s="30" t="s">
        <v>79</v>
      </c>
      <c r="Y3" s="32" t="s">
        <v>80</v>
      </c>
      <c r="Z3" s="25"/>
    </row>
    <row r="4" spans="1:26" s="2" customFormat="1" x14ac:dyDescent="0.2">
      <c r="A4" s="7" t="s">
        <v>2</v>
      </c>
      <c r="B4" s="9">
        <v>4</v>
      </c>
      <c r="C4" s="10">
        <v>5</v>
      </c>
      <c r="D4" s="11">
        <v>7175</v>
      </c>
      <c r="E4" s="11">
        <v>19945</v>
      </c>
      <c r="F4" s="11">
        <v>107750</v>
      </c>
      <c r="G4" s="12">
        <v>12598</v>
      </c>
      <c r="H4" s="9">
        <v>2</v>
      </c>
      <c r="I4" s="10">
        <v>3</v>
      </c>
      <c r="J4" s="11">
        <v>6109</v>
      </c>
      <c r="K4" s="11">
        <v>18218</v>
      </c>
      <c r="L4" s="11">
        <v>92750</v>
      </c>
      <c r="M4" s="12">
        <v>11298</v>
      </c>
      <c r="N4" s="17">
        <v>2</v>
      </c>
      <c r="O4" s="10">
        <v>3</v>
      </c>
      <c r="P4" s="11">
        <v>6109</v>
      </c>
      <c r="Q4" s="11">
        <v>18218</v>
      </c>
      <c r="R4" s="11">
        <v>92750</v>
      </c>
      <c r="S4" s="12">
        <v>11298</v>
      </c>
      <c r="T4" s="9">
        <v>2</v>
      </c>
      <c r="U4" s="10">
        <v>3</v>
      </c>
      <c r="V4" s="11">
        <v>6109</v>
      </c>
      <c r="W4" s="11">
        <v>18218</v>
      </c>
      <c r="X4" s="11">
        <v>92750</v>
      </c>
      <c r="Y4" s="27">
        <v>11298</v>
      </c>
    </row>
    <row r="5" spans="1:26" s="2" customFormat="1" x14ac:dyDescent="0.2">
      <c r="A5" s="5" t="s">
        <v>3</v>
      </c>
      <c r="B5" s="13">
        <v>4</v>
      </c>
      <c r="C5" s="14">
        <v>4</v>
      </c>
      <c r="D5" s="15">
        <v>14700</v>
      </c>
      <c r="E5" s="15">
        <v>15825</v>
      </c>
      <c r="F5" s="15">
        <v>8148</v>
      </c>
      <c r="G5" s="16">
        <v>663</v>
      </c>
      <c r="H5" s="13">
        <v>1</v>
      </c>
      <c r="I5" s="14">
        <v>1</v>
      </c>
      <c r="J5" s="15">
        <v>13300</v>
      </c>
      <c r="K5" s="15">
        <v>13300</v>
      </c>
      <c r="L5" s="15">
        <v>1056</v>
      </c>
      <c r="M5" s="16">
        <v>9</v>
      </c>
      <c r="N5" s="18">
        <v>3</v>
      </c>
      <c r="O5" s="14">
        <v>3</v>
      </c>
      <c r="P5" s="15">
        <v>14020</v>
      </c>
      <c r="Q5" s="15">
        <v>14465</v>
      </c>
      <c r="R5" s="15">
        <v>8097</v>
      </c>
      <c r="S5" s="16">
        <v>662</v>
      </c>
      <c r="T5" s="13">
        <v>1</v>
      </c>
      <c r="U5" s="14">
        <v>1</v>
      </c>
      <c r="V5" s="15">
        <v>13300</v>
      </c>
      <c r="W5" s="15">
        <v>13300</v>
      </c>
      <c r="X5" s="15">
        <v>1056</v>
      </c>
      <c r="Y5" s="28">
        <v>9</v>
      </c>
    </row>
    <row r="6" spans="1:26" s="2" customFormat="1" x14ac:dyDescent="0.2">
      <c r="A6" s="5" t="s">
        <v>4</v>
      </c>
      <c r="B6" s="13">
        <v>5</v>
      </c>
      <c r="C6" s="14">
        <v>7</v>
      </c>
      <c r="D6" s="15">
        <v>5801</v>
      </c>
      <c r="E6" s="15">
        <v>45203</v>
      </c>
      <c r="F6" s="15">
        <v>261895</v>
      </c>
      <c r="G6" s="16">
        <v>9522</v>
      </c>
      <c r="H6" s="13">
        <v>1</v>
      </c>
      <c r="I6" s="14">
        <v>3</v>
      </c>
      <c r="J6" s="15">
        <v>2582</v>
      </c>
      <c r="K6" s="15">
        <v>36148</v>
      </c>
      <c r="L6" s="15">
        <v>238989</v>
      </c>
      <c r="M6" s="16">
        <v>7718</v>
      </c>
      <c r="N6" s="18">
        <v>3</v>
      </c>
      <c r="O6" s="14">
        <v>5</v>
      </c>
      <c r="P6" s="15">
        <v>5199</v>
      </c>
      <c r="Q6" s="15">
        <v>43999</v>
      </c>
      <c r="R6" s="15">
        <v>252277</v>
      </c>
      <c r="S6" s="16">
        <v>9000</v>
      </c>
      <c r="T6" s="13">
        <v>1</v>
      </c>
      <c r="U6" s="14">
        <v>3</v>
      </c>
      <c r="V6" s="15">
        <v>2582</v>
      </c>
      <c r="W6" s="15">
        <v>36148</v>
      </c>
      <c r="X6" s="15">
        <v>238989</v>
      </c>
      <c r="Y6" s="28">
        <v>7718</v>
      </c>
    </row>
    <row r="7" spans="1:26" s="2" customFormat="1" x14ac:dyDescent="0.2">
      <c r="A7" s="5" t="s">
        <v>5</v>
      </c>
      <c r="B7" s="13">
        <v>1</v>
      </c>
      <c r="C7" s="14">
        <v>2</v>
      </c>
      <c r="D7" s="15">
        <v>1594</v>
      </c>
      <c r="E7" s="15">
        <v>6376</v>
      </c>
      <c r="F7" s="15">
        <v>21000</v>
      </c>
      <c r="G7" s="16">
        <v>5250</v>
      </c>
      <c r="H7" s="13">
        <v>1</v>
      </c>
      <c r="I7" s="14">
        <v>2</v>
      </c>
      <c r="J7" s="15">
        <v>1594</v>
      </c>
      <c r="K7" s="15">
        <v>6376</v>
      </c>
      <c r="L7" s="15">
        <v>21000</v>
      </c>
      <c r="M7" s="16">
        <v>5250</v>
      </c>
      <c r="N7" s="18">
        <v>1</v>
      </c>
      <c r="O7" s="14">
        <v>2</v>
      </c>
      <c r="P7" s="15">
        <v>1594</v>
      </c>
      <c r="Q7" s="15">
        <v>6376</v>
      </c>
      <c r="R7" s="15">
        <v>21000</v>
      </c>
      <c r="S7" s="16">
        <v>5250</v>
      </c>
      <c r="T7" s="13">
        <v>1</v>
      </c>
      <c r="U7" s="14">
        <v>2</v>
      </c>
      <c r="V7" s="15">
        <v>1594</v>
      </c>
      <c r="W7" s="15">
        <v>6376</v>
      </c>
      <c r="X7" s="15">
        <v>21000</v>
      </c>
      <c r="Y7" s="28">
        <v>5250</v>
      </c>
    </row>
    <row r="8" spans="1:26" s="2" customFormat="1" x14ac:dyDescent="0.2">
      <c r="A8" s="5" t="s">
        <v>6</v>
      </c>
      <c r="B8" s="13">
        <v>105</v>
      </c>
      <c r="C8" s="14">
        <v>107</v>
      </c>
      <c r="D8" s="15">
        <v>97117</v>
      </c>
      <c r="E8" s="15">
        <v>245975</v>
      </c>
      <c r="F8" s="15">
        <v>2496553</v>
      </c>
      <c r="G8" s="16">
        <v>109600</v>
      </c>
      <c r="H8" s="13">
        <v>43</v>
      </c>
      <c r="I8" s="14">
        <v>44</v>
      </c>
      <c r="J8" s="15">
        <v>62584</v>
      </c>
      <c r="K8" s="15">
        <v>159631</v>
      </c>
      <c r="L8" s="15">
        <v>1271634</v>
      </c>
      <c r="M8" s="16">
        <v>70495</v>
      </c>
      <c r="N8" s="18">
        <v>57</v>
      </c>
      <c r="O8" s="14">
        <v>58</v>
      </c>
      <c r="P8" s="15">
        <v>66642</v>
      </c>
      <c r="Q8" s="15">
        <v>187548</v>
      </c>
      <c r="R8" s="15">
        <v>2268047</v>
      </c>
      <c r="S8" s="16">
        <v>103180</v>
      </c>
      <c r="T8" s="13">
        <v>34</v>
      </c>
      <c r="U8" s="14">
        <v>35</v>
      </c>
      <c r="V8" s="15">
        <v>53239</v>
      </c>
      <c r="W8" s="15">
        <v>138775</v>
      </c>
      <c r="X8" s="15">
        <v>1184474</v>
      </c>
      <c r="Y8" s="28">
        <v>67892</v>
      </c>
    </row>
    <row r="9" spans="1:26" s="2" customFormat="1" x14ac:dyDescent="0.2">
      <c r="A9" s="5" t="s">
        <v>7</v>
      </c>
      <c r="B9" s="13">
        <v>40</v>
      </c>
      <c r="C9" s="14">
        <v>40</v>
      </c>
      <c r="D9" s="15">
        <v>42765</v>
      </c>
      <c r="E9" s="15">
        <v>88379</v>
      </c>
      <c r="F9" s="15">
        <v>527519</v>
      </c>
      <c r="G9" s="16">
        <v>49958</v>
      </c>
      <c r="H9" s="13">
        <v>7</v>
      </c>
      <c r="I9" s="14">
        <v>7</v>
      </c>
      <c r="J9" s="15">
        <v>28452</v>
      </c>
      <c r="K9" s="15">
        <v>61642</v>
      </c>
      <c r="L9" s="15">
        <v>274609</v>
      </c>
      <c r="M9" s="16">
        <v>26531</v>
      </c>
      <c r="N9" s="18">
        <v>14</v>
      </c>
      <c r="O9" s="14">
        <v>14</v>
      </c>
      <c r="P9" s="15">
        <v>33516</v>
      </c>
      <c r="Q9" s="15">
        <v>71060</v>
      </c>
      <c r="R9" s="15">
        <v>454200</v>
      </c>
      <c r="S9" s="16">
        <v>44881</v>
      </c>
      <c r="T9" s="13">
        <v>6</v>
      </c>
      <c r="U9" s="14">
        <v>6</v>
      </c>
      <c r="V9" s="15">
        <v>27742</v>
      </c>
      <c r="W9" s="15">
        <v>59512</v>
      </c>
      <c r="X9" s="15">
        <v>250000</v>
      </c>
      <c r="Y9" s="28">
        <v>25301</v>
      </c>
    </row>
    <row r="10" spans="1:26" s="2" customFormat="1" x14ac:dyDescent="0.2">
      <c r="A10" s="5" t="s">
        <v>8</v>
      </c>
      <c r="B10" s="13">
        <v>3</v>
      </c>
      <c r="C10" s="14">
        <v>5</v>
      </c>
      <c r="D10" s="15">
        <v>2524</v>
      </c>
      <c r="E10" s="15">
        <v>12892</v>
      </c>
      <c r="F10" s="15">
        <v>251100</v>
      </c>
      <c r="G10" s="16">
        <v>18801</v>
      </c>
      <c r="H10" s="13">
        <v>1</v>
      </c>
      <c r="I10" s="14">
        <v>2</v>
      </c>
      <c r="J10" s="15">
        <v>824</v>
      </c>
      <c r="K10" s="15">
        <v>6592</v>
      </c>
      <c r="L10" s="15">
        <v>158000</v>
      </c>
      <c r="M10" s="16">
        <v>17500</v>
      </c>
      <c r="N10" s="18">
        <v>3</v>
      </c>
      <c r="O10" s="14">
        <v>5</v>
      </c>
      <c r="P10" s="15">
        <v>2524</v>
      </c>
      <c r="Q10" s="15">
        <v>12892</v>
      </c>
      <c r="R10" s="15">
        <v>251100</v>
      </c>
      <c r="S10" s="16">
        <v>18801</v>
      </c>
      <c r="T10" s="13">
        <v>1</v>
      </c>
      <c r="U10" s="14">
        <v>2</v>
      </c>
      <c r="V10" s="15">
        <v>824</v>
      </c>
      <c r="W10" s="15">
        <v>6592</v>
      </c>
      <c r="X10" s="15">
        <v>158000</v>
      </c>
      <c r="Y10" s="28">
        <v>17500</v>
      </c>
    </row>
    <row r="11" spans="1:26" s="2" customFormat="1" x14ac:dyDescent="0.2">
      <c r="A11" s="5" t="s">
        <v>9</v>
      </c>
      <c r="B11" s="13">
        <v>0</v>
      </c>
      <c r="C11" s="14">
        <v>0</v>
      </c>
      <c r="D11" s="15">
        <v>0</v>
      </c>
      <c r="E11" s="15">
        <v>0</v>
      </c>
      <c r="F11" s="15">
        <v>0</v>
      </c>
      <c r="G11" s="16">
        <v>0</v>
      </c>
      <c r="H11" s="13">
        <v>0</v>
      </c>
      <c r="I11" s="14">
        <v>0</v>
      </c>
      <c r="J11" s="15">
        <v>0</v>
      </c>
      <c r="K11" s="15">
        <v>0</v>
      </c>
      <c r="L11" s="15">
        <v>0</v>
      </c>
      <c r="M11" s="16">
        <v>0</v>
      </c>
      <c r="N11" s="13">
        <v>0</v>
      </c>
      <c r="O11" s="14">
        <v>0</v>
      </c>
      <c r="P11" s="15">
        <v>0</v>
      </c>
      <c r="Q11" s="15">
        <v>0</v>
      </c>
      <c r="R11" s="15">
        <v>0</v>
      </c>
      <c r="S11" s="16">
        <v>0</v>
      </c>
      <c r="T11" s="13">
        <v>0</v>
      </c>
      <c r="U11" s="14">
        <v>0</v>
      </c>
      <c r="V11" s="15">
        <v>0</v>
      </c>
      <c r="W11" s="15">
        <v>0</v>
      </c>
      <c r="X11" s="15">
        <v>0</v>
      </c>
      <c r="Y11" s="28">
        <v>0</v>
      </c>
    </row>
    <row r="12" spans="1:26" s="2" customFormat="1" x14ac:dyDescent="0.2">
      <c r="A12" s="5" t="s">
        <v>10</v>
      </c>
      <c r="B12" s="13">
        <v>17</v>
      </c>
      <c r="C12" s="14">
        <v>21</v>
      </c>
      <c r="D12" s="15">
        <v>13722</v>
      </c>
      <c r="E12" s="15">
        <v>63850</v>
      </c>
      <c r="F12" s="15">
        <v>501653</v>
      </c>
      <c r="G12" s="16">
        <v>20241</v>
      </c>
      <c r="H12" s="13">
        <v>4</v>
      </c>
      <c r="I12" s="14">
        <v>6</v>
      </c>
      <c r="J12" s="15">
        <v>8069</v>
      </c>
      <c r="K12" s="15">
        <v>43723</v>
      </c>
      <c r="L12" s="15">
        <v>191647</v>
      </c>
      <c r="M12" s="16">
        <v>7127</v>
      </c>
      <c r="N12" s="13">
        <v>14</v>
      </c>
      <c r="O12" s="14">
        <v>18</v>
      </c>
      <c r="P12" s="15">
        <v>12829</v>
      </c>
      <c r="Q12" s="15">
        <v>62213</v>
      </c>
      <c r="R12" s="15">
        <v>488460</v>
      </c>
      <c r="S12" s="16">
        <v>19760</v>
      </c>
      <c r="T12" s="13">
        <v>4</v>
      </c>
      <c r="U12" s="14">
        <v>6</v>
      </c>
      <c r="V12" s="15">
        <v>8069</v>
      </c>
      <c r="W12" s="15">
        <v>43723</v>
      </c>
      <c r="X12" s="15">
        <v>191647</v>
      </c>
      <c r="Y12" s="28">
        <v>7127</v>
      </c>
    </row>
    <row r="13" spans="1:26" s="2" customFormat="1" x14ac:dyDescent="0.2">
      <c r="A13" s="5" t="s">
        <v>11</v>
      </c>
      <c r="B13" s="13">
        <v>2</v>
      </c>
      <c r="C13" s="14">
        <v>3</v>
      </c>
      <c r="D13" s="15">
        <v>5131</v>
      </c>
      <c r="E13" s="15">
        <v>20524</v>
      </c>
      <c r="F13" s="15">
        <v>73369</v>
      </c>
      <c r="G13" s="16">
        <v>3067</v>
      </c>
      <c r="H13" s="13">
        <v>2</v>
      </c>
      <c r="I13" s="14">
        <v>3</v>
      </c>
      <c r="J13" s="15">
        <v>5131</v>
      </c>
      <c r="K13" s="15">
        <v>20524</v>
      </c>
      <c r="L13" s="15">
        <v>73369</v>
      </c>
      <c r="M13" s="16">
        <v>3067</v>
      </c>
      <c r="N13" s="13">
        <v>2</v>
      </c>
      <c r="O13" s="14">
        <v>3</v>
      </c>
      <c r="P13" s="15">
        <v>5131</v>
      </c>
      <c r="Q13" s="15">
        <v>20524</v>
      </c>
      <c r="R13" s="15">
        <v>73369</v>
      </c>
      <c r="S13" s="16">
        <v>3067</v>
      </c>
      <c r="T13" s="13">
        <v>2</v>
      </c>
      <c r="U13" s="14">
        <v>3</v>
      </c>
      <c r="V13" s="15">
        <v>5131</v>
      </c>
      <c r="W13" s="15">
        <v>20524</v>
      </c>
      <c r="X13" s="15">
        <v>73369</v>
      </c>
      <c r="Y13" s="28">
        <v>3067</v>
      </c>
    </row>
    <row r="14" spans="1:26" s="2" customFormat="1" x14ac:dyDescent="0.2">
      <c r="A14" s="5" t="s">
        <v>12</v>
      </c>
      <c r="B14" s="13">
        <v>1</v>
      </c>
      <c r="C14" s="14">
        <v>3</v>
      </c>
      <c r="D14" s="15">
        <v>667</v>
      </c>
      <c r="E14" s="15">
        <v>4002</v>
      </c>
      <c r="F14" s="15">
        <v>110000</v>
      </c>
      <c r="G14" s="16">
        <v>1115</v>
      </c>
      <c r="H14" s="13">
        <v>0</v>
      </c>
      <c r="I14" s="14">
        <v>0</v>
      </c>
      <c r="J14" s="15">
        <v>0</v>
      </c>
      <c r="K14" s="15">
        <v>0</v>
      </c>
      <c r="L14" s="15">
        <v>0</v>
      </c>
      <c r="M14" s="16">
        <v>0</v>
      </c>
      <c r="N14" s="13">
        <v>1</v>
      </c>
      <c r="O14" s="14">
        <v>3</v>
      </c>
      <c r="P14" s="15">
        <v>667</v>
      </c>
      <c r="Q14" s="15">
        <v>4002</v>
      </c>
      <c r="R14" s="15">
        <v>110000</v>
      </c>
      <c r="S14" s="16">
        <v>1115</v>
      </c>
      <c r="T14" s="13">
        <v>0</v>
      </c>
      <c r="U14" s="14">
        <v>0</v>
      </c>
      <c r="V14" s="15">
        <v>0</v>
      </c>
      <c r="W14" s="15">
        <v>0</v>
      </c>
      <c r="X14" s="15">
        <v>0</v>
      </c>
      <c r="Y14" s="28">
        <v>0</v>
      </c>
    </row>
    <row r="15" spans="1:26" s="2" customFormat="1" x14ac:dyDescent="0.2">
      <c r="A15" s="5" t="s">
        <v>13</v>
      </c>
      <c r="B15" s="13">
        <v>0</v>
      </c>
      <c r="C15" s="14">
        <v>0</v>
      </c>
      <c r="D15" s="15">
        <v>0</v>
      </c>
      <c r="E15" s="15">
        <v>0</v>
      </c>
      <c r="F15" s="15">
        <v>0</v>
      </c>
      <c r="G15" s="16">
        <v>0</v>
      </c>
      <c r="H15" s="13">
        <v>0</v>
      </c>
      <c r="I15" s="14">
        <v>0</v>
      </c>
      <c r="J15" s="15">
        <v>0</v>
      </c>
      <c r="K15" s="15">
        <v>0</v>
      </c>
      <c r="L15" s="15">
        <v>0</v>
      </c>
      <c r="M15" s="16">
        <v>0</v>
      </c>
      <c r="N15" s="13">
        <v>0</v>
      </c>
      <c r="O15" s="14">
        <v>0</v>
      </c>
      <c r="P15" s="15">
        <v>0</v>
      </c>
      <c r="Q15" s="15">
        <v>0</v>
      </c>
      <c r="R15" s="15">
        <v>0</v>
      </c>
      <c r="S15" s="16">
        <v>0</v>
      </c>
      <c r="T15" s="13">
        <v>0</v>
      </c>
      <c r="U15" s="14">
        <v>0</v>
      </c>
      <c r="V15" s="15">
        <v>0</v>
      </c>
      <c r="W15" s="15">
        <v>0</v>
      </c>
      <c r="X15" s="15">
        <v>0</v>
      </c>
      <c r="Y15" s="28">
        <v>0</v>
      </c>
    </row>
    <row r="16" spans="1:26" s="2" customFormat="1" x14ac:dyDescent="0.2">
      <c r="A16" s="5" t="s">
        <v>14</v>
      </c>
      <c r="B16" s="13">
        <v>13</v>
      </c>
      <c r="C16" s="14">
        <v>13</v>
      </c>
      <c r="D16" s="15">
        <v>22955</v>
      </c>
      <c r="E16" s="15">
        <v>45669</v>
      </c>
      <c r="F16" s="15">
        <v>472474</v>
      </c>
      <c r="G16" s="16">
        <v>23295</v>
      </c>
      <c r="H16" s="13">
        <v>4</v>
      </c>
      <c r="I16" s="14">
        <v>4</v>
      </c>
      <c r="J16" s="15">
        <v>18260</v>
      </c>
      <c r="K16" s="15">
        <v>36520</v>
      </c>
      <c r="L16" s="15">
        <v>155120</v>
      </c>
      <c r="M16" s="16">
        <v>7756</v>
      </c>
      <c r="N16" s="13">
        <v>12</v>
      </c>
      <c r="O16" s="14">
        <v>12</v>
      </c>
      <c r="P16" s="15">
        <v>22510</v>
      </c>
      <c r="Q16" s="15">
        <v>45224</v>
      </c>
      <c r="R16" s="15">
        <v>468974</v>
      </c>
      <c r="S16" s="16">
        <v>23285</v>
      </c>
      <c r="T16" s="13">
        <v>4</v>
      </c>
      <c r="U16" s="14">
        <v>4</v>
      </c>
      <c r="V16" s="15">
        <v>18260</v>
      </c>
      <c r="W16" s="15">
        <v>36520</v>
      </c>
      <c r="X16" s="15">
        <v>155120</v>
      </c>
      <c r="Y16" s="28">
        <v>7756</v>
      </c>
    </row>
    <row r="17" spans="1:25" s="2" customFormat="1" x14ac:dyDescent="0.2">
      <c r="A17" s="5" t="s">
        <v>15</v>
      </c>
      <c r="B17" s="13">
        <v>10</v>
      </c>
      <c r="C17" s="14">
        <v>10</v>
      </c>
      <c r="D17" s="15">
        <v>4782</v>
      </c>
      <c r="E17" s="15">
        <v>4782</v>
      </c>
      <c r="F17" s="15">
        <v>2441</v>
      </c>
      <c r="G17" s="16">
        <v>81</v>
      </c>
      <c r="H17" s="13">
        <v>0</v>
      </c>
      <c r="I17" s="14">
        <v>0</v>
      </c>
      <c r="J17" s="15">
        <v>0</v>
      </c>
      <c r="K17" s="15">
        <v>0</v>
      </c>
      <c r="L17" s="15">
        <v>0</v>
      </c>
      <c r="M17" s="16">
        <v>0</v>
      </c>
      <c r="N17" s="13">
        <v>0</v>
      </c>
      <c r="O17" s="14">
        <v>0</v>
      </c>
      <c r="P17" s="15">
        <v>0</v>
      </c>
      <c r="Q17" s="15">
        <v>0</v>
      </c>
      <c r="R17" s="15">
        <v>0</v>
      </c>
      <c r="S17" s="16">
        <v>0</v>
      </c>
      <c r="T17" s="13">
        <v>0</v>
      </c>
      <c r="U17" s="14">
        <v>0</v>
      </c>
      <c r="V17" s="15">
        <v>0</v>
      </c>
      <c r="W17" s="15">
        <v>0</v>
      </c>
      <c r="X17" s="15">
        <v>0</v>
      </c>
      <c r="Y17" s="28">
        <v>0</v>
      </c>
    </row>
    <row r="18" spans="1:25" s="2" customFormat="1" x14ac:dyDescent="0.2">
      <c r="A18" s="5" t="s">
        <v>16</v>
      </c>
      <c r="B18" s="13">
        <v>5</v>
      </c>
      <c r="C18" s="14">
        <v>6</v>
      </c>
      <c r="D18" s="15">
        <v>2660</v>
      </c>
      <c r="E18" s="15">
        <v>10440</v>
      </c>
      <c r="F18" s="15">
        <v>251950</v>
      </c>
      <c r="G18" s="16">
        <v>14019</v>
      </c>
      <c r="H18" s="13">
        <v>2</v>
      </c>
      <c r="I18" s="14">
        <v>2</v>
      </c>
      <c r="J18" s="15">
        <v>1280</v>
      </c>
      <c r="K18" s="15">
        <v>1280</v>
      </c>
      <c r="L18" s="15">
        <v>14700</v>
      </c>
      <c r="M18" s="16">
        <v>1103</v>
      </c>
      <c r="N18" s="13">
        <v>3</v>
      </c>
      <c r="O18" s="14">
        <v>3</v>
      </c>
      <c r="P18" s="15">
        <v>2020</v>
      </c>
      <c r="Q18" s="15">
        <v>8680</v>
      </c>
      <c r="R18" s="15">
        <v>251400</v>
      </c>
      <c r="S18" s="16">
        <v>13814</v>
      </c>
      <c r="T18" s="13">
        <v>2</v>
      </c>
      <c r="U18" s="14">
        <v>2</v>
      </c>
      <c r="V18" s="15">
        <v>1280</v>
      </c>
      <c r="W18" s="15">
        <v>1280</v>
      </c>
      <c r="X18" s="15">
        <v>14700</v>
      </c>
      <c r="Y18" s="28">
        <v>1103</v>
      </c>
    </row>
    <row r="19" spans="1:25" s="2" customFormat="1" x14ac:dyDescent="0.2">
      <c r="A19" s="5" t="s">
        <v>17</v>
      </c>
      <c r="B19" s="13">
        <v>6</v>
      </c>
      <c r="C19" s="14">
        <v>6</v>
      </c>
      <c r="D19" s="15">
        <v>1784</v>
      </c>
      <c r="E19" s="15">
        <v>6776</v>
      </c>
      <c r="F19" s="15">
        <v>55776</v>
      </c>
      <c r="G19" s="16">
        <v>2847</v>
      </c>
      <c r="H19" s="13">
        <v>0</v>
      </c>
      <c r="I19" s="14">
        <v>0</v>
      </c>
      <c r="J19" s="15">
        <v>0</v>
      </c>
      <c r="K19" s="15">
        <v>0</v>
      </c>
      <c r="L19" s="15">
        <v>0</v>
      </c>
      <c r="M19" s="16">
        <v>0</v>
      </c>
      <c r="N19" s="13">
        <v>0</v>
      </c>
      <c r="O19" s="14">
        <v>0</v>
      </c>
      <c r="P19" s="15">
        <v>0</v>
      </c>
      <c r="Q19" s="15">
        <v>0</v>
      </c>
      <c r="R19" s="15">
        <v>0</v>
      </c>
      <c r="S19" s="16">
        <v>0</v>
      </c>
      <c r="T19" s="13">
        <v>0</v>
      </c>
      <c r="U19" s="14">
        <v>0</v>
      </c>
      <c r="V19" s="15">
        <v>0</v>
      </c>
      <c r="W19" s="15">
        <v>0</v>
      </c>
      <c r="X19" s="15">
        <v>0</v>
      </c>
      <c r="Y19" s="28">
        <v>0</v>
      </c>
    </row>
    <row r="20" spans="1:25" s="2" customFormat="1" x14ac:dyDescent="0.2">
      <c r="A20" s="5" t="s">
        <v>18</v>
      </c>
      <c r="B20" s="13">
        <v>1</v>
      </c>
      <c r="C20" s="14">
        <v>1</v>
      </c>
      <c r="D20" s="15">
        <v>150</v>
      </c>
      <c r="E20" s="15">
        <v>300</v>
      </c>
      <c r="F20" s="15">
        <v>1000</v>
      </c>
      <c r="G20" s="16">
        <v>20</v>
      </c>
      <c r="H20" s="13">
        <v>0</v>
      </c>
      <c r="I20" s="14">
        <v>0</v>
      </c>
      <c r="J20" s="15">
        <v>0</v>
      </c>
      <c r="K20" s="15">
        <v>0</v>
      </c>
      <c r="L20" s="15">
        <v>0</v>
      </c>
      <c r="M20" s="16">
        <v>0</v>
      </c>
      <c r="N20" s="13">
        <v>0</v>
      </c>
      <c r="O20" s="14">
        <v>0</v>
      </c>
      <c r="P20" s="15">
        <v>0</v>
      </c>
      <c r="Q20" s="15">
        <v>0</v>
      </c>
      <c r="R20" s="15">
        <v>0</v>
      </c>
      <c r="S20" s="16">
        <v>0</v>
      </c>
      <c r="T20" s="13">
        <v>0</v>
      </c>
      <c r="U20" s="14">
        <v>0</v>
      </c>
      <c r="V20" s="15">
        <v>0</v>
      </c>
      <c r="W20" s="15">
        <v>0</v>
      </c>
      <c r="X20" s="15">
        <v>0</v>
      </c>
      <c r="Y20" s="28">
        <v>0</v>
      </c>
    </row>
    <row r="21" spans="1:25" s="2" customFormat="1" x14ac:dyDescent="0.2">
      <c r="A21" s="5" t="s">
        <v>19</v>
      </c>
      <c r="B21" s="13">
        <v>1</v>
      </c>
      <c r="C21" s="14">
        <v>1</v>
      </c>
      <c r="D21" s="15">
        <v>528</v>
      </c>
      <c r="E21" s="15">
        <v>2112</v>
      </c>
      <c r="F21" s="15">
        <v>9380</v>
      </c>
      <c r="G21" s="16">
        <v>490</v>
      </c>
      <c r="H21" s="13">
        <v>0</v>
      </c>
      <c r="I21" s="14">
        <v>0</v>
      </c>
      <c r="J21" s="15">
        <v>0</v>
      </c>
      <c r="K21" s="15">
        <v>0</v>
      </c>
      <c r="L21" s="15">
        <v>0</v>
      </c>
      <c r="M21" s="16">
        <v>0</v>
      </c>
      <c r="N21" s="13">
        <v>0</v>
      </c>
      <c r="O21" s="14">
        <v>0</v>
      </c>
      <c r="P21" s="15">
        <v>0</v>
      </c>
      <c r="Q21" s="15">
        <v>0</v>
      </c>
      <c r="R21" s="15">
        <v>0</v>
      </c>
      <c r="S21" s="16">
        <v>0</v>
      </c>
      <c r="T21" s="13">
        <v>0</v>
      </c>
      <c r="U21" s="14">
        <v>0</v>
      </c>
      <c r="V21" s="15">
        <v>0</v>
      </c>
      <c r="W21" s="15">
        <v>0</v>
      </c>
      <c r="X21" s="15">
        <v>0</v>
      </c>
      <c r="Y21" s="28">
        <v>0</v>
      </c>
    </row>
    <row r="22" spans="1:25" s="2" customFormat="1" x14ac:dyDescent="0.2">
      <c r="A22" s="5" t="s">
        <v>20</v>
      </c>
      <c r="B22" s="13">
        <v>10</v>
      </c>
      <c r="C22" s="14">
        <v>14</v>
      </c>
      <c r="D22" s="15">
        <v>8278</v>
      </c>
      <c r="E22" s="15">
        <v>29815</v>
      </c>
      <c r="F22" s="15">
        <v>122319</v>
      </c>
      <c r="G22" s="16">
        <v>11531</v>
      </c>
      <c r="H22" s="13">
        <v>2</v>
      </c>
      <c r="I22" s="14">
        <v>4</v>
      </c>
      <c r="J22" s="15">
        <v>6540</v>
      </c>
      <c r="K22" s="15">
        <v>26160</v>
      </c>
      <c r="L22" s="15">
        <v>27300</v>
      </c>
      <c r="M22" s="16">
        <v>3156</v>
      </c>
      <c r="N22" s="13">
        <v>3</v>
      </c>
      <c r="O22" s="14">
        <v>6</v>
      </c>
      <c r="P22" s="15">
        <v>6980</v>
      </c>
      <c r="Q22" s="15">
        <v>27920</v>
      </c>
      <c r="R22" s="15">
        <v>109852</v>
      </c>
      <c r="S22" s="16">
        <v>9986</v>
      </c>
      <c r="T22" s="13">
        <v>2</v>
      </c>
      <c r="U22" s="14">
        <v>4</v>
      </c>
      <c r="V22" s="15">
        <v>6540</v>
      </c>
      <c r="W22" s="15">
        <v>26160</v>
      </c>
      <c r="X22" s="15">
        <v>27300</v>
      </c>
      <c r="Y22" s="28">
        <v>3156</v>
      </c>
    </row>
    <row r="23" spans="1:25" s="2" customFormat="1" x14ac:dyDescent="0.2">
      <c r="A23" s="5" t="s">
        <v>21</v>
      </c>
      <c r="B23" s="13">
        <v>3</v>
      </c>
      <c r="C23" s="14">
        <v>4</v>
      </c>
      <c r="D23" s="15">
        <v>2840</v>
      </c>
      <c r="E23" s="15">
        <v>7840</v>
      </c>
      <c r="F23" s="15">
        <v>94287</v>
      </c>
      <c r="G23" s="16">
        <v>12225</v>
      </c>
      <c r="H23" s="13">
        <v>0</v>
      </c>
      <c r="I23" s="14">
        <v>0</v>
      </c>
      <c r="J23" s="15">
        <v>0</v>
      </c>
      <c r="K23" s="15">
        <v>0</v>
      </c>
      <c r="L23" s="15">
        <v>0</v>
      </c>
      <c r="M23" s="16">
        <v>0</v>
      </c>
      <c r="N23" s="13">
        <v>2</v>
      </c>
      <c r="O23" s="14">
        <v>2</v>
      </c>
      <c r="P23" s="15">
        <v>1760</v>
      </c>
      <c r="Q23" s="15">
        <v>3520</v>
      </c>
      <c r="R23" s="15">
        <v>67900</v>
      </c>
      <c r="S23" s="16">
        <v>5226</v>
      </c>
      <c r="T23" s="13">
        <v>0</v>
      </c>
      <c r="U23" s="14">
        <v>0</v>
      </c>
      <c r="V23" s="15">
        <v>0</v>
      </c>
      <c r="W23" s="15">
        <v>0</v>
      </c>
      <c r="X23" s="15">
        <v>0</v>
      </c>
      <c r="Y23" s="28">
        <v>0</v>
      </c>
    </row>
    <row r="24" spans="1:25" s="2" customFormat="1" x14ac:dyDescent="0.2">
      <c r="A24" s="5" t="s">
        <v>22</v>
      </c>
      <c r="B24" s="13">
        <v>0</v>
      </c>
      <c r="C24" s="14">
        <v>0</v>
      </c>
      <c r="D24" s="15">
        <v>0</v>
      </c>
      <c r="E24" s="15">
        <v>0</v>
      </c>
      <c r="F24" s="15">
        <v>0</v>
      </c>
      <c r="G24" s="16">
        <v>0</v>
      </c>
      <c r="H24" s="13">
        <v>0</v>
      </c>
      <c r="I24" s="14">
        <v>0</v>
      </c>
      <c r="J24" s="15">
        <v>0</v>
      </c>
      <c r="K24" s="15">
        <v>0</v>
      </c>
      <c r="L24" s="15">
        <v>0</v>
      </c>
      <c r="M24" s="16">
        <v>0</v>
      </c>
      <c r="N24" s="13">
        <v>0</v>
      </c>
      <c r="O24" s="14">
        <v>0</v>
      </c>
      <c r="P24" s="15">
        <v>0</v>
      </c>
      <c r="Q24" s="15">
        <v>0</v>
      </c>
      <c r="R24" s="15">
        <v>0</v>
      </c>
      <c r="S24" s="16">
        <v>0</v>
      </c>
      <c r="T24" s="13">
        <v>0</v>
      </c>
      <c r="U24" s="14">
        <v>0</v>
      </c>
      <c r="V24" s="15">
        <v>0</v>
      </c>
      <c r="W24" s="15">
        <v>0</v>
      </c>
      <c r="X24" s="15">
        <v>0</v>
      </c>
      <c r="Y24" s="28">
        <v>0</v>
      </c>
    </row>
    <row r="25" spans="1:25" s="2" customFormat="1" x14ac:dyDescent="0.2">
      <c r="A25" s="5" t="s">
        <v>23</v>
      </c>
      <c r="B25" s="13">
        <v>5</v>
      </c>
      <c r="C25" s="14">
        <v>9</v>
      </c>
      <c r="D25" s="15">
        <v>15200</v>
      </c>
      <c r="E25" s="15">
        <v>88738</v>
      </c>
      <c r="F25" s="15">
        <v>200125</v>
      </c>
      <c r="G25" s="16">
        <v>23813</v>
      </c>
      <c r="H25" s="13">
        <v>2</v>
      </c>
      <c r="I25" s="14">
        <v>6</v>
      </c>
      <c r="J25" s="15">
        <v>14860</v>
      </c>
      <c r="K25" s="15">
        <v>88276</v>
      </c>
      <c r="L25" s="15">
        <v>200055</v>
      </c>
      <c r="M25" s="16">
        <v>23807</v>
      </c>
      <c r="N25" s="13">
        <v>2</v>
      </c>
      <c r="O25" s="14">
        <v>6</v>
      </c>
      <c r="P25" s="15">
        <v>14860</v>
      </c>
      <c r="Q25" s="15">
        <v>88276</v>
      </c>
      <c r="R25" s="15">
        <v>200055</v>
      </c>
      <c r="S25" s="16">
        <v>23807</v>
      </c>
      <c r="T25" s="13">
        <v>2</v>
      </c>
      <c r="U25" s="14">
        <v>6</v>
      </c>
      <c r="V25" s="15">
        <v>14860</v>
      </c>
      <c r="W25" s="15">
        <v>88276</v>
      </c>
      <c r="X25" s="15">
        <v>200055</v>
      </c>
      <c r="Y25" s="28">
        <v>23807</v>
      </c>
    </row>
    <row r="26" spans="1:25" s="2" customFormat="1" x14ac:dyDescent="0.2">
      <c r="A26" s="5" t="s">
        <v>24</v>
      </c>
      <c r="B26" s="13">
        <v>46</v>
      </c>
      <c r="C26" s="14">
        <v>46</v>
      </c>
      <c r="D26" s="15">
        <v>86688</v>
      </c>
      <c r="E26" s="15">
        <v>209315</v>
      </c>
      <c r="F26" s="15">
        <v>2204679</v>
      </c>
      <c r="G26" s="16">
        <v>120431</v>
      </c>
      <c r="H26" s="13">
        <v>45</v>
      </c>
      <c r="I26" s="14">
        <v>45</v>
      </c>
      <c r="J26" s="15">
        <v>86302</v>
      </c>
      <c r="K26" s="15">
        <v>207771</v>
      </c>
      <c r="L26" s="15">
        <v>2185979</v>
      </c>
      <c r="M26" s="16">
        <v>119681</v>
      </c>
      <c r="N26" s="13">
        <v>41</v>
      </c>
      <c r="O26" s="14">
        <v>41</v>
      </c>
      <c r="P26" s="15">
        <v>76243</v>
      </c>
      <c r="Q26" s="15">
        <v>187202</v>
      </c>
      <c r="R26" s="15">
        <v>2152501</v>
      </c>
      <c r="S26" s="16">
        <v>116267</v>
      </c>
      <c r="T26" s="13">
        <v>41</v>
      </c>
      <c r="U26" s="14">
        <v>41</v>
      </c>
      <c r="V26" s="15">
        <v>76243</v>
      </c>
      <c r="W26" s="15">
        <v>187202</v>
      </c>
      <c r="X26" s="15">
        <v>2152501</v>
      </c>
      <c r="Y26" s="28">
        <v>116267</v>
      </c>
    </row>
    <row r="27" spans="1:25" s="2" customFormat="1" x14ac:dyDescent="0.2">
      <c r="A27" s="5" t="s">
        <v>25</v>
      </c>
      <c r="B27" s="13">
        <v>11</v>
      </c>
      <c r="C27" s="14">
        <v>11</v>
      </c>
      <c r="D27" s="15">
        <v>13133</v>
      </c>
      <c r="E27" s="15">
        <v>56672</v>
      </c>
      <c r="F27" s="15">
        <v>492751</v>
      </c>
      <c r="G27" s="16">
        <v>20397</v>
      </c>
      <c r="H27" s="13">
        <v>6</v>
      </c>
      <c r="I27" s="14">
        <v>6</v>
      </c>
      <c r="J27" s="15">
        <v>10430</v>
      </c>
      <c r="K27" s="15">
        <v>38866</v>
      </c>
      <c r="L27" s="15">
        <v>127723</v>
      </c>
      <c r="M27" s="16">
        <v>3806</v>
      </c>
      <c r="N27" s="13">
        <v>7</v>
      </c>
      <c r="O27" s="14">
        <v>7</v>
      </c>
      <c r="P27" s="15">
        <v>10037</v>
      </c>
      <c r="Q27" s="15">
        <v>48268</v>
      </c>
      <c r="R27" s="15">
        <v>443788</v>
      </c>
      <c r="S27" s="16">
        <v>19467</v>
      </c>
      <c r="T27" s="13">
        <v>4</v>
      </c>
      <c r="U27" s="14">
        <v>4</v>
      </c>
      <c r="V27" s="15">
        <v>8628</v>
      </c>
      <c r="W27" s="15">
        <v>34446</v>
      </c>
      <c r="X27" s="15">
        <v>95860</v>
      </c>
      <c r="Y27" s="28">
        <v>3226</v>
      </c>
    </row>
    <row r="28" spans="1:25" s="2" customFormat="1" x14ac:dyDescent="0.2">
      <c r="A28" s="5" t="s">
        <v>26</v>
      </c>
      <c r="B28" s="13">
        <v>6</v>
      </c>
      <c r="C28" s="14">
        <v>6</v>
      </c>
      <c r="D28" s="15">
        <v>6833</v>
      </c>
      <c r="E28" s="15">
        <v>25932</v>
      </c>
      <c r="F28" s="15">
        <v>78946</v>
      </c>
      <c r="G28" s="16">
        <v>9310</v>
      </c>
      <c r="H28" s="13">
        <v>0</v>
      </c>
      <c r="I28" s="14">
        <v>0</v>
      </c>
      <c r="J28" s="15">
        <v>0</v>
      </c>
      <c r="K28" s="15">
        <v>0</v>
      </c>
      <c r="L28" s="15">
        <v>0</v>
      </c>
      <c r="M28" s="16">
        <v>0</v>
      </c>
      <c r="N28" s="13">
        <v>5</v>
      </c>
      <c r="O28" s="14">
        <v>5</v>
      </c>
      <c r="P28" s="15">
        <v>5816</v>
      </c>
      <c r="Q28" s="15">
        <v>21864</v>
      </c>
      <c r="R28" s="15">
        <v>76446</v>
      </c>
      <c r="S28" s="16">
        <v>9060</v>
      </c>
      <c r="T28" s="13">
        <v>0</v>
      </c>
      <c r="U28" s="14">
        <v>0</v>
      </c>
      <c r="V28" s="15">
        <v>0</v>
      </c>
      <c r="W28" s="15">
        <v>0</v>
      </c>
      <c r="X28" s="15">
        <v>0</v>
      </c>
      <c r="Y28" s="28">
        <v>0</v>
      </c>
    </row>
    <row r="29" spans="1:25" s="2" customFormat="1" x14ac:dyDescent="0.2">
      <c r="A29" s="5" t="s">
        <v>27</v>
      </c>
      <c r="B29" s="13">
        <v>0</v>
      </c>
      <c r="C29" s="14">
        <v>0</v>
      </c>
      <c r="D29" s="15">
        <v>0</v>
      </c>
      <c r="E29" s="15">
        <v>0</v>
      </c>
      <c r="F29" s="15">
        <v>0</v>
      </c>
      <c r="G29" s="16">
        <v>0</v>
      </c>
      <c r="H29" s="13">
        <v>0</v>
      </c>
      <c r="I29" s="14">
        <v>0</v>
      </c>
      <c r="J29" s="15">
        <v>0</v>
      </c>
      <c r="K29" s="15">
        <v>0</v>
      </c>
      <c r="L29" s="15">
        <v>0</v>
      </c>
      <c r="M29" s="16">
        <v>0</v>
      </c>
      <c r="N29" s="13">
        <v>0</v>
      </c>
      <c r="O29" s="14">
        <v>0</v>
      </c>
      <c r="P29" s="15">
        <v>0</v>
      </c>
      <c r="Q29" s="15">
        <v>0</v>
      </c>
      <c r="R29" s="15">
        <v>0</v>
      </c>
      <c r="S29" s="16">
        <v>0</v>
      </c>
      <c r="T29" s="13">
        <v>0</v>
      </c>
      <c r="U29" s="14">
        <v>0</v>
      </c>
      <c r="V29" s="15">
        <v>0</v>
      </c>
      <c r="W29" s="15">
        <v>0</v>
      </c>
      <c r="X29" s="15">
        <v>0</v>
      </c>
      <c r="Y29" s="28">
        <v>0</v>
      </c>
    </row>
    <row r="30" spans="1:25" s="2" customFormat="1" x14ac:dyDescent="0.2">
      <c r="A30" s="5" t="s">
        <v>28</v>
      </c>
      <c r="B30" s="13">
        <v>1</v>
      </c>
      <c r="C30" s="14">
        <v>1</v>
      </c>
      <c r="D30" s="15">
        <v>1419</v>
      </c>
      <c r="E30" s="15">
        <v>5676</v>
      </c>
      <c r="F30" s="15">
        <v>23420</v>
      </c>
      <c r="G30" s="16">
        <v>1171</v>
      </c>
      <c r="H30" s="13">
        <v>1</v>
      </c>
      <c r="I30" s="14">
        <v>1</v>
      </c>
      <c r="J30" s="15">
        <v>1419</v>
      </c>
      <c r="K30" s="15">
        <v>5676</v>
      </c>
      <c r="L30" s="15">
        <v>23420</v>
      </c>
      <c r="M30" s="16">
        <v>1171</v>
      </c>
      <c r="N30" s="13">
        <v>1</v>
      </c>
      <c r="O30" s="14">
        <v>1</v>
      </c>
      <c r="P30" s="15">
        <v>1419</v>
      </c>
      <c r="Q30" s="15">
        <v>5676</v>
      </c>
      <c r="R30" s="15">
        <v>23420</v>
      </c>
      <c r="S30" s="16">
        <v>1171</v>
      </c>
      <c r="T30" s="13">
        <v>1</v>
      </c>
      <c r="U30" s="14">
        <v>1</v>
      </c>
      <c r="V30" s="15">
        <v>1419</v>
      </c>
      <c r="W30" s="15">
        <v>5676</v>
      </c>
      <c r="X30" s="15">
        <v>23420</v>
      </c>
      <c r="Y30" s="28">
        <v>1171</v>
      </c>
    </row>
    <row r="31" spans="1:25" s="2" customFormat="1" x14ac:dyDescent="0.2">
      <c r="A31" s="5" t="s">
        <v>29</v>
      </c>
      <c r="B31" s="13">
        <v>5</v>
      </c>
      <c r="C31" s="14">
        <v>5</v>
      </c>
      <c r="D31" s="15">
        <v>2101</v>
      </c>
      <c r="E31" s="15">
        <v>3086</v>
      </c>
      <c r="F31" s="15">
        <v>18560</v>
      </c>
      <c r="G31" s="16">
        <v>646</v>
      </c>
      <c r="H31" s="13">
        <v>0</v>
      </c>
      <c r="I31" s="14">
        <v>0</v>
      </c>
      <c r="J31" s="15">
        <v>0</v>
      </c>
      <c r="K31" s="15">
        <v>0</v>
      </c>
      <c r="L31" s="15">
        <v>0</v>
      </c>
      <c r="M31" s="16">
        <v>0</v>
      </c>
      <c r="N31" s="13">
        <v>1</v>
      </c>
      <c r="O31" s="14">
        <v>1</v>
      </c>
      <c r="P31" s="15">
        <v>395</v>
      </c>
      <c r="Q31" s="15">
        <v>790</v>
      </c>
      <c r="R31" s="15">
        <v>16050</v>
      </c>
      <c r="S31" s="16">
        <v>321</v>
      </c>
      <c r="T31" s="13">
        <v>0</v>
      </c>
      <c r="U31" s="14">
        <v>0</v>
      </c>
      <c r="V31" s="15">
        <v>0</v>
      </c>
      <c r="W31" s="15">
        <v>0</v>
      </c>
      <c r="X31" s="15">
        <v>0</v>
      </c>
      <c r="Y31" s="28">
        <v>0</v>
      </c>
    </row>
    <row r="32" spans="1:25" s="2" customFormat="1" x14ac:dyDescent="0.2">
      <c r="A32" s="5" t="s">
        <v>30</v>
      </c>
      <c r="B32" s="13">
        <v>3</v>
      </c>
      <c r="C32" s="14">
        <v>3</v>
      </c>
      <c r="D32" s="15">
        <v>505</v>
      </c>
      <c r="E32" s="15">
        <v>1010</v>
      </c>
      <c r="F32" s="15">
        <v>225</v>
      </c>
      <c r="G32" s="16">
        <v>24</v>
      </c>
      <c r="H32" s="13">
        <v>0</v>
      </c>
      <c r="I32" s="14">
        <v>0</v>
      </c>
      <c r="J32" s="15">
        <v>0</v>
      </c>
      <c r="K32" s="15">
        <v>0</v>
      </c>
      <c r="L32" s="15">
        <v>0</v>
      </c>
      <c r="M32" s="16">
        <v>0</v>
      </c>
      <c r="N32" s="13">
        <v>0</v>
      </c>
      <c r="O32" s="14">
        <v>0</v>
      </c>
      <c r="P32" s="15">
        <v>0</v>
      </c>
      <c r="Q32" s="15">
        <v>0</v>
      </c>
      <c r="R32" s="15">
        <v>0</v>
      </c>
      <c r="S32" s="16">
        <v>0</v>
      </c>
      <c r="T32" s="13">
        <v>0</v>
      </c>
      <c r="U32" s="14">
        <v>0</v>
      </c>
      <c r="V32" s="15">
        <v>0</v>
      </c>
      <c r="W32" s="15">
        <v>0</v>
      </c>
      <c r="X32" s="15">
        <v>0</v>
      </c>
      <c r="Y32" s="28">
        <v>0</v>
      </c>
    </row>
    <row r="33" spans="1:25" s="2" customFormat="1" x14ac:dyDescent="0.2">
      <c r="A33" s="5" t="s">
        <v>31</v>
      </c>
      <c r="B33" s="13">
        <v>6</v>
      </c>
      <c r="C33" s="14">
        <v>6</v>
      </c>
      <c r="D33" s="15">
        <v>8889</v>
      </c>
      <c r="E33" s="15">
        <v>23236</v>
      </c>
      <c r="F33" s="15">
        <v>142000</v>
      </c>
      <c r="G33" s="16">
        <v>10038</v>
      </c>
      <c r="H33" s="13">
        <v>0</v>
      </c>
      <c r="I33" s="14">
        <v>0</v>
      </c>
      <c r="J33" s="15">
        <v>0</v>
      </c>
      <c r="K33" s="15">
        <v>0</v>
      </c>
      <c r="L33" s="15">
        <v>0</v>
      </c>
      <c r="M33" s="16">
        <v>0</v>
      </c>
      <c r="N33" s="13">
        <v>4</v>
      </c>
      <c r="O33" s="14">
        <v>4</v>
      </c>
      <c r="P33" s="15">
        <v>8245</v>
      </c>
      <c r="Q33" s="15">
        <v>21948</v>
      </c>
      <c r="R33" s="15">
        <v>128700</v>
      </c>
      <c r="S33" s="16">
        <v>9690</v>
      </c>
      <c r="T33" s="13">
        <v>0</v>
      </c>
      <c r="U33" s="14">
        <v>0</v>
      </c>
      <c r="V33" s="15">
        <v>0</v>
      </c>
      <c r="W33" s="15">
        <v>0</v>
      </c>
      <c r="X33" s="15">
        <v>0</v>
      </c>
      <c r="Y33" s="28">
        <v>0</v>
      </c>
    </row>
    <row r="34" spans="1:25" s="2" customFormat="1" x14ac:dyDescent="0.2">
      <c r="A34" s="5" t="s">
        <v>32</v>
      </c>
      <c r="B34" s="13">
        <v>0</v>
      </c>
      <c r="C34" s="14">
        <v>0</v>
      </c>
      <c r="D34" s="15">
        <v>0</v>
      </c>
      <c r="E34" s="15">
        <v>0</v>
      </c>
      <c r="F34" s="15">
        <v>0</v>
      </c>
      <c r="G34" s="16">
        <v>0</v>
      </c>
      <c r="H34" s="13">
        <v>0</v>
      </c>
      <c r="I34" s="14">
        <v>0</v>
      </c>
      <c r="J34" s="15">
        <v>0</v>
      </c>
      <c r="K34" s="15">
        <v>0</v>
      </c>
      <c r="L34" s="15">
        <v>0</v>
      </c>
      <c r="M34" s="16">
        <v>0</v>
      </c>
      <c r="N34" s="13">
        <v>0</v>
      </c>
      <c r="O34" s="14">
        <v>0</v>
      </c>
      <c r="P34" s="15">
        <v>0</v>
      </c>
      <c r="Q34" s="15">
        <v>0</v>
      </c>
      <c r="R34" s="15">
        <v>0</v>
      </c>
      <c r="S34" s="16">
        <v>0</v>
      </c>
      <c r="T34" s="13">
        <v>0</v>
      </c>
      <c r="U34" s="14">
        <v>0</v>
      </c>
      <c r="V34" s="15">
        <v>0</v>
      </c>
      <c r="W34" s="15">
        <v>0</v>
      </c>
      <c r="X34" s="15">
        <v>0</v>
      </c>
      <c r="Y34" s="28">
        <v>0</v>
      </c>
    </row>
    <row r="35" spans="1:25" s="2" customFormat="1" x14ac:dyDescent="0.2">
      <c r="A35" s="5" t="s">
        <v>33</v>
      </c>
      <c r="B35" s="13">
        <v>5</v>
      </c>
      <c r="C35" s="14">
        <v>9</v>
      </c>
      <c r="D35" s="15">
        <v>21657</v>
      </c>
      <c r="E35" s="15">
        <v>104320</v>
      </c>
      <c r="F35" s="15">
        <v>571963</v>
      </c>
      <c r="G35" s="16">
        <v>9798</v>
      </c>
      <c r="H35" s="13">
        <v>5</v>
      </c>
      <c r="I35" s="14">
        <v>9</v>
      </c>
      <c r="J35" s="15">
        <v>21657</v>
      </c>
      <c r="K35" s="15">
        <v>104320</v>
      </c>
      <c r="L35" s="15">
        <v>571963</v>
      </c>
      <c r="M35" s="16">
        <v>9798</v>
      </c>
      <c r="N35" s="13">
        <v>5</v>
      </c>
      <c r="O35" s="14">
        <v>9</v>
      </c>
      <c r="P35" s="15">
        <v>21657</v>
      </c>
      <c r="Q35" s="15">
        <v>104320</v>
      </c>
      <c r="R35" s="15">
        <v>571963</v>
      </c>
      <c r="S35" s="16">
        <v>9798</v>
      </c>
      <c r="T35" s="13">
        <v>5</v>
      </c>
      <c r="U35" s="14">
        <v>9</v>
      </c>
      <c r="V35" s="15">
        <v>21657</v>
      </c>
      <c r="W35" s="15">
        <v>104320</v>
      </c>
      <c r="X35" s="15">
        <v>571963</v>
      </c>
      <c r="Y35" s="28">
        <v>9798</v>
      </c>
    </row>
    <row r="36" spans="1:25" s="2" customFormat="1" x14ac:dyDescent="0.2">
      <c r="A36" s="5" t="s">
        <v>34</v>
      </c>
      <c r="B36" s="13">
        <v>3</v>
      </c>
      <c r="C36" s="14">
        <v>3</v>
      </c>
      <c r="D36" s="15">
        <v>804</v>
      </c>
      <c r="E36" s="15">
        <v>1333</v>
      </c>
      <c r="F36" s="15">
        <v>4888</v>
      </c>
      <c r="G36" s="16">
        <v>34</v>
      </c>
      <c r="H36" s="13">
        <v>0</v>
      </c>
      <c r="I36" s="14">
        <v>0</v>
      </c>
      <c r="J36" s="15">
        <v>0</v>
      </c>
      <c r="K36" s="15">
        <v>0</v>
      </c>
      <c r="L36" s="15">
        <v>0</v>
      </c>
      <c r="M36" s="16">
        <v>0</v>
      </c>
      <c r="N36" s="13">
        <v>0</v>
      </c>
      <c r="O36" s="14">
        <v>0</v>
      </c>
      <c r="P36" s="15">
        <v>0</v>
      </c>
      <c r="Q36" s="15">
        <v>0</v>
      </c>
      <c r="R36" s="15">
        <v>0</v>
      </c>
      <c r="S36" s="16">
        <v>0</v>
      </c>
      <c r="T36" s="13">
        <v>0</v>
      </c>
      <c r="U36" s="14">
        <v>0</v>
      </c>
      <c r="V36" s="15">
        <v>0</v>
      </c>
      <c r="W36" s="15">
        <v>0</v>
      </c>
      <c r="X36" s="15">
        <v>0</v>
      </c>
      <c r="Y36" s="28">
        <v>0</v>
      </c>
    </row>
    <row r="37" spans="1:25" s="2" customFormat="1" x14ac:dyDescent="0.2">
      <c r="A37" s="5" t="s">
        <v>35</v>
      </c>
      <c r="B37" s="13">
        <v>10</v>
      </c>
      <c r="C37" s="14">
        <v>15</v>
      </c>
      <c r="D37" s="15">
        <v>38956</v>
      </c>
      <c r="E37" s="15">
        <v>165986</v>
      </c>
      <c r="F37" s="15">
        <v>424730</v>
      </c>
      <c r="G37" s="16">
        <v>20429</v>
      </c>
      <c r="H37" s="13">
        <v>9</v>
      </c>
      <c r="I37" s="14">
        <v>14</v>
      </c>
      <c r="J37" s="15">
        <v>38373</v>
      </c>
      <c r="K37" s="15">
        <v>164820</v>
      </c>
      <c r="L37" s="15">
        <v>419450</v>
      </c>
      <c r="M37" s="16">
        <v>19901</v>
      </c>
      <c r="N37" s="13">
        <v>4</v>
      </c>
      <c r="O37" s="14">
        <v>9</v>
      </c>
      <c r="P37" s="15">
        <v>32181</v>
      </c>
      <c r="Q37" s="15">
        <v>145156</v>
      </c>
      <c r="R37" s="15">
        <v>323576</v>
      </c>
      <c r="S37" s="16">
        <v>18180</v>
      </c>
      <c r="T37" s="13">
        <v>4</v>
      </c>
      <c r="U37" s="14">
        <v>9</v>
      </c>
      <c r="V37" s="15">
        <v>32181</v>
      </c>
      <c r="W37" s="15">
        <v>145156</v>
      </c>
      <c r="X37" s="15">
        <v>323576</v>
      </c>
      <c r="Y37" s="28">
        <v>18180</v>
      </c>
    </row>
    <row r="38" spans="1:25" s="2" customFormat="1" x14ac:dyDescent="0.2">
      <c r="A38" s="5" t="s">
        <v>36</v>
      </c>
      <c r="B38" s="13">
        <v>29</v>
      </c>
      <c r="C38" s="14">
        <v>29</v>
      </c>
      <c r="D38" s="15">
        <v>17269</v>
      </c>
      <c r="E38" s="15">
        <v>34538</v>
      </c>
      <c r="F38" s="15">
        <v>150643</v>
      </c>
      <c r="G38" s="16">
        <v>13755</v>
      </c>
      <c r="H38" s="13">
        <v>0</v>
      </c>
      <c r="I38" s="14">
        <v>0</v>
      </c>
      <c r="J38" s="15">
        <v>0</v>
      </c>
      <c r="K38" s="15">
        <v>0</v>
      </c>
      <c r="L38" s="15">
        <v>0</v>
      </c>
      <c r="M38" s="16">
        <v>0</v>
      </c>
      <c r="N38" s="13">
        <v>4</v>
      </c>
      <c r="O38" s="14">
        <v>4</v>
      </c>
      <c r="P38" s="15">
        <v>4108</v>
      </c>
      <c r="Q38" s="15">
        <v>8216</v>
      </c>
      <c r="R38" s="15">
        <v>50500</v>
      </c>
      <c r="S38" s="16">
        <v>10185</v>
      </c>
      <c r="T38" s="13">
        <v>0</v>
      </c>
      <c r="U38" s="14">
        <v>0</v>
      </c>
      <c r="V38" s="15">
        <v>0</v>
      </c>
      <c r="W38" s="15">
        <v>0</v>
      </c>
      <c r="X38" s="15">
        <v>0</v>
      </c>
      <c r="Y38" s="28">
        <v>0</v>
      </c>
    </row>
    <row r="39" spans="1:25" s="2" customFormat="1" x14ac:dyDescent="0.2">
      <c r="A39" s="5" t="s">
        <v>37</v>
      </c>
      <c r="B39" s="13">
        <v>0</v>
      </c>
      <c r="C39" s="14">
        <v>0</v>
      </c>
      <c r="D39" s="15">
        <v>0</v>
      </c>
      <c r="E39" s="15">
        <v>0</v>
      </c>
      <c r="F39" s="15">
        <v>0</v>
      </c>
      <c r="G39" s="16">
        <v>0</v>
      </c>
      <c r="H39" s="13">
        <v>0</v>
      </c>
      <c r="I39" s="14">
        <v>0</v>
      </c>
      <c r="J39" s="15">
        <v>0</v>
      </c>
      <c r="K39" s="15">
        <v>0</v>
      </c>
      <c r="L39" s="15">
        <v>0</v>
      </c>
      <c r="M39" s="16">
        <v>0</v>
      </c>
      <c r="N39" s="13">
        <v>0</v>
      </c>
      <c r="O39" s="14">
        <v>0</v>
      </c>
      <c r="P39" s="15">
        <v>0</v>
      </c>
      <c r="Q39" s="15">
        <v>0</v>
      </c>
      <c r="R39" s="15">
        <v>0</v>
      </c>
      <c r="S39" s="16">
        <v>0</v>
      </c>
      <c r="T39" s="13">
        <v>0</v>
      </c>
      <c r="U39" s="14">
        <v>0</v>
      </c>
      <c r="V39" s="15">
        <v>0</v>
      </c>
      <c r="W39" s="15">
        <v>0</v>
      </c>
      <c r="X39" s="15">
        <v>0</v>
      </c>
      <c r="Y39" s="28">
        <v>0</v>
      </c>
    </row>
    <row r="40" spans="1:25" s="2" customFormat="1" x14ac:dyDescent="0.2">
      <c r="A40" s="5" t="s">
        <v>38</v>
      </c>
      <c r="B40" s="13">
        <v>1</v>
      </c>
      <c r="C40" s="14">
        <v>1</v>
      </c>
      <c r="D40" s="15">
        <v>855</v>
      </c>
      <c r="E40" s="15">
        <v>5130</v>
      </c>
      <c r="F40" s="15">
        <v>62690</v>
      </c>
      <c r="G40" s="16">
        <v>5831</v>
      </c>
      <c r="H40" s="13">
        <v>1</v>
      </c>
      <c r="I40" s="14">
        <v>1</v>
      </c>
      <c r="J40" s="15">
        <v>855</v>
      </c>
      <c r="K40" s="15">
        <v>5130</v>
      </c>
      <c r="L40" s="15">
        <v>62690</v>
      </c>
      <c r="M40" s="16">
        <v>5831</v>
      </c>
      <c r="N40" s="13">
        <v>1</v>
      </c>
      <c r="O40" s="14">
        <v>1</v>
      </c>
      <c r="P40" s="15">
        <v>855</v>
      </c>
      <c r="Q40" s="15">
        <v>5130</v>
      </c>
      <c r="R40" s="15">
        <v>62690</v>
      </c>
      <c r="S40" s="16">
        <v>5831</v>
      </c>
      <c r="T40" s="13">
        <v>1</v>
      </c>
      <c r="U40" s="14">
        <v>1</v>
      </c>
      <c r="V40" s="15">
        <v>855</v>
      </c>
      <c r="W40" s="15">
        <v>5130</v>
      </c>
      <c r="X40" s="15">
        <v>62690</v>
      </c>
      <c r="Y40" s="28">
        <v>5831</v>
      </c>
    </row>
    <row r="41" spans="1:25" s="2" customFormat="1" x14ac:dyDescent="0.2">
      <c r="A41" s="5" t="s">
        <v>39</v>
      </c>
      <c r="B41" s="13">
        <v>5</v>
      </c>
      <c r="C41" s="14">
        <v>5</v>
      </c>
      <c r="D41" s="15">
        <v>1620</v>
      </c>
      <c r="E41" s="15">
        <v>4440</v>
      </c>
      <c r="F41" s="15">
        <v>16400</v>
      </c>
      <c r="G41" s="16">
        <v>1140</v>
      </c>
      <c r="H41" s="13">
        <v>0</v>
      </c>
      <c r="I41" s="14">
        <v>0</v>
      </c>
      <c r="J41" s="15">
        <v>0</v>
      </c>
      <c r="K41" s="15">
        <v>0</v>
      </c>
      <c r="L41" s="15">
        <v>0</v>
      </c>
      <c r="M41" s="16">
        <v>0</v>
      </c>
      <c r="N41" s="13">
        <v>0</v>
      </c>
      <c r="O41" s="14">
        <v>0</v>
      </c>
      <c r="P41" s="15">
        <v>0</v>
      </c>
      <c r="Q41" s="15">
        <v>0</v>
      </c>
      <c r="R41" s="15">
        <v>0</v>
      </c>
      <c r="S41" s="16">
        <v>0</v>
      </c>
      <c r="T41" s="13">
        <v>0</v>
      </c>
      <c r="U41" s="14">
        <v>0</v>
      </c>
      <c r="V41" s="15">
        <v>0</v>
      </c>
      <c r="W41" s="15">
        <v>0</v>
      </c>
      <c r="X41" s="15">
        <v>0</v>
      </c>
      <c r="Y41" s="28">
        <v>0</v>
      </c>
    </row>
    <row r="42" spans="1:25" s="2" customFormat="1" x14ac:dyDescent="0.2">
      <c r="A42" s="5" t="s">
        <v>40</v>
      </c>
      <c r="B42" s="13">
        <v>14</v>
      </c>
      <c r="C42" s="14">
        <v>14</v>
      </c>
      <c r="D42" s="15">
        <v>10590</v>
      </c>
      <c r="E42" s="15">
        <v>23030</v>
      </c>
      <c r="F42" s="15">
        <v>98035</v>
      </c>
      <c r="G42" s="16">
        <v>10519</v>
      </c>
      <c r="H42" s="13">
        <v>0</v>
      </c>
      <c r="I42" s="14">
        <v>0</v>
      </c>
      <c r="J42" s="15">
        <v>0</v>
      </c>
      <c r="K42" s="15">
        <v>0</v>
      </c>
      <c r="L42" s="15">
        <v>0</v>
      </c>
      <c r="M42" s="16">
        <v>0</v>
      </c>
      <c r="N42" s="13">
        <v>9</v>
      </c>
      <c r="O42" s="14">
        <v>9</v>
      </c>
      <c r="P42" s="15">
        <v>9016</v>
      </c>
      <c r="Q42" s="15">
        <v>20082</v>
      </c>
      <c r="R42" s="15">
        <v>62750</v>
      </c>
      <c r="S42" s="16">
        <v>8747</v>
      </c>
      <c r="T42" s="13">
        <v>0</v>
      </c>
      <c r="U42" s="14">
        <v>0</v>
      </c>
      <c r="V42" s="15">
        <v>0</v>
      </c>
      <c r="W42" s="15">
        <v>0</v>
      </c>
      <c r="X42" s="15">
        <v>0</v>
      </c>
      <c r="Y42" s="28">
        <v>0</v>
      </c>
    </row>
    <row r="43" spans="1:25" s="2" customFormat="1" x14ac:dyDescent="0.2">
      <c r="A43" s="5" t="s">
        <v>41</v>
      </c>
      <c r="B43" s="13">
        <v>28</v>
      </c>
      <c r="C43" s="14">
        <v>29</v>
      </c>
      <c r="D43" s="15">
        <v>91694</v>
      </c>
      <c r="E43" s="15">
        <v>186063</v>
      </c>
      <c r="F43" s="15">
        <v>457965</v>
      </c>
      <c r="G43" s="16">
        <v>76676</v>
      </c>
      <c r="H43" s="13">
        <v>20</v>
      </c>
      <c r="I43" s="14">
        <v>20</v>
      </c>
      <c r="J43" s="15">
        <v>87869</v>
      </c>
      <c r="K43" s="15">
        <v>175738</v>
      </c>
      <c r="L43" s="15">
        <v>363628</v>
      </c>
      <c r="M43" s="16">
        <v>71362</v>
      </c>
      <c r="N43" s="13">
        <v>16</v>
      </c>
      <c r="O43" s="14">
        <v>16</v>
      </c>
      <c r="P43" s="15">
        <v>77162</v>
      </c>
      <c r="Q43" s="15">
        <v>154324</v>
      </c>
      <c r="R43" s="15">
        <v>355059</v>
      </c>
      <c r="S43" s="16">
        <v>70619</v>
      </c>
      <c r="T43" s="13">
        <v>16</v>
      </c>
      <c r="U43" s="14">
        <v>16</v>
      </c>
      <c r="V43" s="15">
        <v>77162</v>
      </c>
      <c r="W43" s="15">
        <v>154324</v>
      </c>
      <c r="X43" s="15">
        <v>355059</v>
      </c>
      <c r="Y43" s="28">
        <v>70619</v>
      </c>
    </row>
    <row r="44" spans="1:25" s="2" customFormat="1" x14ac:dyDescent="0.2">
      <c r="A44" s="5" t="s">
        <v>42</v>
      </c>
      <c r="B44" s="13">
        <v>3</v>
      </c>
      <c r="C44" s="14">
        <v>5</v>
      </c>
      <c r="D44" s="15">
        <v>5401</v>
      </c>
      <c r="E44" s="15">
        <v>15330</v>
      </c>
      <c r="F44" s="15">
        <v>223500</v>
      </c>
      <c r="G44" s="16">
        <v>6385</v>
      </c>
      <c r="H44" s="13">
        <v>3</v>
      </c>
      <c r="I44" s="14">
        <v>5</v>
      </c>
      <c r="J44" s="15">
        <v>5401</v>
      </c>
      <c r="K44" s="15">
        <v>15330</v>
      </c>
      <c r="L44" s="15">
        <v>223500</v>
      </c>
      <c r="M44" s="16">
        <v>6385</v>
      </c>
      <c r="N44" s="13">
        <v>3</v>
      </c>
      <c r="O44" s="14">
        <v>5</v>
      </c>
      <c r="P44" s="15">
        <v>5401</v>
      </c>
      <c r="Q44" s="15">
        <v>15330</v>
      </c>
      <c r="R44" s="15">
        <v>223500</v>
      </c>
      <c r="S44" s="16">
        <v>6385</v>
      </c>
      <c r="T44" s="13">
        <v>3</v>
      </c>
      <c r="U44" s="14">
        <v>5</v>
      </c>
      <c r="V44" s="15">
        <v>5401</v>
      </c>
      <c r="W44" s="15">
        <v>15330</v>
      </c>
      <c r="X44" s="15">
        <v>223500</v>
      </c>
      <c r="Y44" s="28">
        <v>6385</v>
      </c>
    </row>
    <row r="45" spans="1:25" s="2" customFormat="1" x14ac:dyDescent="0.2">
      <c r="A45" s="5" t="s">
        <v>43</v>
      </c>
      <c r="B45" s="13">
        <v>1</v>
      </c>
      <c r="C45" s="14">
        <v>1</v>
      </c>
      <c r="D45" s="15">
        <v>1791</v>
      </c>
      <c r="E45" s="15">
        <v>3582</v>
      </c>
      <c r="F45" s="15">
        <v>300</v>
      </c>
      <c r="G45" s="16">
        <v>250</v>
      </c>
      <c r="H45" s="13">
        <v>0</v>
      </c>
      <c r="I45" s="14">
        <v>0</v>
      </c>
      <c r="J45" s="15">
        <v>0</v>
      </c>
      <c r="K45" s="15">
        <v>0</v>
      </c>
      <c r="L45" s="15">
        <v>0</v>
      </c>
      <c r="M45" s="16">
        <v>0</v>
      </c>
      <c r="N45" s="13">
        <v>0</v>
      </c>
      <c r="O45" s="14">
        <v>0</v>
      </c>
      <c r="P45" s="15">
        <v>0</v>
      </c>
      <c r="Q45" s="15">
        <v>0</v>
      </c>
      <c r="R45" s="15">
        <v>0</v>
      </c>
      <c r="S45" s="16">
        <v>0</v>
      </c>
      <c r="T45" s="13">
        <v>0</v>
      </c>
      <c r="U45" s="14">
        <v>0</v>
      </c>
      <c r="V45" s="15">
        <v>0</v>
      </c>
      <c r="W45" s="15">
        <v>0</v>
      </c>
      <c r="X45" s="15">
        <v>0</v>
      </c>
      <c r="Y45" s="28">
        <v>0</v>
      </c>
    </row>
    <row r="46" spans="1:25" s="2" customFormat="1" x14ac:dyDescent="0.2">
      <c r="A46" s="5" t="s">
        <v>44</v>
      </c>
      <c r="B46" s="13">
        <v>0</v>
      </c>
      <c r="C46" s="14">
        <v>0</v>
      </c>
      <c r="D46" s="15">
        <v>0</v>
      </c>
      <c r="E46" s="15">
        <v>0</v>
      </c>
      <c r="F46" s="15">
        <v>0</v>
      </c>
      <c r="G46" s="16">
        <v>0</v>
      </c>
      <c r="H46" s="13">
        <v>0</v>
      </c>
      <c r="I46" s="14">
        <v>0</v>
      </c>
      <c r="J46" s="15">
        <v>0</v>
      </c>
      <c r="K46" s="15">
        <v>0</v>
      </c>
      <c r="L46" s="15">
        <v>0</v>
      </c>
      <c r="M46" s="16">
        <v>0</v>
      </c>
      <c r="N46" s="13">
        <v>0</v>
      </c>
      <c r="O46" s="14">
        <v>0</v>
      </c>
      <c r="P46" s="15">
        <v>0</v>
      </c>
      <c r="Q46" s="15">
        <v>0</v>
      </c>
      <c r="R46" s="15">
        <v>0</v>
      </c>
      <c r="S46" s="16">
        <v>0</v>
      </c>
      <c r="T46" s="13">
        <v>0</v>
      </c>
      <c r="U46" s="14">
        <v>0</v>
      </c>
      <c r="V46" s="15">
        <v>0</v>
      </c>
      <c r="W46" s="15">
        <v>0</v>
      </c>
      <c r="X46" s="15">
        <v>0</v>
      </c>
      <c r="Y46" s="28">
        <v>0</v>
      </c>
    </row>
    <row r="47" spans="1:25" s="2" customFormat="1" x14ac:dyDescent="0.2">
      <c r="A47" s="5" t="s">
        <v>45</v>
      </c>
      <c r="B47" s="13">
        <v>7</v>
      </c>
      <c r="C47" s="14">
        <v>7</v>
      </c>
      <c r="D47" s="15">
        <v>747</v>
      </c>
      <c r="E47" s="15">
        <v>824</v>
      </c>
      <c r="F47" s="15">
        <v>8436</v>
      </c>
      <c r="G47" s="16">
        <v>1110</v>
      </c>
      <c r="H47" s="13">
        <v>0</v>
      </c>
      <c r="I47" s="14">
        <v>0</v>
      </c>
      <c r="J47" s="15">
        <v>0</v>
      </c>
      <c r="K47" s="15">
        <v>0</v>
      </c>
      <c r="L47" s="15">
        <v>0</v>
      </c>
      <c r="M47" s="16">
        <v>0</v>
      </c>
      <c r="N47" s="13">
        <v>0</v>
      </c>
      <c r="O47" s="14">
        <v>0</v>
      </c>
      <c r="P47" s="15">
        <v>0</v>
      </c>
      <c r="Q47" s="15">
        <v>0</v>
      </c>
      <c r="R47" s="15">
        <v>0</v>
      </c>
      <c r="S47" s="16">
        <v>0</v>
      </c>
      <c r="T47" s="13">
        <v>0</v>
      </c>
      <c r="U47" s="14">
        <v>0</v>
      </c>
      <c r="V47" s="15">
        <v>0</v>
      </c>
      <c r="W47" s="15">
        <v>0</v>
      </c>
      <c r="X47" s="15">
        <v>0</v>
      </c>
      <c r="Y47" s="28">
        <v>0</v>
      </c>
    </row>
    <row r="48" spans="1:25" s="2" customFormat="1" x14ac:dyDescent="0.2">
      <c r="A48" s="5" t="s">
        <v>46</v>
      </c>
      <c r="B48" s="13">
        <v>14</v>
      </c>
      <c r="C48" s="14">
        <v>15</v>
      </c>
      <c r="D48" s="15">
        <v>12847</v>
      </c>
      <c r="E48" s="15">
        <v>42855</v>
      </c>
      <c r="F48" s="15">
        <v>160376</v>
      </c>
      <c r="G48" s="16">
        <v>10452</v>
      </c>
      <c r="H48" s="13">
        <v>3</v>
      </c>
      <c r="I48" s="14">
        <v>4</v>
      </c>
      <c r="J48" s="15">
        <v>6965</v>
      </c>
      <c r="K48" s="15">
        <v>33159</v>
      </c>
      <c r="L48" s="15">
        <v>68771</v>
      </c>
      <c r="M48" s="16">
        <v>6248</v>
      </c>
      <c r="N48" s="13">
        <v>8</v>
      </c>
      <c r="O48" s="14">
        <v>9</v>
      </c>
      <c r="P48" s="15">
        <v>10427</v>
      </c>
      <c r="Q48" s="15">
        <v>32570</v>
      </c>
      <c r="R48" s="15">
        <v>100196</v>
      </c>
      <c r="S48" s="16">
        <v>7217</v>
      </c>
      <c r="T48" s="13">
        <v>2</v>
      </c>
      <c r="U48" s="14">
        <v>3</v>
      </c>
      <c r="V48" s="15">
        <v>5876</v>
      </c>
      <c r="W48" s="15">
        <v>25536</v>
      </c>
      <c r="X48" s="15">
        <v>40130</v>
      </c>
      <c r="Y48" s="28">
        <v>3671</v>
      </c>
    </row>
    <row r="49" spans="1:25" s="2" customFormat="1" x14ac:dyDescent="0.2">
      <c r="A49" s="5" t="s">
        <v>47</v>
      </c>
      <c r="B49" s="13">
        <v>6</v>
      </c>
      <c r="C49" s="14">
        <v>6</v>
      </c>
      <c r="D49" s="15">
        <v>7008</v>
      </c>
      <c r="E49" s="15">
        <v>23028</v>
      </c>
      <c r="F49" s="15">
        <v>228955</v>
      </c>
      <c r="G49" s="16">
        <v>9370</v>
      </c>
      <c r="H49" s="13">
        <v>3</v>
      </c>
      <c r="I49" s="14">
        <v>3</v>
      </c>
      <c r="J49" s="15">
        <v>5823</v>
      </c>
      <c r="K49" s="15">
        <v>21542</v>
      </c>
      <c r="L49" s="15">
        <v>200351</v>
      </c>
      <c r="M49" s="16">
        <v>9260</v>
      </c>
      <c r="N49" s="13">
        <v>4</v>
      </c>
      <c r="O49" s="14">
        <v>4</v>
      </c>
      <c r="P49" s="15">
        <v>5057</v>
      </c>
      <c r="Q49" s="15">
        <v>19126</v>
      </c>
      <c r="R49" s="15">
        <v>222480</v>
      </c>
      <c r="S49" s="16">
        <v>9310</v>
      </c>
      <c r="T49" s="13">
        <v>2</v>
      </c>
      <c r="U49" s="14">
        <v>2</v>
      </c>
      <c r="V49" s="15">
        <v>4173</v>
      </c>
      <c r="W49" s="15">
        <v>18242</v>
      </c>
      <c r="X49" s="15">
        <v>194076</v>
      </c>
      <c r="Y49" s="28">
        <v>9205</v>
      </c>
    </row>
    <row r="50" spans="1:25" s="2" customFormat="1" x14ac:dyDescent="0.2">
      <c r="A50" s="5" t="s">
        <v>48</v>
      </c>
      <c r="B50" s="13">
        <v>0</v>
      </c>
      <c r="C50" s="14">
        <v>0</v>
      </c>
      <c r="D50" s="15">
        <v>0</v>
      </c>
      <c r="E50" s="15">
        <v>0</v>
      </c>
      <c r="F50" s="15">
        <v>0</v>
      </c>
      <c r="G50" s="16">
        <v>0</v>
      </c>
      <c r="H50" s="13">
        <v>0</v>
      </c>
      <c r="I50" s="14">
        <v>0</v>
      </c>
      <c r="J50" s="15">
        <v>0</v>
      </c>
      <c r="K50" s="15">
        <v>0</v>
      </c>
      <c r="L50" s="15">
        <v>0</v>
      </c>
      <c r="M50" s="16">
        <v>0</v>
      </c>
      <c r="N50" s="13">
        <v>0</v>
      </c>
      <c r="O50" s="14">
        <v>0</v>
      </c>
      <c r="P50" s="15">
        <v>0</v>
      </c>
      <c r="Q50" s="15">
        <v>0</v>
      </c>
      <c r="R50" s="15">
        <v>0</v>
      </c>
      <c r="S50" s="16">
        <v>0</v>
      </c>
      <c r="T50" s="13">
        <v>0</v>
      </c>
      <c r="U50" s="14">
        <v>0</v>
      </c>
      <c r="V50" s="15">
        <v>0</v>
      </c>
      <c r="W50" s="15">
        <v>0</v>
      </c>
      <c r="X50" s="15">
        <v>0</v>
      </c>
      <c r="Y50" s="28">
        <v>0</v>
      </c>
    </row>
    <row r="51" spans="1:25" s="2" customFormat="1" x14ac:dyDescent="0.2">
      <c r="A51" s="5" t="s">
        <v>49</v>
      </c>
      <c r="B51" s="13">
        <v>8</v>
      </c>
      <c r="C51" s="14">
        <v>8</v>
      </c>
      <c r="D51" s="15">
        <v>7348</v>
      </c>
      <c r="E51" s="15">
        <v>14180</v>
      </c>
      <c r="F51" s="15">
        <v>45810</v>
      </c>
      <c r="G51" s="16">
        <v>13238</v>
      </c>
      <c r="H51" s="13">
        <v>0</v>
      </c>
      <c r="I51" s="14">
        <v>0</v>
      </c>
      <c r="J51" s="15">
        <v>0</v>
      </c>
      <c r="K51" s="15">
        <v>0</v>
      </c>
      <c r="L51" s="15">
        <v>0</v>
      </c>
      <c r="M51" s="16">
        <v>0</v>
      </c>
      <c r="N51" s="13">
        <v>6</v>
      </c>
      <c r="O51" s="14">
        <v>6</v>
      </c>
      <c r="P51" s="15">
        <v>6832</v>
      </c>
      <c r="Q51" s="15">
        <v>13664</v>
      </c>
      <c r="R51" s="15">
        <v>45800</v>
      </c>
      <c r="S51" s="16">
        <v>13236</v>
      </c>
      <c r="T51" s="13">
        <v>0</v>
      </c>
      <c r="U51" s="14">
        <v>0</v>
      </c>
      <c r="V51" s="15">
        <v>0</v>
      </c>
      <c r="W51" s="15">
        <v>0</v>
      </c>
      <c r="X51" s="15">
        <v>0</v>
      </c>
      <c r="Y51" s="28">
        <v>0</v>
      </c>
    </row>
    <row r="52" spans="1:25" s="2" customFormat="1" x14ac:dyDescent="0.2">
      <c r="A52" s="5" t="s">
        <v>50</v>
      </c>
      <c r="B52" s="13">
        <v>0</v>
      </c>
      <c r="C52" s="14">
        <v>0</v>
      </c>
      <c r="D52" s="15">
        <v>0</v>
      </c>
      <c r="E52" s="15">
        <v>0</v>
      </c>
      <c r="F52" s="15">
        <v>0</v>
      </c>
      <c r="G52" s="16">
        <v>0</v>
      </c>
      <c r="H52" s="13">
        <v>0</v>
      </c>
      <c r="I52" s="14">
        <v>0</v>
      </c>
      <c r="J52" s="15">
        <v>0</v>
      </c>
      <c r="K52" s="15">
        <v>0</v>
      </c>
      <c r="L52" s="15">
        <v>0</v>
      </c>
      <c r="M52" s="16">
        <v>0</v>
      </c>
      <c r="N52" s="13">
        <v>0</v>
      </c>
      <c r="O52" s="14">
        <v>0</v>
      </c>
      <c r="P52" s="15">
        <v>0</v>
      </c>
      <c r="Q52" s="15">
        <v>0</v>
      </c>
      <c r="R52" s="15">
        <v>0</v>
      </c>
      <c r="S52" s="16">
        <v>0</v>
      </c>
      <c r="T52" s="13">
        <v>0</v>
      </c>
      <c r="U52" s="14">
        <v>0</v>
      </c>
      <c r="V52" s="15">
        <v>0</v>
      </c>
      <c r="W52" s="15">
        <v>0</v>
      </c>
      <c r="X52" s="15">
        <v>0</v>
      </c>
      <c r="Y52" s="28">
        <v>0</v>
      </c>
    </row>
    <row r="53" spans="1:25" s="2" customFormat="1" x14ac:dyDescent="0.2">
      <c r="A53" s="5" t="s">
        <v>51</v>
      </c>
      <c r="B53" s="13">
        <v>17</v>
      </c>
      <c r="C53" s="14">
        <v>19</v>
      </c>
      <c r="D53" s="15">
        <v>61177</v>
      </c>
      <c r="E53" s="15">
        <v>156300</v>
      </c>
      <c r="F53" s="15">
        <v>504556</v>
      </c>
      <c r="G53" s="16">
        <v>33327</v>
      </c>
      <c r="H53" s="13">
        <v>12</v>
      </c>
      <c r="I53" s="14">
        <v>14</v>
      </c>
      <c r="J53" s="15">
        <v>57161</v>
      </c>
      <c r="K53" s="15">
        <v>145620</v>
      </c>
      <c r="L53" s="15">
        <v>467606</v>
      </c>
      <c r="M53" s="16">
        <v>32775</v>
      </c>
      <c r="N53" s="13">
        <v>13</v>
      </c>
      <c r="O53" s="14">
        <v>15</v>
      </c>
      <c r="P53" s="15">
        <v>57823</v>
      </c>
      <c r="Q53" s="15">
        <v>149592</v>
      </c>
      <c r="R53" s="15">
        <v>487606</v>
      </c>
      <c r="S53" s="16">
        <v>33175</v>
      </c>
      <c r="T53" s="13">
        <v>12</v>
      </c>
      <c r="U53" s="14">
        <v>14</v>
      </c>
      <c r="V53" s="15">
        <v>57161</v>
      </c>
      <c r="W53" s="15">
        <v>145620</v>
      </c>
      <c r="X53" s="15">
        <v>467606</v>
      </c>
      <c r="Y53" s="28">
        <v>32775</v>
      </c>
    </row>
    <row r="54" spans="1:25" x14ac:dyDescent="0.2">
      <c r="A54" s="5" t="s">
        <v>52</v>
      </c>
      <c r="B54" s="13">
        <v>61</v>
      </c>
      <c r="C54" s="14">
        <v>64</v>
      </c>
      <c r="D54" s="15">
        <v>43791</v>
      </c>
      <c r="E54" s="15">
        <v>166190</v>
      </c>
      <c r="F54" s="15">
        <v>1812687</v>
      </c>
      <c r="G54" s="16">
        <v>92707</v>
      </c>
      <c r="H54" s="13">
        <v>8</v>
      </c>
      <c r="I54" s="14">
        <v>9</v>
      </c>
      <c r="J54" s="15">
        <v>22446</v>
      </c>
      <c r="K54" s="15">
        <v>110530</v>
      </c>
      <c r="L54" s="15">
        <v>621163</v>
      </c>
      <c r="M54" s="16">
        <v>25540</v>
      </c>
      <c r="N54" s="13">
        <v>43</v>
      </c>
      <c r="O54" s="14">
        <v>46</v>
      </c>
      <c r="P54" s="15">
        <v>35881</v>
      </c>
      <c r="Q54" s="15">
        <v>146344</v>
      </c>
      <c r="R54" s="15">
        <v>1632094</v>
      </c>
      <c r="S54" s="16">
        <v>81708</v>
      </c>
      <c r="T54" s="13">
        <v>7</v>
      </c>
      <c r="U54" s="14">
        <v>8</v>
      </c>
      <c r="V54" s="15">
        <v>21821</v>
      </c>
      <c r="W54" s="15">
        <v>108030</v>
      </c>
      <c r="X54" s="15">
        <v>614630</v>
      </c>
      <c r="Y54" s="28">
        <v>25409</v>
      </c>
    </row>
    <row r="55" spans="1:25" x14ac:dyDescent="0.2">
      <c r="A55" s="5" t="s">
        <v>53</v>
      </c>
      <c r="B55" s="13">
        <v>11</v>
      </c>
      <c r="C55" s="14">
        <v>13</v>
      </c>
      <c r="D55" s="15">
        <v>13626</v>
      </c>
      <c r="E55" s="15">
        <v>35846</v>
      </c>
      <c r="F55" s="15">
        <v>69251</v>
      </c>
      <c r="G55" s="16">
        <v>11774</v>
      </c>
      <c r="H55" s="13">
        <v>2</v>
      </c>
      <c r="I55" s="14">
        <v>4</v>
      </c>
      <c r="J55" s="15">
        <v>7180</v>
      </c>
      <c r="K55" s="15">
        <v>28720</v>
      </c>
      <c r="L55" s="15">
        <v>60215</v>
      </c>
      <c r="M55" s="16">
        <v>11550</v>
      </c>
      <c r="N55" s="13">
        <v>2</v>
      </c>
      <c r="O55" s="14">
        <v>4</v>
      </c>
      <c r="P55" s="15">
        <v>7180</v>
      </c>
      <c r="Q55" s="15">
        <v>28720</v>
      </c>
      <c r="R55" s="15">
        <v>60215</v>
      </c>
      <c r="S55" s="16">
        <v>11550</v>
      </c>
      <c r="T55" s="13">
        <v>2</v>
      </c>
      <c r="U55" s="14">
        <v>4</v>
      </c>
      <c r="V55" s="15">
        <v>7180</v>
      </c>
      <c r="W55" s="15">
        <v>28720</v>
      </c>
      <c r="X55" s="15">
        <v>60215</v>
      </c>
      <c r="Y55" s="28">
        <v>11550</v>
      </c>
    </row>
    <row r="56" spans="1:25" x14ac:dyDescent="0.2">
      <c r="A56" s="5" t="s">
        <v>54</v>
      </c>
      <c r="B56" s="13">
        <v>5</v>
      </c>
      <c r="C56" s="14">
        <v>7</v>
      </c>
      <c r="D56" s="15">
        <v>4683</v>
      </c>
      <c r="E56" s="15">
        <v>12771</v>
      </c>
      <c r="F56" s="15">
        <v>52300</v>
      </c>
      <c r="G56" s="16">
        <v>5230</v>
      </c>
      <c r="H56" s="13">
        <v>0</v>
      </c>
      <c r="I56" s="14">
        <v>0</v>
      </c>
      <c r="J56" s="15">
        <v>0</v>
      </c>
      <c r="K56" s="15">
        <v>0</v>
      </c>
      <c r="L56" s="15">
        <v>0</v>
      </c>
      <c r="M56" s="16">
        <v>0</v>
      </c>
      <c r="N56" s="13">
        <v>3</v>
      </c>
      <c r="O56" s="14">
        <v>4</v>
      </c>
      <c r="P56" s="15">
        <v>3501</v>
      </c>
      <c r="Q56" s="15">
        <v>7203</v>
      </c>
      <c r="R56" s="15">
        <v>26400</v>
      </c>
      <c r="S56" s="16">
        <v>2640</v>
      </c>
      <c r="T56" s="13">
        <v>0</v>
      </c>
      <c r="U56" s="14">
        <v>0</v>
      </c>
      <c r="V56" s="15">
        <v>0</v>
      </c>
      <c r="W56" s="15">
        <v>0</v>
      </c>
      <c r="X56" s="15">
        <v>0</v>
      </c>
      <c r="Y56" s="28">
        <v>0</v>
      </c>
    </row>
    <row r="57" spans="1:25" ht="13.5" thickBot="1" x14ac:dyDescent="0.25">
      <c r="A57" s="6" t="s">
        <v>55</v>
      </c>
      <c r="B57" s="19">
        <v>10</v>
      </c>
      <c r="C57" s="20">
        <v>10</v>
      </c>
      <c r="D57" s="21">
        <v>7050</v>
      </c>
      <c r="E57" s="21">
        <v>14100</v>
      </c>
      <c r="F57" s="21">
        <v>37772</v>
      </c>
      <c r="G57" s="22">
        <v>10670</v>
      </c>
      <c r="H57" s="19">
        <v>0</v>
      </c>
      <c r="I57" s="20">
        <v>0</v>
      </c>
      <c r="J57" s="21">
        <v>0</v>
      </c>
      <c r="K57" s="21">
        <v>0</v>
      </c>
      <c r="L57" s="21">
        <v>0</v>
      </c>
      <c r="M57" s="22">
        <v>0</v>
      </c>
      <c r="N57" s="19">
        <v>10</v>
      </c>
      <c r="O57" s="20">
        <v>10</v>
      </c>
      <c r="P57" s="21">
        <v>7050</v>
      </c>
      <c r="Q57" s="21">
        <v>14100</v>
      </c>
      <c r="R57" s="21">
        <v>37772</v>
      </c>
      <c r="S57" s="22">
        <v>10670</v>
      </c>
      <c r="T57" s="19">
        <v>0</v>
      </c>
      <c r="U57" s="20">
        <v>0</v>
      </c>
      <c r="V57" s="21">
        <v>0</v>
      </c>
      <c r="W57" s="21">
        <v>0</v>
      </c>
      <c r="X57" s="21">
        <v>0</v>
      </c>
      <c r="Y57" s="29">
        <v>0</v>
      </c>
    </row>
    <row r="58" spans="1:25" x14ac:dyDescent="0.2">
      <c r="A58" s="33" t="s">
        <v>63</v>
      </c>
      <c r="B58" s="34">
        <v>552</v>
      </c>
      <c r="C58" s="35">
        <v>599</v>
      </c>
      <c r="D58" s="35">
        <v>718855</v>
      </c>
      <c r="E58" s="35">
        <v>2054216</v>
      </c>
      <c r="F58" s="35">
        <v>13460577</v>
      </c>
      <c r="G58" s="36">
        <v>813848</v>
      </c>
      <c r="H58" s="34">
        <v>190</v>
      </c>
      <c r="I58" s="35">
        <v>222</v>
      </c>
      <c r="J58" s="35">
        <v>521466</v>
      </c>
      <c r="K58" s="35">
        <v>1575612</v>
      </c>
      <c r="L58" s="35">
        <v>8116688</v>
      </c>
      <c r="M58" s="36">
        <v>508125</v>
      </c>
      <c r="N58" s="34">
        <v>312</v>
      </c>
      <c r="O58" s="35">
        <v>353</v>
      </c>
      <c r="P58" s="35">
        <v>582647</v>
      </c>
      <c r="Q58" s="35">
        <v>1764542</v>
      </c>
      <c r="R58" s="35">
        <v>12220987</v>
      </c>
      <c r="S58" s="36">
        <v>748359</v>
      </c>
      <c r="T58" s="34">
        <v>162</v>
      </c>
      <c r="U58" s="35">
        <v>194</v>
      </c>
      <c r="V58" s="35">
        <v>479287</v>
      </c>
      <c r="W58" s="35">
        <v>1473136</v>
      </c>
      <c r="X58" s="35">
        <v>7793686</v>
      </c>
      <c r="Y58" s="37">
        <v>495071</v>
      </c>
    </row>
  </sheetData>
  <mergeCells count="5">
    <mergeCell ref="A1:A2"/>
    <mergeCell ref="B1:G1"/>
    <mergeCell ref="H1:M1"/>
    <mergeCell ref="N1:S1"/>
    <mergeCell ref="T1:Y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CAE65-DC75-45A5-980C-79F9DC8C7C38}">
  <dimension ref="A1:Z5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2" sqref="D22"/>
    </sheetView>
  </sheetViews>
  <sheetFormatPr defaultRowHeight="12.75" x14ac:dyDescent="0.2"/>
  <cols>
    <col min="1" max="1" width="21" bestFit="1" customWidth="1"/>
    <col min="2" max="2" width="15.7109375" style="1" customWidth="1"/>
    <col min="3" max="3" width="15.7109375" customWidth="1"/>
    <col min="4" max="4" width="15.7109375" style="1" customWidth="1"/>
    <col min="5" max="5" width="25.7109375" style="1" customWidth="1"/>
    <col min="6" max="8" width="15.7109375" style="1" customWidth="1"/>
    <col min="9" max="9" width="15.7109375" customWidth="1"/>
    <col min="10" max="10" width="15.7109375" style="1" customWidth="1"/>
    <col min="11" max="11" width="25.7109375" style="1" customWidth="1"/>
    <col min="12" max="14" width="15.7109375" style="1" customWidth="1"/>
    <col min="15" max="15" width="15.7109375" customWidth="1"/>
    <col min="16" max="16" width="15.7109375" style="1" customWidth="1"/>
    <col min="17" max="17" width="25.7109375" style="1" customWidth="1"/>
    <col min="18" max="20" width="15.7109375" style="1" customWidth="1"/>
    <col min="21" max="21" width="15.7109375" customWidth="1"/>
    <col min="22" max="22" width="15.7109375" style="1" customWidth="1"/>
    <col min="23" max="23" width="25.7109375" style="1" customWidth="1"/>
    <col min="24" max="25" width="15.7109375" style="1" customWidth="1"/>
    <col min="26" max="26" width="8.7109375" style="2"/>
  </cols>
  <sheetData>
    <row r="1" spans="1:26" s="4" customFormat="1" ht="13.15" customHeight="1" x14ac:dyDescent="0.2">
      <c r="A1" s="44" t="s">
        <v>0</v>
      </c>
      <c r="B1" s="46" t="s">
        <v>59</v>
      </c>
      <c r="C1" s="46"/>
      <c r="D1" s="46"/>
      <c r="E1" s="46"/>
      <c r="F1" s="46"/>
      <c r="G1" s="46"/>
      <c r="H1" s="46" t="s">
        <v>60</v>
      </c>
      <c r="I1" s="46"/>
      <c r="J1" s="46"/>
      <c r="K1" s="46"/>
      <c r="L1" s="46"/>
      <c r="M1" s="46"/>
      <c r="N1" s="46" t="s">
        <v>61</v>
      </c>
      <c r="O1" s="46"/>
      <c r="P1" s="46"/>
      <c r="Q1" s="46"/>
      <c r="R1" s="46"/>
      <c r="S1" s="46"/>
      <c r="T1" s="46" t="s">
        <v>62</v>
      </c>
      <c r="U1" s="46"/>
      <c r="V1" s="46"/>
      <c r="W1" s="46"/>
      <c r="X1" s="46"/>
      <c r="Y1" s="47"/>
      <c r="Z1" s="3"/>
    </row>
    <row r="2" spans="1:26" s="4" customFormat="1" ht="13.15" customHeight="1" x14ac:dyDescent="0.2">
      <c r="A2" s="45"/>
      <c r="B2" s="30" t="s">
        <v>1</v>
      </c>
      <c r="C2" s="30" t="s">
        <v>58</v>
      </c>
      <c r="D2" s="30" t="s">
        <v>64</v>
      </c>
      <c r="E2" s="30" t="s">
        <v>66</v>
      </c>
      <c r="F2" s="30" t="s">
        <v>56</v>
      </c>
      <c r="G2" s="30" t="s">
        <v>57</v>
      </c>
      <c r="H2" s="30" t="s">
        <v>1</v>
      </c>
      <c r="I2" s="30" t="s">
        <v>58</v>
      </c>
      <c r="J2" s="30" t="s">
        <v>64</v>
      </c>
      <c r="K2" s="30" t="s">
        <v>66</v>
      </c>
      <c r="L2" s="30" t="s">
        <v>56</v>
      </c>
      <c r="M2" s="30" t="s">
        <v>57</v>
      </c>
      <c r="N2" s="30" t="s">
        <v>1</v>
      </c>
      <c r="O2" s="30" t="s">
        <v>58</v>
      </c>
      <c r="P2" s="30" t="s">
        <v>64</v>
      </c>
      <c r="Q2" s="30" t="s">
        <v>66</v>
      </c>
      <c r="R2" s="30" t="s">
        <v>56</v>
      </c>
      <c r="S2" s="30" t="s">
        <v>57</v>
      </c>
      <c r="T2" s="30" t="s">
        <v>1</v>
      </c>
      <c r="U2" s="30" t="s">
        <v>58</v>
      </c>
      <c r="V2" s="30" t="s">
        <v>64</v>
      </c>
      <c r="W2" s="30" t="s">
        <v>66</v>
      </c>
      <c r="X2" s="30" t="s">
        <v>56</v>
      </c>
      <c r="Y2" s="32" t="s">
        <v>57</v>
      </c>
      <c r="Z2" s="3"/>
    </row>
    <row r="3" spans="1:26" s="26" customFormat="1" ht="12" hidden="1" customHeight="1" x14ac:dyDescent="0.2">
      <c r="A3" s="23" t="s">
        <v>0</v>
      </c>
      <c r="B3" s="24" t="s">
        <v>85</v>
      </c>
      <c r="C3" s="24" t="s">
        <v>82</v>
      </c>
      <c r="D3" s="24" t="s">
        <v>86</v>
      </c>
      <c r="E3" s="24" t="s">
        <v>87</v>
      </c>
      <c r="F3" s="24" t="s">
        <v>83</v>
      </c>
      <c r="G3" s="30" t="s">
        <v>84</v>
      </c>
      <c r="H3" s="24" t="s">
        <v>88</v>
      </c>
      <c r="I3" s="24" t="s">
        <v>89</v>
      </c>
      <c r="J3" s="24" t="s">
        <v>90</v>
      </c>
      <c r="K3" s="30" t="s">
        <v>71</v>
      </c>
      <c r="L3" s="30" t="s">
        <v>69</v>
      </c>
      <c r="M3" s="30" t="s">
        <v>70</v>
      </c>
      <c r="N3" s="30" t="s">
        <v>67</v>
      </c>
      <c r="O3" s="30" t="s">
        <v>68</v>
      </c>
      <c r="P3" s="30" t="s">
        <v>72</v>
      </c>
      <c r="Q3" s="30" t="s">
        <v>73</v>
      </c>
      <c r="R3" s="30" t="s">
        <v>74</v>
      </c>
      <c r="S3" s="24" t="s">
        <v>81</v>
      </c>
      <c r="T3" s="30" t="s">
        <v>75</v>
      </c>
      <c r="U3" s="30" t="s">
        <v>76</v>
      </c>
      <c r="V3" s="30" t="s">
        <v>77</v>
      </c>
      <c r="W3" s="30" t="s">
        <v>78</v>
      </c>
      <c r="X3" s="30" t="s">
        <v>79</v>
      </c>
      <c r="Y3" s="32" t="s">
        <v>80</v>
      </c>
      <c r="Z3" s="25"/>
    </row>
    <row r="4" spans="1:26" s="2" customFormat="1" x14ac:dyDescent="0.2">
      <c r="A4" s="7" t="s">
        <v>2</v>
      </c>
      <c r="B4" s="9">
        <v>4</v>
      </c>
      <c r="C4" s="10">
        <v>5</v>
      </c>
      <c r="D4" s="11">
        <v>7175</v>
      </c>
      <c r="E4" s="11">
        <v>19945</v>
      </c>
      <c r="F4" s="11">
        <v>107750</v>
      </c>
      <c r="G4" s="12">
        <v>12598</v>
      </c>
      <c r="H4" s="9">
        <v>2</v>
      </c>
      <c r="I4" s="10">
        <v>3</v>
      </c>
      <c r="J4" s="11">
        <v>6109</v>
      </c>
      <c r="K4" s="11">
        <v>18218</v>
      </c>
      <c r="L4" s="11">
        <v>92750</v>
      </c>
      <c r="M4" s="12">
        <v>11298</v>
      </c>
      <c r="N4" s="17">
        <v>2</v>
      </c>
      <c r="O4" s="10">
        <v>3</v>
      </c>
      <c r="P4" s="11">
        <v>6109</v>
      </c>
      <c r="Q4" s="11">
        <v>18218</v>
      </c>
      <c r="R4" s="11">
        <v>92750</v>
      </c>
      <c r="S4" s="12">
        <v>11298</v>
      </c>
      <c r="T4" s="9">
        <v>2</v>
      </c>
      <c r="U4" s="10">
        <v>3</v>
      </c>
      <c r="V4" s="11">
        <v>6109</v>
      </c>
      <c r="W4" s="11">
        <v>18218</v>
      </c>
      <c r="X4" s="11">
        <v>92750</v>
      </c>
      <c r="Y4" s="27">
        <v>11298</v>
      </c>
    </row>
    <row r="5" spans="1:26" s="2" customFormat="1" x14ac:dyDescent="0.2">
      <c r="A5" s="5" t="s">
        <v>3</v>
      </c>
      <c r="B5" s="13">
        <v>3</v>
      </c>
      <c r="C5" s="14">
        <v>3</v>
      </c>
      <c r="D5" s="15">
        <v>14020</v>
      </c>
      <c r="E5" s="15">
        <v>14465</v>
      </c>
      <c r="F5" s="15">
        <v>8097</v>
      </c>
      <c r="G5" s="16">
        <v>662</v>
      </c>
      <c r="H5" s="13">
        <v>1</v>
      </c>
      <c r="I5" s="14">
        <v>1</v>
      </c>
      <c r="J5" s="15">
        <v>13300</v>
      </c>
      <c r="K5" s="15">
        <v>13300</v>
      </c>
      <c r="L5" s="15">
        <v>1056</v>
      </c>
      <c r="M5" s="16">
        <v>9</v>
      </c>
      <c r="N5" s="18">
        <v>3</v>
      </c>
      <c r="O5" s="14">
        <v>3</v>
      </c>
      <c r="P5" s="15">
        <v>14020</v>
      </c>
      <c r="Q5" s="15">
        <v>14465</v>
      </c>
      <c r="R5" s="15">
        <v>8097</v>
      </c>
      <c r="S5" s="16">
        <v>662</v>
      </c>
      <c r="T5" s="13">
        <v>1</v>
      </c>
      <c r="U5" s="14">
        <v>1</v>
      </c>
      <c r="V5" s="15">
        <v>13300</v>
      </c>
      <c r="W5" s="15">
        <v>13300</v>
      </c>
      <c r="X5" s="15">
        <v>1056</v>
      </c>
      <c r="Y5" s="28">
        <v>9</v>
      </c>
    </row>
    <row r="6" spans="1:26" s="2" customFormat="1" x14ac:dyDescent="0.2">
      <c r="A6" s="5" t="s">
        <v>4</v>
      </c>
      <c r="B6" s="13">
        <v>6</v>
      </c>
      <c r="C6" s="14">
        <v>8</v>
      </c>
      <c r="D6" s="15">
        <v>6005</v>
      </c>
      <c r="E6" s="15">
        <v>45611</v>
      </c>
      <c r="F6" s="15">
        <v>256974</v>
      </c>
      <c r="G6" s="16">
        <v>9486</v>
      </c>
      <c r="H6" s="13">
        <v>1</v>
      </c>
      <c r="I6" s="14">
        <v>3</v>
      </c>
      <c r="J6" s="15">
        <v>2582</v>
      </c>
      <c r="K6" s="15">
        <v>36148</v>
      </c>
      <c r="L6" s="15">
        <v>238989</v>
      </c>
      <c r="M6" s="16">
        <v>7718</v>
      </c>
      <c r="N6" s="18">
        <v>3</v>
      </c>
      <c r="O6" s="14">
        <v>5</v>
      </c>
      <c r="P6" s="15">
        <v>5199</v>
      </c>
      <c r="Q6" s="15">
        <v>43999</v>
      </c>
      <c r="R6" s="15">
        <v>252061</v>
      </c>
      <c r="S6" s="16">
        <v>9000</v>
      </c>
      <c r="T6" s="13">
        <v>1</v>
      </c>
      <c r="U6" s="14">
        <v>3</v>
      </c>
      <c r="V6" s="15">
        <v>2582</v>
      </c>
      <c r="W6" s="15">
        <v>36148</v>
      </c>
      <c r="X6" s="15">
        <v>238989</v>
      </c>
      <c r="Y6" s="28">
        <v>7718</v>
      </c>
    </row>
    <row r="7" spans="1:26" s="2" customFormat="1" x14ac:dyDescent="0.2">
      <c r="A7" s="5" t="s">
        <v>5</v>
      </c>
      <c r="B7" s="13">
        <v>1</v>
      </c>
      <c r="C7" s="14">
        <v>2</v>
      </c>
      <c r="D7" s="15">
        <v>1594</v>
      </c>
      <c r="E7" s="15">
        <v>6376</v>
      </c>
      <c r="F7" s="15">
        <v>20000</v>
      </c>
      <c r="G7" s="16">
        <v>5200</v>
      </c>
      <c r="H7" s="13">
        <v>1</v>
      </c>
      <c r="I7" s="14">
        <v>2</v>
      </c>
      <c r="J7" s="15">
        <v>1594</v>
      </c>
      <c r="K7" s="15">
        <v>6376</v>
      </c>
      <c r="L7" s="15">
        <v>20000</v>
      </c>
      <c r="M7" s="16">
        <v>5200</v>
      </c>
      <c r="N7" s="18">
        <v>1</v>
      </c>
      <c r="O7" s="14">
        <v>2</v>
      </c>
      <c r="P7" s="15">
        <v>1594</v>
      </c>
      <c r="Q7" s="15">
        <v>6376</v>
      </c>
      <c r="R7" s="15">
        <v>20000</v>
      </c>
      <c r="S7" s="16">
        <v>5200</v>
      </c>
      <c r="T7" s="13">
        <v>1</v>
      </c>
      <c r="U7" s="14">
        <v>2</v>
      </c>
      <c r="V7" s="15">
        <v>1594</v>
      </c>
      <c r="W7" s="15">
        <v>6376</v>
      </c>
      <c r="X7" s="15">
        <v>20000</v>
      </c>
      <c r="Y7" s="28">
        <v>5200</v>
      </c>
    </row>
    <row r="8" spans="1:26" s="2" customFormat="1" x14ac:dyDescent="0.2">
      <c r="A8" s="5" t="s">
        <v>6</v>
      </c>
      <c r="B8" s="13">
        <v>103</v>
      </c>
      <c r="C8" s="14">
        <v>105</v>
      </c>
      <c r="D8" s="15">
        <v>96984</v>
      </c>
      <c r="E8" s="15">
        <v>244938</v>
      </c>
      <c r="F8" s="15">
        <v>4554670</v>
      </c>
      <c r="G8" s="16">
        <v>157830</v>
      </c>
      <c r="H8" s="13">
        <v>43</v>
      </c>
      <c r="I8" s="14">
        <v>44</v>
      </c>
      <c r="J8" s="15">
        <v>63472</v>
      </c>
      <c r="K8" s="15">
        <v>162443</v>
      </c>
      <c r="L8" s="15">
        <v>2359807</v>
      </c>
      <c r="M8" s="16">
        <v>85622</v>
      </c>
      <c r="N8" s="18">
        <v>59</v>
      </c>
      <c r="O8" s="14">
        <v>60</v>
      </c>
      <c r="P8" s="15">
        <v>70482</v>
      </c>
      <c r="Q8" s="15">
        <v>195980</v>
      </c>
      <c r="R8" s="15">
        <v>4261734</v>
      </c>
      <c r="S8" s="16">
        <v>150206</v>
      </c>
      <c r="T8" s="13">
        <v>34</v>
      </c>
      <c r="U8" s="14">
        <v>35</v>
      </c>
      <c r="V8" s="15">
        <v>55024</v>
      </c>
      <c r="W8" s="15">
        <v>143381</v>
      </c>
      <c r="X8" s="15">
        <v>2228230</v>
      </c>
      <c r="Y8" s="28">
        <v>83025</v>
      </c>
    </row>
    <row r="9" spans="1:26" s="2" customFormat="1" x14ac:dyDescent="0.2">
      <c r="A9" s="5" t="s">
        <v>7</v>
      </c>
      <c r="B9" s="13">
        <v>39</v>
      </c>
      <c r="C9" s="14">
        <v>39</v>
      </c>
      <c r="D9" s="15">
        <v>41742</v>
      </c>
      <c r="E9" s="15">
        <v>83070</v>
      </c>
      <c r="F9" s="15">
        <v>388819</v>
      </c>
      <c r="G9" s="16">
        <v>34667</v>
      </c>
      <c r="H9" s="13">
        <v>6</v>
      </c>
      <c r="I9" s="14">
        <v>6</v>
      </c>
      <c r="J9" s="15">
        <v>27445</v>
      </c>
      <c r="K9" s="15">
        <v>55600</v>
      </c>
      <c r="L9" s="15">
        <v>133609</v>
      </c>
      <c r="M9" s="16">
        <v>11140</v>
      </c>
      <c r="N9" s="18">
        <v>13</v>
      </c>
      <c r="O9" s="14">
        <v>13</v>
      </c>
      <c r="P9" s="15">
        <v>32509</v>
      </c>
      <c r="Q9" s="15">
        <v>65767</v>
      </c>
      <c r="R9" s="15">
        <v>310200</v>
      </c>
      <c r="S9" s="16">
        <v>29110</v>
      </c>
      <c r="T9" s="13">
        <v>5</v>
      </c>
      <c r="U9" s="14">
        <v>5</v>
      </c>
      <c r="V9" s="15">
        <v>26735</v>
      </c>
      <c r="W9" s="15">
        <v>53470</v>
      </c>
      <c r="X9" s="15">
        <v>109000</v>
      </c>
      <c r="Y9" s="28">
        <v>9910</v>
      </c>
    </row>
    <row r="10" spans="1:26" s="2" customFormat="1" x14ac:dyDescent="0.2">
      <c r="A10" s="5" t="s">
        <v>8</v>
      </c>
      <c r="B10" s="13">
        <v>3</v>
      </c>
      <c r="C10" s="14">
        <v>5</v>
      </c>
      <c r="D10" s="15">
        <v>2524</v>
      </c>
      <c r="E10" s="15">
        <v>12892</v>
      </c>
      <c r="F10" s="15">
        <v>256000</v>
      </c>
      <c r="G10" s="16">
        <v>18801</v>
      </c>
      <c r="H10" s="13">
        <v>1</v>
      </c>
      <c r="I10" s="14">
        <v>2</v>
      </c>
      <c r="J10" s="15">
        <v>824</v>
      </c>
      <c r="K10" s="15">
        <v>6592</v>
      </c>
      <c r="L10" s="15">
        <v>162900</v>
      </c>
      <c r="M10" s="16">
        <v>17500</v>
      </c>
      <c r="N10" s="18">
        <v>3</v>
      </c>
      <c r="O10" s="14">
        <v>5</v>
      </c>
      <c r="P10" s="15">
        <v>2524</v>
      </c>
      <c r="Q10" s="15">
        <v>12892</v>
      </c>
      <c r="R10" s="15">
        <v>256000</v>
      </c>
      <c r="S10" s="16">
        <v>18801</v>
      </c>
      <c r="T10" s="13">
        <v>1</v>
      </c>
      <c r="U10" s="14">
        <v>2</v>
      </c>
      <c r="V10" s="15">
        <v>824</v>
      </c>
      <c r="W10" s="15">
        <v>6592</v>
      </c>
      <c r="X10" s="15">
        <v>162900</v>
      </c>
      <c r="Y10" s="28">
        <v>17500</v>
      </c>
    </row>
    <row r="11" spans="1:26" s="2" customFormat="1" x14ac:dyDescent="0.2">
      <c r="A11" s="5" t="s">
        <v>9</v>
      </c>
      <c r="B11" s="13">
        <v>0</v>
      </c>
      <c r="C11" s="14">
        <v>0</v>
      </c>
      <c r="D11" s="15">
        <v>0</v>
      </c>
      <c r="E11" s="15">
        <v>0</v>
      </c>
      <c r="F11" s="15">
        <v>0</v>
      </c>
      <c r="G11" s="16">
        <v>0</v>
      </c>
      <c r="H11" s="13">
        <v>0</v>
      </c>
      <c r="I11" s="14">
        <v>0</v>
      </c>
      <c r="J11" s="15">
        <v>0</v>
      </c>
      <c r="K11" s="15">
        <v>0</v>
      </c>
      <c r="L11" s="15">
        <v>0</v>
      </c>
      <c r="M11" s="16">
        <v>0</v>
      </c>
      <c r="N11" s="13">
        <v>0</v>
      </c>
      <c r="O11" s="14">
        <v>0</v>
      </c>
      <c r="P11" s="15">
        <v>0</v>
      </c>
      <c r="Q11" s="15">
        <v>0</v>
      </c>
      <c r="R11" s="15">
        <v>0</v>
      </c>
      <c r="S11" s="16">
        <v>0</v>
      </c>
      <c r="T11" s="13">
        <v>0</v>
      </c>
      <c r="U11" s="14">
        <v>0</v>
      </c>
      <c r="V11" s="15">
        <v>0</v>
      </c>
      <c r="W11" s="15">
        <v>0</v>
      </c>
      <c r="X11" s="15">
        <v>0</v>
      </c>
      <c r="Y11" s="28">
        <v>0</v>
      </c>
    </row>
    <row r="12" spans="1:26" s="2" customFormat="1" x14ac:dyDescent="0.2">
      <c r="A12" s="5" t="s">
        <v>10</v>
      </c>
      <c r="B12" s="13">
        <v>17</v>
      </c>
      <c r="C12" s="14">
        <v>23</v>
      </c>
      <c r="D12" s="15">
        <v>12615</v>
      </c>
      <c r="E12" s="15">
        <v>59126</v>
      </c>
      <c r="F12" s="15">
        <v>533445</v>
      </c>
      <c r="G12" s="16">
        <v>12682</v>
      </c>
      <c r="H12" s="13">
        <v>4</v>
      </c>
      <c r="I12" s="14">
        <v>6</v>
      </c>
      <c r="J12" s="15">
        <v>6962</v>
      </c>
      <c r="K12" s="15">
        <v>39295</v>
      </c>
      <c r="L12" s="15">
        <v>198500</v>
      </c>
      <c r="M12" s="16">
        <v>5534</v>
      </c>
      <c r="N12" s="13">
        <v>14</v>
      </c>
      <c r="O12" s="14">
        <v>19</v>
      </c>
      <c r="P12" s="15">
        <v>11722</v>
      </c>
      <c r="Q12" s="15">
        <v>57489</v>
      </c>
      <c r="R12" s="15">
        <v>519895</v>
      </c>
      <c r="S12" s="16">
        <v>12280</v>
      </c>
      <c r="T12" s="13">
        <v>4</v>
      </c>
      <c r="U12" s="14">
        <v>6</v>
      </c>
      <c r="V12" s="15">
        <v>6962</v>
      </c>
      <c r="W12" s="15">
        <v>39295</v>
      </c>
      <c r="X12" s="15">
        <v>198500</v>
      </c>
      <c r="Y12" s="28">
        <v>5534</v>
      </c>
    </row>
    <row r="13" spans="1:26" s="2" customFormat="1" x14ac:dyDescent="0.2">
      <c r="A13" s="5" t="s">
        <v>11</v>
      </c>
      <c r="B13" s="13">
        <v>2</v>
      </c>
      <c r="C13" s="14">
        <v>3</v>
      </c>
      <c r="D13" s="15">
        <v>5131</v>
      </c>
      <c r="E13" s="15">
        <v>20524</v>
      </c>
      <c r="F13" s="15">
        <v>73369</v>
      </c>
      <c r="G13" s="16">
        <v>3067</v>
      </c>
      <c r="H13" s="13">
        <v>2</v>
      </c>
      <c r="I13" s="14">
        <v>3</v>
      </c>
      <c r="J13" s="15">
        <v>5131</v>
      </c>
      <c r="K13" s="15">
        <v>20524</v>
      </c>
      <c r="L13" s="15">
        <v>73369</v>
      </c>
      <c r="M13" s="16">
        <v>3067</v>
      </c>
      <c r="N13" s="13">
        <v>2</v>
      </c>
      <c r="O13" s="14">
        <v>3</v>
      </c>
      <c r="P13" s="15">
        <v>5131</v>
      </c>
      <c r="Q13" s="15">
        <v>20524</v>
      </c>
      <c r="R13" s="15">
        <v>73369</v>
      </c>
      <c r="S13" s="16">
        <v>3067</v>
      </c>
      <c r="T13" s="13">
        <v>2</v>
      </c>
      <c r="U13" s="14">
        <v>3</v>
      </c>
      <c r="V13" s="15">
        <v>5131</v>
      </c>
      <c r="W13" s="15">
        <v>20524</v>
      </c>
      <c r="X13" s="15">
        <v>73369</v>
      </c>
      <c r="Y13" s="28">
        <v>3067</v>
      </c>
    </row>
    <row r="14" spans="1:26" s="2" customFormat="1" x14ac:dyDescent="0.2">
      <c r="A14" s="5" t="s">
        <v>12</v>
      </c>
      <c r="B14" s="13">
        <v>1</v>
      </c>
      <c r="C14" s="14">
        <v>3</v>
      </c>
      <c r="D14" s="15">
        <v>667</v>
      </c>
      <c r="E14" s="15">
        <v>4002</v>
      </c>
      <c r="F14" s="15">
        <v>142000</v>
      </c>
      <c r="G14" s="16">
        <v>1115</v>
      </c>
      <c r="H14" s="13">
        <v>0</v>
      </c>
      <c r="I14" s="14">
        <v>0</v>
      </c>
      <c r="J14" s="15">
        <v>0</v>
      </c>
      <c r="K14" s="15">
        <v>0</v>
      </c>
      <c r="L14" s="15">
        <v>0</v>
      </c>
      <c r="M14" s="16">
        <v>0</v>
      </c>
      <c r="N14" s="13">
        <v>1</v>
      </c>
      <c r="O14" s="14">
        <v>3</v>
      </c>
      <c r="P14" s="15">
        <v>667</v>
      </c>
      <c r="Q14" s="15">
        <v>4002</v>
      </c>
      <c r="R14" s="15">
        <v>142000</v>
      </c>
      <c r="S14" s="16">
        <v>1115</v>
      </c>
      <c r="T14" s="13">
        <v>0</v>
      </c>
      <c r="U14" s="14">
        <v>0</v>
      </c>
      <c r="V14" s="15">
        <v>0</v>
      </c>
      <c r="W14" s="15">
        <v>0</v>
      </c>
      <c r="X14" s="15">
        <v>0</v>
      </c>
      <c r="Y14" s="28">
        <v>0</v>
      </c>
    </row>
    <row r="15" spans="1:26" s="2" customFormat="1" x14ac:dyDescent="0.2">
      <c r="A15" s="5" t="s">
        <v>13</v>
      </c>
      <c r="B15" s="13">
        <v>0</v>
      </c>
      <c r="C15" s="14">
        <v>0</v>
      </c>
      <c r="D15" s="15">
        <v>0</v>
      </c>
      <c r="E15" s="15">
        <v>0</v>
      </c>
      <c r="F15" s="15">
        <v>0</v>
      </c>
      <c r="G15" s="16">
        <v>0</v>
      </c>
      <c r="H15" s="13">
        <v>0</v>
      </c>
      <c r="I15" s="14">
        <v>0</v>
      </c>
      <c r="J15" s="15">
        <v>0</v>
      </c>
      <c r="K15" s="15">
        <v>0</v>
      </c>
      <c r="L15" s="15">
        <v>0</v>
      </c>
      <c r="M15" s="16">
        <v>0</v>
      </c>
      <c r="N15" s="13">
        <v>0</v>
      </c>
      <c r="O15" s="14">
        <v>0</v>
      </c>
      <c r="P15" s="15">
        <v>0</v>
      </c>
      <c r="Q15" s="15">
        <v>0</v>
      </c>
      <c r="R15" s="15">
        <v>0</v>
      </c>
      <c r="S15" s="16">
        <v>0</v>
      </c>
      <c r="T15" s="13">
        <v>0</v>
      </c>
      <c r="U15" s="14">
        <v>0</v>
      </c>
      <c r="V15" s="15">
        <v>0</v>
      </c>
      <c r="W15" s="15">
        <v>0</v>
      </c>
      <c r="X15" s="15">
        <v>0</v>
      </c>
      <c r="Y15" s="28">
        <v>0</v>
      </c>
    </row>
    <row r="16" spans="1:26" s="2" customFormat="1" x14ac:dyDescent="0.2">
      <c r="A16" s="5" t="s">
        <v>14</v>
      </c>
      <c r="B16" s="13">
        <v>13</v>
      </c>
      <c r="C16" s="14">
        <v>13</v>
      </c>
      <c r="D16" s="15">
        <v>22955</v>
      </c>
      <c r="E16" s="15">
        <v>45669</v>
      </c>
      <c r="F16" s="15">
        <v>472474</v>
      </c>
      <c r="G16" s="16">
        <v>23295</v>
      </c>
      <c r="H16" s="13">
        <v>4</v>
      </c>
      <c r="I16" s="14">
        <v>4</v>
      </c>
      <c r="J16" s="15">
        <v>18260</v>
      </c>
      <c r="K16" s="15">
        <v>36520</v>
      </c>
      <c r="L16" s="15">
        <v>155120</v>
      </c>
      <c r="M16" s="16">
        <v>7756</v>
      </c>
      <c r="N16" s="13">
        <v>12</v>
      </c>
      <c r="O16" s="14">
        <v>12</v>
      </c>
      <c r="P16" s="15">
        <v>22510</v>
      </c>
      <c r="Q16" s="15">
        <v>45224</v>
      </c>
      <c r="R16" s="15">
        <v>468974</v>
      </c>
      <c r="S16" s="16">
        <v>23285</v>
      </c>
      <c r="T16" s="13">
        <v>4</v>
      </c>
      <c r="U16" s="14">
        <v>4</v>
      </c>
      <c r="V16" s="15">
        <v>18260</v>
      </c>
      <c r="W16" s="15">
        <v>36520</v>
      </c>
      <c r="X16" s="15">
        <v>155120</v>
      </c>
      <c r="Y16" s="28">
        <v>7756</v>
      </c>
    </row>
    <row r="17" spans="1:25" s="2" customFormat="1" x14ac:dyDescent="0.2">
      <c r="A17" s="5" t="s">
        <v>15</v>
      </c>
      <c r="B17" s="13">
        <v>10</v>
      </c>
      <c r="C17" s="14">
        <v>10</v>
      </c>
      <c r="D17" s="15">
        <v>4782</v>
      </c>
      <c r="E17" s="15">
        <v>4782</v>
      </c>
      <c r="F17" s="15">
        <v>1531</v>
      </c>
      <c r="G17" s="16">
        <v>81</v>
      </c>
      <c r="H17" s="13">
        <v>0</v>
      </c>
      <c r="I17" s="14">
        <v>0</v>
      </c>
      <c r="J17" s="15">
        <v>0</v>
      </c>
      <c r="K17" s="15">
        <v>0</v>
      </c>
      <c r="L17" s="15">
        <v>0</v>
      </c>
      <c r="M17" s="16">
        <v>0</v>
      </c>
      <c r="N17" s="13">
        <v>0</v>
      </c>
      <c r="O17" s="14">
        <v>0</v>
      </c>
      <c r="P17" s="15">
        <v>0</v>
      </c>
      <c r="Q17" s="15">
        <v>0</v>
      </c>
      <c r="R17" s="15">
        <v>0</v>
      </c>
      <c r="S17" s="16">
        <v>0</v>
      </c>
      <c r="T17" s="13">
        <v>0</v>
      </c>
      <c r="U17" s="14">
        <v>0</v>
      </c>
      <c r="V17" s="15">
        <v>0</v>
      </c>
      <c r="W17" s="15">
        <v>0</v>
      </c>
      <c r="X17" s="15">
        <v>0</v>
      </c>
      <c r="Y17" s="28">
        <v>0</v>
      </c>
    </row>
    <row r="18" spans="1:25" s="2" customFormat="1" x14ac:dyDescent="0.2">
      <c r="A18" s="5" t="s">
        <v>16</v>
      </c>
      <c r="B18" s="13">
        <v>5</v>
      </c>
      <c r="C18" s="14">
        <v>6</v>
      </c>
      <c r="D18" s="15">
        <v>2660</v>
      </c>
      <c r="E18" s="15">
        <v>10440</v>
      </c>
      <c r="F18" s="15">
        <v>251450</v>
      </c>
      <c r="G18" s="16">
        <v>13544</v>
      </c>
      <c r="H18" s="13">
        <v>2</v>
      </c>
      <c r="I18" s="14">
        <v>2</v>
      </c>
      <c r="J18" s="15">
        <v>1280</v>
      </c>
      <c r="K18" s="15">
        <v>1280</v>
      </c>
      <c r="L18" s="15">
        <v>14700</v>
      </c>
      <c r="M18" s="16">
        <v>828</v>
      </c>
      <c r="N18" s="13">
        <v>3</v>
      </c>
      <c r="O18" s="14">
        <v>3</v>
      </c>
      <c r="P18" s="15">
        <v>2020</v>
      </c>
      <c r="Q18" s="15">
        <v>8680</v>
      </c>
      <c r="R18" s="15">
        <v>251400</v>
      </c>
      <c r="S18" s="16">
        <v>13539</v>
      </c>
      <c r="T18" s="13">
        <v>2</v>
      </c>
      <c r="U18" s="14">
        <v>2</v>
      </c>
      <c r="V18" s="15">
        <v>1280</v>
      </c>
      <c r="W18" s="15">
        <v>1280</v>
      </c>
      <c r="X18" s="15">
        <v>14700</v>
      </c>
      <c r="Y18" s="28">
        <v>828</v>
      </c>
    </row>
    <row r="19" spans="1:25" s="2" customFormat="1" x14ac:dyDescent="0.2">
      <c r="A19" s="5" t="s">
        <v>17</v>
      </c>
      <c r="B19" s="13">
        <v>6</v>
      </c>
      <c r="C19" s="14">
        <v>6</v>
      </c>
      <c r="D19" s="15">
        <v>1784</v>
      </c>
      <c r="E19" s="15">
        <v>6776</v>
      </c>
      <c r="F19" s="15">
        <v>55776</v>
      </c>
      <c r="G19" s="16">
        <v>2847</v>
      </c>
      <c r="H19" s="13">
        <v>0</v>
      </c>
      <c r="I19" s="14">
        <v>0</v>
      </c>
      <c r="J19" s="15">
        <v>0</v>
      </c>
      <c r="K19" s="15">
        <v>0</v>
      </c>
      <c r="L19" s="15">
        <v>0</v>
      </c>
      <c r="M19" s="16">
        <v>0</v>
      </c>
      <c r="N19" s="13">
        <v>0</v>
      </c>
      <c r="O19" s="14">
        <v>0</v>
      </c>
      <c r="P19" s="15">
        <v>0</v>
      </c>
      <c r="Q19" s="15">
        <v>0</v>
      </c>
      <c r="R19" s="15">
        <v>0</v>
      </c>
      <c r="S19" s="16">
        <v>0</v>
      </c>
      <c r="T19" s="13">
        <v>0</v>
      </c>
      <c r="U19" s="14">
        <v>0</v>
      </c>
      <c r="V19" s="15">
        <v>0</v>
      </c>
      <c r="W19" s="15">
        <v>0</v>
      </c>
      <c r="X19" s="15">
        <v>0</v>
      </c>
      <c r="Y19" s="28">
        <v>0</v>
      </c>
    </row>
    <row r="20" spans="1:25" s="2" customFormat="1" x14ac:dyDescent="0.2">
      <c r="A20" s="5" t="s">
        <v>18</v>
      </c>
      <c r="B20" s="13">
        <v>1</v>
      </c>
      <c r="C20" s="14">
        <v>1</v>
      </c>
      <c r="D20" s="15">
        <v>150</v>
      </c>
      <c r="E20" s="15">
        <v>300</v>
      </c>
      <c r="F20" s="15">
        <v>1000</v>
      </c>
      <c r="G20" s="16">
        <v>20</v>
      </c>
      <c r="H20" s="13">
        <v>0</v>
      </c>
      <c r="I20" s="14">
        <v>0</v>
      </c>
      <c r="J20" s="15">
        <v>0</v>
      </c>
      <c r="K20" s="15">
        <v>0</v>
      </c>
      <c r="L20" s="15">
        <v>0</v>
      </c>
      <c r="M20" s="16">
        <v>0</v>
      </c>
      <c r="N20" s="13">
        <v>0</v>
      </c>
      <c r="O20" s="14">
        <v>0</v>
      </c>
      <c r="P20" s="15">
        <v>0</v>
      </c>
      <c r="Q20" s="15">
        <v>0</v>
      </c>
      <c r="R20" s="15">
        <v>0</v>
      </c>
      <c r="S20" s="16">
        <v>0</v>
      </c>
      <c r="T20" s="13">
        <v>0</v>
      </c>
      <c r="U20" s="14">
        <v>0</v>
      </c>
      <c r="V20" s="15">
        <v>0</v>
      </c>
      <c r="W20" s="15">
        <v>0</v>
      </c>
      <c r="X20" s="15">
        <v>0</v>
      </c>
      <c r="Y20" s="28">
        <v>0</v>
      </c>
    </row>
    <row r="21" spans="1:25" s="2" customFormat="1" x14ac:dyDescent="0.2">
      <c r="A21" s="5" t="s">
        <v>19</v>
      </c>
      <c r="B21" s="13">
        <v>0</v>
      </c>
      <c r="C21" s="14">
        <v>0</v>
      </c>
      <c r="D21" s="15">
        <v>0</v>
      </c>
      <c r="E21" s="15">
        <v>0</v>
      </c>
      <c r="F21" s="15">
        <v>0</v>
      </c>
      <c r="G21" s="16">
        <v>0</v>
      </c>
      <c r="H21" s="13">
        <v>0</v>
      </c>
      <c r="I21" s="14">
        <v>0</v>
      </c>
      <c r="J21" s="15">
        <v>0</v>
      </c>
      <c r="K21" s="15">
        <v>0</v>
      </c>
      <c r="L21" s="15">
        <v>0</v>
      </c>
      <c r="M21" s="16">
        <v>0</v>
      </c>
      <c r="N21" s="13">
        <v>0</v>
      </c>
      <c r="O21" s="14">
        <v>0</v>
      </c>
      <c r="P21" s="15">
        <v>0</v>
      </c>
      <c r="Q21" s="15">
        <v>0</v>
      </c>
      <c r="R21" s="15">
        <v>0</v>
      </c>
      <c r="S21" s="16">
        <v>0</v>
      </c>
      <c r="T21" s="13">
        <v>0</v>
      </c>
      <c r="U21" s="14">
        <v>0</v>
      </c>
      <c r="V21" s="15">
        <v>0</v>
      </c>
      <c r="W21" s="15">
        <v>0</v>
      </c>
      <c r="X21" s="15">
        <v>0</v>
      </c>
      <c r="Y21" s="28">
        <v>0</v>
      </c>
    </row>
    <row r="22" spans="1:25" s="2" customFormat="1" x14ac:dyDescent="0.2">
      <c r="A22" s="5" t="s">
        <v>20</v>
      </c>
      <c r="B22" s="13">
        <v>9</v>
      </c>
      <c r="C22" s="14">
        <v>12</v>
      </c>
      <c r="D22" s="15">
        <v>7726</v>
      </c>
      <c r="E22" s="15">
        <v>28711</v>
      </c>
      <c r="F22" s="15">
        <v>113411</v>
      </c>
      <c r="G22" s="16">
        <v>10429</v>
      </c>
      <c r="H22" s="13">
        <v>2</v>
      </c>
      <c r="I22" s="14">
        <v>4</v>
      </c>
      <c r="J22" s="15">
        <v>6540</v>
      </c>
      <c r="K22" s="15">
        <v>26160</v>
      </c>
      <c r="L22" s="15">
        <v>27300</v>
      </c>
      <c r="M22" s="16">
        <v>3156</v>
      </c>
      <c r="N22" s="13">
        <v>2</v>
      </c>
      <c r="O22" s="14">
        <v>4</v>
      </c>
      <c r="P22" s="15">
        <v>2120</v>
      </c>
      <c r="Q22" s="15">
        <v>8480</v>
      </c>
      <c r="R22" s="15">
        <v>103852</v>
      </c>
      <c r="S22" s="16">
        <v>9386</v>
      </c>
      <c r="T22" s="13">
        <v>1</v>
      </c>
      <c r="U22" s="14">
        <v>2</v>
      </c>
      <c r="V22" s="15">
        <v>1680</v>
      </c>
      <c r="W22" s="15">
        <v>6720</v>
      </c>
      <c r="X22" s="15">
        <v>21300</v>
      </c>
      <c r="Y22" s="28">
        <v>2556</v>
      </c>
    </row>
    <row r="23" spans="1:25" s="2" customFormat="1" x14ac:dyDescent="0.2">
      <c r="A23" s="5" t="s">
        <v>21</v>
      </c>
      <c r="B23" s="13">
        <v>3</v>
      </c>
      <c r="C23" s="14">
        <v>4</v>
      </c>
      <c r="D23" s="15">
        <v>2840</v>
      </c>
      <c r="E23" s="15">
        <v>7840</v>
      </c>
      <c r="F23" s="15">
        <v>94287</v>
      </c>
      <c r="G23" s="16">
        <v>12225</v>
      </c>
      <c r="H23" s="13">
        <v>0</v>
      </c>
      <c r="I23" s="14">
        <v>0</v>
      </c>
      <c r="J23" s="15">
        <v>0</v>
      </c>
      <c r="K23" s="15">
        <v>0</v>
      </c>
      <c r="L23" s="15">
        <v>0</v>
      </c>
      <c r="M23" s="16">
        <v>0</v>
      </c>
      <c r="N23" s="13">
        <v>2</v>
      </c>
      <c r="O23" s="14">
        <v>2</v>
      </c>
      <c r="P23" s="15">
        <v>1760</v>
      </c>
      <c r="Q23" s="15">
        <v>3520</v>
      </c>
      <c r="R23" s="15">
        <v>67900</v>
      </c>
      <c r="S23" s="16">
        <v>5226</v>
      </c>
      <c r="T23" s="13">
        <v>0</v>
      </c>
      <c r="U23" s="14">
        <v>0</v>
      </c>
      <c r="V23" s="15">
        <v>0</v>
      </c>
      <c r="W23" s="15">
        <v>0</v>
      </c>
      <c r="X23" s="15">
        <v>0</v>
      </c>
      <c r="Y23" s="28">
        <v>0</v>
      </c>
    </row>
    <row r="24" spans="1:25" s="2" customFormat="1" x14ac:dyDescent="0.2">
      <c r="A24" s="5" t="s">
        <v>22</v>
      </c>
      <c r="B24" s="13">
        <v>0</v>
      </c>
      <c r="C24" s="14">
        <v>0</v>
      </c>
      <c r="D24" s="15">
        <v>0</v>
      </c>
      <c r="E24" s="15">
        <v>0</v>
      </c>
      <c r="F24" s="15">
        <v>0</v>
      </c>
      <c r="G24" s="16">
        <v>0</v>
      </c>
      <c r="H24" s="13">
        <v>0</v>
      </c>
      <c r="I24" s="14">
        <v>0</v>
      </c>
      <c r="J24" s="15">
        <v>0</v>
      </c>
      <c r="K24" s="15">
        <v>0</v>
      </c>
      <c r="L24" s="15">
        <v>0</v>
      </c>
      <c r="M24" s="16">
        <v>0</v>
      </c>
      <c r="N24" s="13">
        <v>0</v>
      </c>
      <c r="O24" s="14">
        <v>0</v>
      </c>
      <c r="P24" s="15">
        <v>0</v>
      </c>
      <c r="Q24" s="15">
        <v>0</v>
      </c>
      <c r="R24" s="15">
        <v>0</v>
      </c>
      <c r="S24" s="16">
        <v>0</v>
      </c>
      <c r="T24" s="13">
        <v>0</v>
      </c>
      <c r="U24" s="14">
        <v>0</v>
      </c>
      <c r="V24" s="15">
        <v>0</v>
      </c>
      <c r="W24" s="15">
        <v>0</v>
      </c>
      <c r="X24" s="15">
        <v>0</v>
      </c>
      <c r="Y24" s="28">
        <v>0</v>
      </c>
    </row>
    <row r="25" spans="1:25" s="2" customFormat="1" x14ac:dyDescent="0.2">
      <c r="A25" s="5" t="s">
        <v>23</v>
      </c>
      <c r="B25" s="13">
        <v>5</v>
      </c>
      <c r="C25" s="14">
        <v>9</v>
      </c>
      <c r="D25" s="15">
        <v>15200</v>
      </c>
      <c r="E25" s="15">
        <v>88738</v>
      </c>
      <c r="F25" s="15">
        <v>200125</v>
      </c>
      <c r="G25" s="16">
        <v>23813</v>
      </c>
      <c r="H25" s="13">
        <v>2</v>
      </c>
      <c r="I25" s="14">
        <v>6</v>
      </c>
      <c r="J25" s="15">
        <v>14860</v>
      </c>
      <c r="K25" s="15">
        <v>88276</v>
      </c>
      <c r="L25" s="15">
        <v>200055</v>
      </c>
      <c r="M25" s="16">
        <v>23807</v>
      </c>
      <c r="N25" s="13">
        <v>2</v>
      </c>
      <c r="O25" s="14">
        <v>6</v>
      </c>
      <c r="P25" s="15">
        <v>14860</v>
      </c>
      <c r="Q25" s="15">
        <v>88276</v>
      </c>
      <c r="R25" s="15">
        <v>200055</v>
      </c>
      <c r="S25" s="16">
        <v>23807</v>
      </c>
      <c r="T25" s="13">
        <v>2</v>
      </c>
      <c r="U25" s="14">
        <v>6</v>
      </c>
      <c r="V25" s="15">
        <v>14860</v>
      </c>
      <c r="W25" s="15">
        <v>88276</v>
      </c>
      <c r="X25" s="15">
        <v>200055</v>
      </c>
      <c r="Y25" s="28">
        <v>23807</v>
      </c>
    </row>
    <row r="26" spans="1:25" s="2" customFormat="1" x14ac:dyDescent="0.2">
      <c r="A26" s="5" t="s">
        <v>24</v>
      </c>
      <c r="B26" s="13">
        <v>45</v>
      </c>
      <c r="C26" s="14">
        <v>45</v>
      </c>
      <c r="D26" s="15">
        <v>86046</v>
      </c>
      <c r="E26" s="15">
        <v>206196</v>
      </c>
      <c r="F26" s="15">
        <v>2170876</v>
      </c>
      <c r="G26" s="16">
        <v>189114</v>
      </c>
      <c r="H26" s="13">
        <v>45</v>
      </c>
      <c r="I26" s="14">
        <v>45</v>
      </c>
      <c r="J26" s="15">
        <v>86046</v>
      </c>
      <c r="K26" s="15">
        <v>206196</v>
      </c>
      <c r="L26" s="15">
        <v>2170876</v>
      </c>
      <c r="M26" s="16">
        <v>189114</v>
      </c>
      <c r="N26" s="13">
        <v>41</v>
      </c>
      <c r="O26" s="14">
        <v>41</v>
      </c>
      <c r="P26" s="15">
        <v>76006</v>
      </c>
      <c r="Q26" s="15">
        <v>185665</v>
      </c>
      <c r="R26" s="15">
        <v>2102598</v>
      </c>
      <c r="S26" s="16">
        <v>184848</v>
      </c>
      <c r="T26" s="13">
        <v>41</v>
      </c>
      <c r="U26" s="14">
        <v>41</v>
      </c>
      <c r="V26" s="15">
        <v>76006</v>
      </c>
      <c r="W26" s="15">
        <v>185665</v>
      </c>
      <c r="X26" s="15">
        <v>2102598</v>
      </c>
      <c r="Y26" s="28">
        <v>184848</v>
      </c>
    </row>
    <row r="27" spans="1:25" s="2" customFormat="1" x14ac:dyDescent="0.2">
      <c r="A27" s="5" t="s">
        <v>25</v>
      </c>
      <c r="B27" s="13">
        <v>9</v>
      </c>
      <c r="C27" s="14">
        <v>9</v>
      </c>
      <c r="D27" s="15">
        <v>11992</v>
      </c>
      <c r="E27" s="15">
        <v>45262</v>
      </c>
      <c r="F27" s="15">
        <v>171923</v>
      </c>
      <c r="G27" s="16">
        <v>4356</v>
      </c>
      <c r="H27" s="13">
        <v>6</v>
      </c>
      <c r="I27" s="14">
        <v>6</v>
      </c>
      <c r="J27" s="15">
        <v>10430</v>
      </c>
      <c r="K27" s="15">
        <v>38866</v>
      </c>
      <c r="L27" s="15">
        <v>127723</v>
      </c>
      <c r="M27" s="16">
        <v>3806</v>
      </c>
      <c r="N27" s="13">
        <v>5</v>
      </c>
      <c r="O27" s="14">
        <v>5</v>
      </c>
      <c r="P27" s="15">
        <v>8896</v>
      </c>
      <c r="Q27" s="15">
        <v>36858</v>
      </c>
      <c r="R27" s="15">
        <v>122960</v>
      </c>
      <c r="S27" s="16">
        <v>3426</v>
      </c>
      <c r="T27" s="13">
        <v>4</v>
      </c>
      <c r="U27" s="14">
        <v>4</v>
      </c>
      <c r="V27" s="15">
        <v>8628</v>
      </c>
      <c r="W27" s="15">
        <v>34446</v>
      </c>
      <c r="X27" s="15">
        <v>95860</v>
      </c>
      <c r="Y27" s="28">
        <v>3226</v>
      </c>
    </row>
    <row r="28" spans="1:25" s="2" customFormat="1" x14ac:dyDescent="0.2">
      <c r="A28" s="5" t="s">
        <v>26</v>
      </c>
      <c r="B28" s="13">
        <v>7</v>
      </c>
      <c r="C28" s="14">
        <v>10</v>
      </c>
      <c r="D28" s="15">
        <v>7161</v>
      </c>
      <c r="E28" s="15">
        <v>24554</v>
      </c>
      <c r="F28" s="15">
        <v>270766</v>
      </c>
      <c r="G28" s="16">
        <v>13488</v>
      </c>
      <c r="H28" s="13">
        <v>0</v>
      </c>
      <c r="I28" s="14">
        <v>0</v>
      </c>
      <c r="J28" s="15">
        <v>0</v>
      </c>
      <c r="K28" s="15">
        <v>0</v>
      </c>
      <c r="L28" s="15">
        <v>0</v>
      </c>
      <c r="M28" s="16">
        <v>0</v>
      </c>
      <c r="N28" s="13">
        <v>5</v>
      </c>
      <c r="O28" s="14">
        <v>8</v>
      </c>
      <c r="P28" s="15">
        <v>5816</v>
      </c>
      <c r="Q28" s="15">
        <v>21864</v>
      </c>
      <c r="R28" s="15">
        <v>270746</v>
      </c>
      <c r="S28" s="16">
        <v>13486</v>
      </c>
      <c r="T28" s="13">
        <v>0</v>
      </c>
      <c r="U28" s="14">
        <v>0</v>
      </c>
      <c r="V28" s="15">
        <v>0</v>
      </c>
      <c r="W28" s="15">
        <v>0</v>
      </c>
      <c r="X28" s="15">
        <v>0</v>
      </c>
      <c r="Y28" s="28">
        <v>0</v>
      </c>
    </row>
    <row r="29" spans="1:25" s="2" customFormat="1" x14ac:dyDescent="0.2">
      <c r="A29" s="5" t="s">
        <v>27</v>
      </c>
      <c r="B29" s="13">
        <v>0</v>
      </c>
      <c r="C29" s="14">
        <v>0</v>
      </c>
      <c r="D29" s="15">
        <v>0</v>
      </c>
      <c r="E29" s="15">
        <v>0</v>
      </c>
      <c r="F29" s="15">
        <v>0</v>
      </c>
      <c r="G29" s="16">
        <v>0</v>
      </c>
      <c r="H29" s="13">
        <v>0</v>
      </c>
      <c r="I29" s="14">
        <v>0</v>
      </c>
      <c r="J29" s="15">
        <v>0</v>
      </c>
      <c r="K29" s="15">
        <v>0</v>
      </c>
      <c r="L29" s="15">
        <v>0</v>
      </c>
      <c r="M29" s="16">
        <v>0</v>
      </c>
      <c r="N29" s="13">
        <v>0</v>
      </c>
      <c r="O29" s="14">
        <v>0</v>
      </c>
      <c r="P29" s="15">
        <v>0</v>
      </c>
      <c r="Q29" s="15">
        <v>0</v>
      </c>
      <c r="R29" s="15">
        <v>0</v>
      </c>
      <c r="S29" s="16">
        <v>0</v>
      </c>
      <c r="T29" s="13">
        <v>0</v>
      </c>
      <c r="U29" s="14">
        <v>0</v>
      </c>
      <c r="V29" s="15">
        <v>0</v>
      </c>
      <c r="W29" s="15">
        <v>0</v>
      </c>
      <c r="X29" s="15">
        <v>0</v>
      </c>
      <c r="Y29" s="28">
        <v>0</v>
      </c>
    </row>
    <row r="30" spans="1:25" s="2" customFormat="1" x14ac:dyDescent="0.2">
      <c r="A30" s="5" t="s">
        <v>28</v>
      </c>
      <c r="B30" s="13">
        <v>1</v>
      </c>
      <c r="C30" s="14">
        <v>1</v>
      </c>
      <c r="D30" s="15">
        <v>1419</v>
      </c>
      <c r="E30" s="15">
        <v>5676</v>
      </c>
      <c r="F30" s="15">
        <v>23420</v>
      </c>
      <c r="G30" s="16">
        <v>1171</v>
      </c>
      <c r="H30" s="13">
        <v>1</v>
      </c>
      <c r="I30" s="14">
        <v>1</v>
      </c>
      <c r="J30" s="15">
        <v>1419</v>
      </c>
      <c r="K30" s="15">
        <v>5676</v>
      </c>
      <c r="L30" s="15">
        <v>23420</v>
      </c>
      <c r="M30" s="16">
        <v>1171</v>
      </c>
      <c r="N30" s="13">
        <v>1</v>
      </c>
      <c r="O30" s="14">
        <v>1</v>
      </c>
      <c r="P30" s="15">
        <v>1419</v>
      </c>
      <c r="Q30" s="15">
        <v>5676</v>
      </c>
      <c r="R30" s="15">
        <v>23420</v>
      </c>
      <c r="S30" s="16">
        <v>1171</v>
      </c>
      <c r="T30" s="13">
        <v>1</v>
      </c>
      <c r="U30" s="14">
        <v>1</v>
      </c>
      <c r="V30" s="15">
        <v>1419</v>
      </c>
      <c r="W30" s="15">
        <v>5676</v>
      </c>
      <c r="X30" s="15">
        <v>23420</v>
      </c>
      <c r="Y30" s="28">
        <v>1171</v>
      </c>
    </row>
    <row r="31" spans="1:25" s="2" customFormat="1" x14ac:dyDescent="0.2">
      <c r="A31" s="5" t="s">
        <v>29</v>
      </c>
      <c r="B31" s="13">
        <v>5</v>
      </c>
      <c r="C31" s="14">
        <v>5</v>
      </c>
      <c r="D31" s="15">
        <v>2101</v>
      </c>
      <c r="E31" s="15">
        <v>3086</v>
      </c>
      <c r="F31" s="15">
        <v>18560</v>
      </c>
      <c r="G31" s="16">
        <v>646</v>
      </c>
      <c r="H31" s="13">
        <v>0</v>
      </c>
      <c r="I31" s="14">
        <v>0</v>
      </c>
      <c r="J31" s="15">
        <v>0</v>
      </c>
      <c r="K31" s="15">
        <v>0</v>
      </c>
      <c r="L31" s="15">
        <v>0</v>
      </c>
      <c r="M31" s="16">
        <v>0</v>
      </c>
      <c r="N31" s="13">
        <v>1</v>
      </c>
      <c r="O31" s="14">
        <v>1</v>
      </c>
      <c r="P31" s="15">
        <v>395</v>
      </c>
      <c r="Q31" s="15">
        <v>790</v>
      </c>
      <c r="R31" s="15">
        <v>16050</v>
      </c>
      <c r="S31" s="16">
        <v>321</v>
      </c>
      <c r="T31" s="13">
        <v>0</v>
      </c>
      <c r="U31" s="14">
        <v>0</v>
      </c>
      <c r="V31" s="15">
        <v>0</v>
      </c>
      <c r="W31" s="15">
        <v>0</v>
      </c>
      <c r="X31" s="15">
        <v>0</v>
      </c>
      <c r="Y31" s="28">
        <v>0</v>
      </c>
    </row>
    <row r="32" spans="1:25" s="2" customFormat="1" x14ac:dyDescent="0.2">
      <c r="A32" s="5" t="s">
        <v>30</v>
      </c>
      <c r="B32" s="13">
        <v>3</v>
      </c>
      <c r="C32" s="14">
        <v>3</v>
      </c>
      <c r="D32" s="15">
        <v>505</v>
      </c>
      <c r="E32" s="15">
        <v>1010</v>
      </c>
      <c r="F32" s="15">
        <v>225</v>
      </c>
      <c r="G32" s="16">
        <v>24</v>
      </c>
      <c r="H32" s="13">
        <v>0</v>
      </c>
      <c r="I32" s="14">
        <v>0</v>
      </c>
      <c r="J32" s="15">
        <v>0</v>
      </c>
      <c r="K32" s="15">
        <v>0</v>
      </c>
      <c r="L32" s="15">
        <v>0</v>
      </c>
      <c r="M32" s="16">
        <v>0</v>
      </c>
      <c r="N32" s="13">
        <v>0</v>
      </c>
      <c r="O32" s="14">
        <v>0</v>
      </c>
      <c r="P32" s="15">
        <v>0</v>
      </c>
      <c r="Q32" s="15">
        <v>0</v>
      </c>
      <c r="R32" s="15">
        <v>0</v>
      </c>
      <c r="S32" s="16">
        <v>0</v>
      </c>
      <c r="T32" s="13">
        <v>0</v>
      </c>
      <c r="U32" s="14">
        <v>0</v>
      </c>
      <c r="V32" s="15">
        <v>0</v>
      </c>
      <c r="W32" s="15">
        <v>0</v>
      </c>
      <c r="X32" s="15">
        <v>0</v>
      </c>
      <c r="Y32" s="28">
        <v>0</v>
      </c>
    </row>
    <row r="33" spans="1:25" s="2" customFormat="1" x14ac:dyDescent="0.2">
      <c r="A33" s="5" t="s">
        <v>31</v>
      </c>
      <c r="B33" s="13">
        <v>6</v>
      </c>
      <c r="C33" s="14">
        <v>6</v>
      </c>
      <c r="D33" s="15">
        <v>8867</v>
      </c>
      <c r="E33" s="15">
        <v>23192</v>
      </c>
      <c r="F33" s="15">
        <v>142000</v>
      </c>
      <c r="G33" s="16">
        <v>10038</v>
      </c>
      <c r="H33" s="13">
        <v>0</v>
      </c>
      <c r="I33" s="14">
        <v>0</v>
      </c>
      <c r="J33" s="15">
        <v>0</v>
      </c>
      <c r="K33" s="15">
        <v>0</v>
      </c>
      <c r="L33" s="15">
        <v>0</v>
      </c>
      <c r="M33" s="16">
        <v>0</v>
      </c>
      <c r="N33" s="13">
        <v>4</v>
      </c>
      <c r="O33" s="14">
        <v>4</v>
      </c>
      <c r="P33" s="15">
        <v>8245</v>
      </c>
      <c r="Q33" s="15">
        <v>21948</v>
      </c>
      <c r="R33" s="15">
        <v>128700</v>
      </c>
      <c r="S33" s="16">
        <v>9690</v>
      </c>
      <c r="T33" s="13">
        <v>0</v>
      </c>
      <c r="U33" s="14">
        <v>0</v>
      </c>
      <c r="V33" s="15">
        <v>0</v>
      </c>
      <c r="W33" s="15">
        <v>0</v>
      </c>
      <c r="X33" s="15">
        <v>0</v>
      </c>
      <c r="Y33" s="28">
        <v>0</v>
      </c>
    </row>
    <row r="34" spans="1:25" s="2" customFormat="1" x14ac:dyDescent="0.2">
      <c r="A34" s="5" t="s">
        <v>32</v>
      </c>
      <c r="B34" s="13">
        <v>0</v>
      </c>
      <c r="C34" s="14">
        <v>0</v>
      </c>
      <c r="D34" s="15">
        <v>0</v>
      </c>
      <c r="E34" s="15">
        <v>0</v>
      </c>
      <c r="F34" s="15">
        <v>0</v>
      </c>
      <c r="G34" s="16">
        <v>0</v>
      </c>
      <c r="H34" s="13">
        <v>0</v>
      </c>
      <c r="I34" s="14">
        <v>0</v>
      </c>
      <c r="J34" s="15">
        <v>0</v>
      </c>
      <c r="K34" s="15">
        <v>0</v>
      </c>
      <c r="L34" s="15">
        <v>0</v>
      </c>
      <c r="M34" s="16">
        <v>0</v>
      </c>
      <c r="N34" s="13">
        <v>0</v>
      </c>
      <c r="O34" s="14">
        <v>0</v>
      </c>
      <c r="P34" s="15">
        <v>0</v>
      </c>
      <c r="Q34" s="15">
        <v>0</v>
      </c>
      <c r="R34" s="15">
        <v>0</v>
      </c>
      <c r="S34" s="16">
        <v>0</v>
      </c>
      <c r="T34" s="13">
        <v>0</v>
      </c>
      <c r="U34" s="14">
        <v>0</v>
      </c>
      <c r="V34" s="15">
        <v>0</v>
      </c>
      <c r="W34" s="15">
        <v>0</v>
      </c>
      <c r="X34" s="15">
        <v>0</v>
      </c>
      <c r="Y34" s="28">
        <v>0</v>
      </c>
    </row>
    <row r="35" spans="1:25" s="2" customFormat="1" x14ac:dyDescent="0.2">
      <c r="A35" s="5" t="s">
        <v>33</v>
      </c>
      <c r="B35" s="13">
        <v>5</v>
      </c>
      <c r="C35" s="14">
        <v>9</v>
      </c>
      <c r="D35" s="15">
        <v>21657</v>
      </c>
      <c r="E35" s="15">
        <v>104320</v>
      </c>
      <c r="F35" s="15">
        <v>563063</v>
      </c>
      <c r="G35" s="16">
        <v>9798</v>
      </c>
      <c r="H35" s="13">
        <v>5</v>
      </c>
      <c r="I35" s="14">
        <v>9</v>
      </c>
      <c r="J35" s="15">
        <v>21657</v>
      </c>
      <c r="K35" s="15">
        <v>104320</v>
      </c>
      <c r="L35" s="15">
        <v>563063</v>
      </c>
      <c r="M35" s="16">
        <v>9798</v>
      </c>
      <c r="N35" s="13">
        <v>5</v>
      </c>
      <c r="O35" s="14">
        <v>9</v>
      </c>
      <c r="P35" s="15">
        <v>21657</v>
      </c>
      <c r="Q35" s="15">
        <v>104320</v>
      </c>
      <c r="R35" s="15">
        <v>563063</v>
      </c>
      <c r="S35" s="16">
        <v>9798</v>
      </c>
      <c r="T35" s="13">
        <v>5</v>
      </c>
      <c r="U35" s="14">
        <v>9</v>
      </c>
      <c r="V35" s="15">
        <v>21657</v>
      </c>
      <c r="W35" s="15">
        <v>104320</v>
      </c>
      <c r="X35" s="15">
        <v>563063</v>
      </c>
      <c r="Y35" s="28">
        <v>9798</v>
      </c>
    </row>
    <row r="36" spans="1:25" s="2" customFormat="1" x14ac:dyDescent="0.2">
      <c r="A36" s="5" t="s">
        <v>34</v>
      </c>
      <c r="B36" s="13">
        <v>3</v>
      </c>
      <c r="C36" s="14">
        <v>3</v>
      </c>
      <c r="D36" s="15">
        <v>804</v>
      </c>
      <c r="E36" s="15">
        <v>1333</v>
      </c>
      <c r="F36" s="15">
        <v>4888</v>
      </c>
      <c r="G36" s="16">
        <v>34</v>
      </c>
      <c r="H36" s="13">
        <v>0</v>
      </c>
      <c r="I36" s="14">
        <v>0</v>
      </c>
      <c r="J36" s="15">
        <v>0</v>
      </c>
      <c r="K36" s="15">
        <v>0</v>
      </c>
      <c r="L36" s="15">
        <v>0</v>
      </c>
      <c r="M36" s="16">
        <v>0</v>
      </c>
      <c r="N36" s="13">
        <v>0</v>
      </c>
      <c r="O36" s="14">
        <v>0</v>
      </c>
      <c r="P36" s="15">
        <v>0</v>
      </c>
      <c r="Q36" s="15">
        <v>0</v>
      </c>
      <c r="R36" s="15">
        <v>0</v>
      </c>
      <c r="S36" s="16">
        <v>0</v>
      </c>
      <c r="T36" s="13">
        <v>0</v>
      </c>
      <c r="U36" s="14">
        <v>0</v>
      </c>
      <c r="V36" s="15">
        <v>0</v>
      </c>
      <c r="W36" s="15">
        <v>0</v>
      </c>
      <c r="X36" s="15">
        <v>0</v>
      </c>
      <c r="Y36" s="28">
        <v>0</v>
      </c>
    </row>
    <row r="37" spans="1:25" s="2" customFormat="1" x14ac:dyDescent="0.2">
      <c r="A37" s="5" t="s">
        <v>35</v>
      </c>
      <c r="B37" s="13">
        <v>10</v>
      </c>
      <c r="C37" s="14">
        <v>15</v>
      </c>
      <c r="D37" s="15">
        <v>38956</v>
      </c>
      <c r="E37" s="15">
        <v>165986</v>
      </c>
      <c r="F37" s="15">
        <v>424730</v>
      </c>
      <c r="G37" s="16">
        <v>20429</v>
      </c>
      <c r="H37" s="13">
        <v>9</v>
      </c>
      <c r="I37" s="14">
        <v>14</v>
      </c>
      <c r="J37" s="15">
        <v>38373</v>
      </c>
      <c r="K37" s="15">
        <v>164820</v>
      </c>
      <c r="L37" s="15">
        <v>419450</v>
      </c>
      <c r="M37" s="16">
        <v>19901</v>
      </c>
      <c r="N37" s="13">
        <v>4</v>
      </c>
      <c r="O37" s="14">
        <v>9</v>
      </c>
      <c r="P37" s="15">
        <v>32181</v>
      </c>
      <c r="Q37" s="15">
        <v>145156</v>
      </c>
      <c r="R37" s="15">
        <v>323576</v>
      </c>
      <c r="S37" s="16">
        <v>18180</v>
      </c>
      <c r="T37" s="13">
        <v>4</v>
      </c>
      <c r="U37" s="14">
        <v>9</v>
      </c>
      <c r="V37" s="15">
        <v>32181</v>
      </c>
      <c r="W37" s="15">
        <v>145156</v>
      </c>
      <c r="X37" s="15">
        <v>323576</v>
      </c>
      <c r="Y37" s="28">
        <v>18180</v>
      </c>
    </row>
    <row r="38" spans="1:25" s="2" customFormat="1" x14ac:dyDescent="0.2">
      <c r="A38" s="5" t="s">
        <v>36</v>
      </c>
      <c r="B38" s="13">
        <v>29</v>
      </c>
      <c r="C38" s="14">
        <v>29</v>
      </c>
      <c r="D38" s="15">
        <v>17269</v>
      </c>
      <c r="E38" s="15">
        <v>34538</v>
      </c>
      <c r="F38" s="15">
        <v>150643</v>
      </c>
      <c r="G38" s="16">
        <v>13755</v>
      </c>
      <c r="H38" s="13">
        <v>0</v>
      </c>
      <c r="I38" s="14">
        <v>0</v>
      </c>
      <c r="J38" s="15">
        <v>0</v>
      </c>
      <c r="K38" s="15">
        <v>0</v>
      </c>
      <c r="L38" s="15">
        <v>0</v>
      </c>
      <c r="M38" s="16">
        <v>0</v>
      </c>
      <c r="N38" s="13">
        <v>4</v>
      </c>
      <c r="O38" s="14">
        <v>4</v>
      </c>
      <c r="P38" s="15">
        <v>4108</v>
      </c>
      <c r="Q38" s="15">
        <v>8216</v>
      </c>
      <c r="R38" s="15">
        <v>50500</v>
      </c>
      <c r="S38" s="16">
        <v>10185</v>
      </c>
      <c r="T38" s="13">
        <v>0</v>
      </c>
      <c r="U38" s="14">
        <v>0</v>
      </c>
      <c r="V38" s="15">
        <v>0</v>
      </c>
      <c r="W38" s="15">
        <v>0</v>
      </c>
      <c r="X38" s="15">
        <v>0</v>
      </c>
      <c r="Y38" s="28">
        <v>0</v>
      </c>
    </row>
    <row r="39" spans="1:25" s="2" customFormat="1" x14ac:dyDescent="0.2">
      <c r="A39" s="5" t="s">
        <v>37</v>
      </c>
      <c r="B39" s="13">
        <v>0</v>
      </c>
      <c r="C39" s="14">
        <v>0</v>
      </c>
      <c r="D39" s="15">
        <v>0</v>
      </c>
      <c r="E39" s="15">
        <v>0</v>
      </c>
      <c r="F39" s="15">
        <v>0</v>
      </c>
      <c r="G39" s="16">
        <v>0</v>
      </c>
      <c r="H39" s="13">
        <v>0</v>
      </c>
      <c r="I39" s="14">
        <v>0</v>
      </c>
      <c r="J39" s="15">
        <v>0</v>
      </c>
      <c r="K39" s="15">
        <v>0</v>
      </c>
      <c r="L39" s="15">
        <v>0</v>
      </c>
      <c r="M39" s="16">
        <v>0</v>
      </c>
      <c r="N39" s="13">
        <v>0</v>
      </c>
      <c r="O39" s="14">
        <v>0</v>
      </c>
      <c r="P39" s="15">
        <v>0</v>
      </c>
      <c r="Q39" s="15">
        <v>0</v>
      </c>
      <c r="R39" s="15">
        <v>0</v>
      </c>
      <c r="S39" s="16">
        <v>0</v>
      </c>
      <c r="T39" s="13">
        <v>0</v>
      </c>
      <c r="U39" s="14">
        <v>0</v>
      </c>
      <c r="V39" s="15">
        <v>0</v>
      </c>
      <c r="W39" s="15">
        <v>0</v>
      </c>
      <c r="X39" s="15">
        <v>0</v>
      </c>
      <c r="Y39" s="28">
        <v>0</v>
      </c>
    </row>
    <row r="40" spans="1:25" s="2" customFormat="1" x14ac:dyDescent="0.2">
      <c r="A40" s="5" t="s">
        <v>38</v>
      </c>
      <c r="B40" s="13">
        <v>1</v>
      </c>
      <c r="C40" s="14">
        <v>1</v>
      </c>
      <c r="D40" s="15">
        <v>855</v>
      </c>
      <c r="E40" s="15">
        <v>5130</v>
      </c>
      <c r="F40" s="15">
        <v>62690</v>
      </c>
      <c r="G40" s="16">
        <v>5831</v>
      </c>
      <c r="H40" s="13">
        <v>1</v>
      </c>
      <c r="I40" s="14">
        <v>1</v>
      </c>
      <c r="J40" s="15">
        <v>855</v>
      </c>
      <c r="K40" s="15">
        <v>5130</v>
      </c>
      <c r="L40" s="15">
        <v>62690</v>
      </c>
      <c r="M40" s="16">
        <v>5831</v>
      </c>
      <c r="N40" s="13">
        <v>1</v>
      </c>
      <c r="O40" s="14">
        <v>1</v>
      </c>
      <c r="P40" s="15">
        <v>855</v>
      </c>
      <c r="Q40" s="15">
        <v>5130</v>
      </c>
      <c r="R40" s="15">
        <v>62690</v>
      </c>
      <c r="S40" s="16">
        <v>5831</v>
      </c>
      <c r="T40" s="13">
        <v>1</v>
      </c>
      <c r="U40" s="14">
        <v>1</v>
      </c>
      <c r="V40" s="15">
        <v>855</v>
      </c>
      <c r="W40" s="15">
        <v>5130</v>
      </c>
      <c r="X40" s="15">
        <v>62690</v>
      </c>
      <c r="Y40" s="28">
        <v>5831</v>
      </c>
    </row>
    <row r="41" spans="1:25" s="2" customFormat="1" x14ac:dyDescent="0.2">
      <c r="A41" s="5" t="s">
        <v>39</v>
      </c>
      <c r="B41" s="13">
        <v>5</v>
      </c>
      <c r="C41" s="14">
        <v>5</v>
      </c>
      <c r="D41" s="15">
        <v>1620</v>
      </c>
      <c r="E41" s="15">
        <v>4440</v>
      </c>
      <c r="F41" s="15">
        <v>16400</v>
      </c>
      <c r="G41" s="16">
        <v>1140</v>
      </c>
      <c r="H41" s="13">
        <v>0</v>
      </c>
      <c r="I41" s="14">
        <v>0</v>
      </c>
      <c r="J41" s="15">
        <v>0</v>
      </c>
      <c r="K41" s="15">
        <v>0</v>
      </c>
      <c r="L41" s="15">
        <v>0</v>
      </c>
      <c r="M41" s="16">
        <v>0</v>
      </c>
      <c r="N41" s="13">
        <v>0</v>
      </c>
      <c r="O41" s="14">
        <v>0</v>
      </c>
      <c r="P41" s="15">
        <v>0</v>
      </c>
      <c r="Q41" s="15">
        <v>0</v>
      </c>
      <c r="R41" s="15">
        <v>0</v>
      </c>
      <c r="S41" s="16">
        <v>0</v>
      </c>
      <c r="T41" s="13">
        <v>0</v>
      </c>
      <c r="U41" s="14">
        <v>0</v>
      </c>
      <c r="V41" s="15">
        <v>0</v>
      </c>
      <c r="W41" s="15">
        <v>0</v>
      </c>
      <c r="X41" s="15">
        <v>0</v>
      </c>
      <c r="Y41" s="28">
        <v>0</v>
      </c>
    </row>
    <row r="42" spans="1:25" s="2" customFormat="1" x14ac:dyDescent="0.2">
      <c r="A42" s="5" t="s">
        <v>40</v>
      </c>
      <c r="B42" s="13">
        <v>14</v>
      </c>
      <c r="C42" s="14">
        <v>14</v>
      </c>
      <c r="D42" s="15">
        <v>10590</v>
      </c>
      <c r="E42" s="15">
        <v>23030</v>
      </c>
      <c r="F42" s="15">
        <v>98035</v>
      </c>
      <c r="G42" s="16">
        <v>10519</v>
      </c>
      <c r="H42" s="13">
        <v>0</v>
      </c>
      <c r="I42" s="14">
        <v>0</v>
      </c>
      <c r="J42" s="15">
        <v>0</v>
      </c>
      <c r="K42" s="15">
        <v>0</v>
      </c>
      <c r="L42" s="15">
        <v>0</v>
      </c>
      <c r="M42" s="16">
        <v>0</v>
      </c>
      <c r="N42" s="13">
        <v>9</v>
      </c>
      <c r="O42" s="14">
        <v>9</v>
      </c>
      <c r="P42" s="15">
        <v>9016</v>
      </c>
      <c r="Q42" s="15">
        <v>20082</v>
      </c>
      <c r="R42" s="15">
        <v>62750</v>
      </c>
      <c r="S42" s="16">
        <v>8747</v>
      </c>
      <c r="T42" s="13">
        <v>0</v>
      </c>
      <c r="U42" s="14">
        <v>0</v>
      </c>
      <c r="V42" s="15">
        <v>0</v>
      </c>
      <c r="W42" s="15">
        <v>0</v>
      </c>
      <c r="X42" s="15">
        <v>0</v>
      </c>
      <c r="Y42" s="28">
        <v>0</v>
      </c>
    </row>
    <row r="43" spans="1:25" s="2" customFormat="1" x14ac:dyDescent="0.2">
      <c r="A43" s="5" t="s">
        <v>41</v>
      </c>
      <c r="B43" s="13">
        <v>26</v>
      </c>
      <c r="C43" s="14">
        <v>27</v>
      </c>
      <c r="D43" s="15">
        <v>91215</v>
      </c>
      <c r="E43" s="15">
        <v>184797</v>
      </c>
      <c r="F43" s="15">
        <v>559207</v>
      </c>
      <c r="G43" s="16">
        <v>96085</v>
      </c>
      <c r="H43" s="13">
        <v>20</v>
      </c>
      <c r="I43" s="14">
        <v>20</v>
      </c>
      <c r="J43" s="15">
        <v>87869</v>
      </c>
      <c r="K43" s="15">
        <v>175738</v>
      </c>
      <c r="L43" s="15">
        <v>487197</v>
      </c>
      <c r="M43" s="16">
        <v>93255</v>
      </c>
      <c r="N43" s="13">
        <v>16</v>
      </c>
      <c r="O43" s="14">
        <v>16</v>
      </c>
      <c r="P43" s="15">
        <v>77162</v>
      </c>
      <c r="Q43" s="15">
        <v>154324</v>
      </c>
      <c r="R43" s="15">
        <v>476997</v>
      </c>
      <c r="S43" s="16">
        <v>92255</v>
      </c>
      <c r="T43" s="13">
        <v>16</v>
      </c>
      <c r="U43" s="14">
        <v>16</v>
      </c>
      <c r="V43" s="15">
        <v>77162</v>
      </c>
      <c r="W43" s="15">
        <v>154324</v>
      </c>
      <c r="X43" s="15">
        <v>476997</v>
      </c>
      <c r="Y43" s="28">
        <v>92255</v>
      </c>
    </row>
    <row r="44" spans="1:25" s="2" customFormat="1" x14ac:dyDescent="0.2">
      <c r="A44" s="5" t="s">
        <v>42</v>
      </c>
      <c r="B44" s="13">
        <v>3</v>
      </c>
      <c r="C44" s="14">
        <v>5</v>
      </c>
      <c r="D44" s="15">
        <v>5401</v>
      </c>
      <c r="E44" s="15">
        <v>15330</v>
      </c>
      <c r="F44" s="15">
        <v>223500</v>
      </c>
      <c r="G44" s="16">
        <v>6385</v>
      </c>
      <c r="H44" s="13">
        <v>3</v>
      </c>
      <c r="I44" s="14">
        <v>5</v>
      </c>
      <c r="J44" s="15">
        <v>5401</v>
      </c>
      <c r="K44" s="15">
        <v>15330</v>
      </c>
      <c r="L44" s="15">
        <v>223500</v>
      </c>
      <c r="M44" s="16">
        <v>6385</v>
      </c>
      <c r="N44" s="13">
        <v>3</v>
      </c>
      <c r="O44" s="14">
        <v>5</v>
      </c>
      <c r="P44" s="15">
        <v>5401</v>
      </c>
      <c r="Q44" s="15">
        <v>15330</v>
      </c>
      <c r="R44" s="15">
        <v>223500</v>
      </c>
      <c r="S44" s="16">
        <v>6385</v>
      </c>
      <c r="T44" s="13">
        <v>3</v>
      </c>
      <c r="U44" s="14">
        <v>5</v>
      </c>
      <c r="V44" s="15">
        <v>5401</v>
      </c>
      <c r="W44" s="15">
        <v>15330</v>
      </c>
      <c r="X44" s="15">
        <v>223500</v>
      </c>
      <c r="Y44" s="28">
        <v>6385</v>
      </c>
    </row>
    <row r="45" spans="1:25" s="2" customFormat="1" x14ac:dyDescent="0.2">
      <c r="A45" s="5" t="s">
        <v>43</v>
      </c>
      <c r="B45" s="13">
        <v>1</v>
      </c>
      <c r="C45" s="14">
        <v>1</v>
      </c>
      <c r="D45" s="15">
        <v>1791</v>
      </c>
      <c r="E45" s="15">
        <v>3582</v>
      </c>
      <c r="F45" s="15">
        <v>300</v>
      </c>
      <c r="G45" s="16">
        <v>250</v>
      </c>
      <c r="H45" s="13">
        <v>0</v>
      </c>
      <c r="I45" s="14">
        <v>0</v>
      </c>
      <c r="J45" s="15">
        <v>0</v>
      </c>
      <c r="K45" s="15">
        <v>0</v>
      </c>
      <c r="L45" s="15">
        <v>0</v>
      </c>
      <c r="M45" s="16">
        <v>0</v>
      </c>
      <c r="N45" s="13">
        <v>0</v>
      </c>
      <c r="O45" s="14">
        <v>0</v>
      </c>
      <c r="P45" s="15">
        <v>0</v>
      </c>
      <c r="Q45" s="15">
        <v>0</v>
      </c>
      <c r="R45" s="15">
        <v>0</v>
      </c>
      <c r="S45" s="16">
        <v>0</v>
      </c>
      <c r="T45" s="13">
        <v>0</v>
      </c>
      <c r="U45" s="14">
        <v>0</v>
      </c>
      <c r="V45" s="15">
        <v>0</v>
      </c>
      <c r="W45" s="15">
        <v>0</v>
      </c>
      <c r="X45" s="15">
        <v>0</v>
      </c>
      <c r="Y45" s="28">
        <v>0</v>
      </c>
    </row>
    <row r="46" spans="1:25" s="2" customFormat="1" x14ac:dyDescent="0.2">
      <c r="A46" s="5" t="s">
        <v>44</v>
      </c>
      <c r="B46" s="13">
        <v>0</v>
      </c>
      <c r="C46" s="14">
        <v>0</v>
      </c>
      <c r="D46" s="15">
        <v>0</v>
      </c>
      <c r="E46" s="15">
        <v>0</v>
      </c>
      <c r="F46" s="15">
        <v>0</v>
      </c>
      <c r="G46" s="16">
        <v>0</v>
      </c>
      <c r="H46" s="13">
        <v>0</v>
      </c>
      <c r="I46" s="14">
        <v>0</v>
      </c>
      <c r="J46" s="15">
        <v>0</v>
      </c>
      <c r="K46" s="15">
        <v>0</v>
      </c>
      <c r="L46" s="15">
        <v>0</v>
      </c>
      <c r="M46" s="16">
        <v>0</v>
      </c>
      <c r="N46" s="13">
        <v>0</v>
      </c>
      <c r="O46" s="14">
        <v>0</v>
      </c>
      <c r="P46" s="15">
        <v>0</v>
      </c>
      <c r="Q46" s="15">
        <v>0</v>
      </c>
      <c r="R46" s="15">
        <v>0</v>
      </c>
      <c r="S46" s="16">
        <v>0</v>
      </c>
      <c r="T46" s="13">
        <v>0</v>
      </c>
      <c r="U46" s="14">
        <v>0</v>
      </c>
      <c r="V46" s="15">
        <v>0</v>
      </c>
      <c r="W46" s="15">
        <v>0</v>
      </c>
      <c r="X46" s="15">
        <v>0</v>
      </c>
      <c r="Y46" s="28">
        <v>0</v>
      </c>
    </row>
    <row r="47" spans="1:25" s="2" customFormat="1" x14ac:dyDescent="0.2">
      <c r="A47" s="5" t="s">
        <v>45</v>
      </c>
      <c r="B47" s="13">
        <v>7</v>
      </c>
      <c r="C47" s="14">
        <v>7</v>
      </c>
      <c r="D47" s="15">
        <v>747</v>
      </c>
      <c r="E47" s="15">
        <v>824</v>
      </c>
      <c r="F47" s="15">
        <v>6618</v>
      </c>
      <c r="G47" s="16">
        <v>257</v>
      </c>
      <c r="H47" s="13">
        <v>0</v>
      </c>
      <c r="I47" s="14">
        <v>0</v>
      </c>
      <c r="J47" s="15">
        <v>0</v>
      </c>
      <c r="K47" s="15">
        <v>0</v>
      </c>
      <c r="L47" s="15">
        <v>0</v>
      </c>
      <c r="M47" s="16">
        <v>0</v>
      </c>
      <c r="N47" s="13">
        <v>0</v>
      </c>
      <c r="O47" s="14">
        <v>0</v>
      </c>
      <c r="P47" s="15">
        <v>0</v>
      </c>
      <c r="Q47" s="15">
        <v>0</v>
      </c>
      <c r="R47" s="15">
        <v>0</v>
      </c>
      <c r="S47" s="16">
        <v>0</v>
      </c>
      <c r="T47" s="13">
        <v>0</v>
      </c>
      <c r="U47" s="14">
        <v>0</v>
      </c>
      <c r="V47" s="15">
        <v>0</v>
      </c>
      <c r="W47" s="15">
        <v>0</v>
      </c>
      <c r="X47" s="15">
        <v>0</v>
      </c>
      <c r="Y47" s="28">
        <v>0</v>
      </c>
    </row>
    <row r="48" spans="1:25" s="2" customFormat="1" x14ac:dyDescent="0.2">
      <c r="A48" s="5" t="s">
        <v>46</v>
      </c>
      <c r="B48" s="13">
        <v>14</v>
      </c>
      <c r="C48" s="14">
        <v>15</v>
      </c>
      <c r="D48" s="15">
        <v>12847</v>
      </c>
      <c r="E48" s="15">
        <v>42855</v>
      </c>
      <c r="F48" s="15">
        <v>208594</v>
      </c>
      <c r="G48" s="16">
        <v>18719</v>
      </c>
      <c r="H48" s="13">
        <v>3</v>
      </c>
      <c r="I48" s="14">
        <v>4</v>
      </c>
      <c r="J48" s="15">
        <v>6965</v>
      </c>
      <c r="K48" s="15">
        <v>33159</v>
      </c>
      <c r="L48" s="15">
        <v>65550</v>
      </c>
      <c r="M48" s="16">
        <v>6586</v>
      </c>
      <c r="N48" s="13">
        <v>7</v>
      </c>
      <c r="O48" s="14">
        <v>7</v>
      </c>
      <c r="P48" s="15">
        <v>5567</v>
      </c>
      <c r="Q48" s="15">
        <v>13130</v>
      </c>
      <c r="R48" s="15">
        <v>137462</v>
      </c>
      <c r="S48" s="16">
        <v>12944</v>
      </c>
      <c r="T48" s="13">
        <v>1</v>
      </c>
      <c r="U48" s="14">
        <v>1</v>
      </c>
      <c r="V48" s="15">
        <v>1016</v>
      </c>
      <c r="W48" s="15">
        <v>6096</v>
      </c>
      <c r="X48" s="15">
        <v>30550</v>
      </c>
      <c r="Y48" s="28">
        <v>3666</v>
      </c>
    </row>
    <row r="49" spans="1:25" s="2" customFormat="1" x14ac:dyDescent="0.2">
      <c r="A49" s="5" t="s">
        <v>47</v>
      </c>
      <c r="B49" s="13">
        <v>6</v>
      </c>
      <c r="C49" s="14">
        <v>6</v>
      </c>
      <c r="D49" s="15">
        <v>7008</v>
      </c>
      <c r="E49" s="15">
        <v>23028</v>
      </c>
      <c r="F49" s="15">
        <v>183175</v>
      </c>
      <c r="G49" s="16">
        <v>60</v>
      </c>
      <c r="H49" s="13">
        <v>3</v>
      </c>
      <c r="I49" s="14">
        <v>3</v>
      </c>
      <c r="J49" s="15">
        <v>5823</v>
      </c>
      <c r="K49" s="15">
        <v>21542</v>
      </c>
      <c r="L49" s="15">
        <v>171275</v>
      </c>
      <c r="M49" s="16">
        <v>55</v>
      </c>
      <c r="N49" s="13">
        <v>4</v>
      </c>
      <c r="O49" s="14">
        <v>4</v>
      </c>
      <c r="P49" s="15">
        <v>5057</v>
      </c>
      <c r="Q49" s="15">
        <v>19126</v>
      </c>
      <c r="R49" s="15">
        <v>176700</v>
      </c>
      <c r="S49" s="16">
        <v>0</v>
      </c>
      <c r="T49" s="13">
        <v>2</v>
      </c>
      <c r="U49" s="14">
        <v>2</v>
      </c>
      <c r="V49" s="15">
        <v>4173</v>
      </c>
      <c r="W49" s="15">
        <v>18242</v>
      </c>
      <c r="X49" s="15">
        <v>165000</v>
      </c>
      <c r="Y49" s="28">
        <v>0</v>
      </c>
    </row>
    <row r="50" spans="1:25" s="2" customFormat="1" x14ac:dyDescent="0.2">
      <c r="A50" s="5" t="s">
        <v>48</v>
      </c>
      <c r="B50" s="13">
        <v>0</v>
      </c>
      <c r="C50" s="14">
        <v>0</v>
      </c>
      <c r="D50" s="15">
        <v>0</v>
      </c>
      <c r="E50" s="15">
        <v>0</v>
      </c>
      <c r="F50" s="15">
        <v>0</v>
      </c>
      <c r="G50" s="16">
        <v>0</v>
      </c>
      <c r="H50" s="13">
        <v>0</v>
      </c>
      <c r="I50" s="14">
        <v>0</v>
      </c>
      <c r="J50" s="15">
        <v>0</v>
      </c>
      <c r="K50" s="15">
        <v>0</v>
      </c>
      <c r="L50" s="15">
        <v>0</v>
      </c>
      <c r="M50" s="16">
        <v>0</v>
      </c>
      <c r="N50" s="13">
        <v>0</v>
      </c>
      <c r="O50" s="14">
        <v>0</v>
      </c>
      <c r="P50" s="15">
        <v>0</v>
      </c>
      <c r="Q50" s="15">
        <v>0</v>
      </c>
      <c r="R50" s="15">
        <v>0</v>
      </c>
      <c r="S50" s="16">
        <v>0</v>
      </c>
      <c r="T50" s="13">
        <v>0</v>
      </c>
      <c r="U50" s="14">
        <v>0</v>
      </c>
      <c r="V50" s="15">
        <v>0</v>
      </c>
      <c r="W50" s="15">
        <v>0</v>
      </c>
      <c r="X50" s="15">
        <v>0</v>
      </c>
      <c r="Y50" s="28">
        <v>0</v>
      </c>
    </row>
    <row r="51" spans="1:25" s="2" customFormat="1" x14ac:dyDescent="0.2">
      <c r="A51" s="5" t="s">
        <v>49</v>
      </c>
      <c r="B51" s="13">
        <v>6</v>
      </c>
      <c r="C51" s="14">
        <v>6</v>
      </c>
      <c r="D51" s="15">
        <v>6832</v>
      </c>
      <c r="E51" s="15">
        <v>13664</v>
      </c>
      <c r="F51" s="15">
        <v>45800</v>
      </c>
      <c r="G51" s="16">
        <v>13236</v>
      </c>
      <c r="H51" s="13">
        <v>0</v>
      </c>
      <c r="I51" s="14">
        <v>0</v>
      </c>
      <c r="J51" s="15">
        <v>0</v>
      </c>
      <c r="K51" s="15">
        <v>0</v>
      </c>
      <c r="L51" s="15">
        <v>0</v>
      </c>
      <c r="M51" s="16">
        <v>0</v>
      </c>
      <c r="N51" s="13">
        <v>6</v>
      </c>
      <c r="O51" s="14">
        <v>6</v>
      </c>
      <c r="P51" s="15">
        <v>6832</v>
      </c>
      <c r="Q51" s="15">
        <v>13664</v>
      </c>
      <c r="R51" s="15">
        <v>45800</v>
      </c>
      <c r="S51" s="16">
        <v>13236</v>
      </c>
      <c r="T51" s="13">
        <v>0</v>
      </c>
      <c r="U51" s="14">
        <v>0</v>
      </c>
      <c r="V51" s="15">
        <v>0</v>
      </c>
      <c r="W51" s="15">
        <v>0</v>
      </c>
      <c r="X51" s="15">
        <v>0</v>
      </c>
      <c r="Y51" s="28">
        <v>0</v>
      </c>
    </row>
    <row r="52" spans="1:25" s="2" customFormat="1" x14ac:dyDescent="0.2">
      <c r="A52" s="5" t="s">
        <v>50</v>
      </c>
      <c r="B52" s="13">
        <v>0</v>
      </c>
      <c r="C52" s="14">
        <v>0</v>
      </c>
      <c r="D52" s="15">
        <v>0</v>
      </c>
      <c r="E52" s="15">
        <v>0</v>
      </c>
      <c r="F52" s="15">
        <v>0</v>
      </c>
      <c r="G52" s="16">
        <v>0</v>
      </c>
      <c r="H52" s="13">
        <v>0</v>
      </c>
      <c r="I52" s="14">
        <v>0</v>
      </c>
      <c r="J52" s="15">
        <v>0</v>
      </c>
      <c r="K52" s="15">
        <v>0</v>
      </c>
      <c r="L52" s="15">
        <v>0</v>
      </c>
      <c r="M52" s="16">
        <v>0</v>
      </c>
      <c r="N52" s="13">
        <v>0</v>
      </c>
      <c r="O52" s="14">
        <v>0</v>
      </c>
      <c r="P52" s="15">
        <v>0</v>
      </c>
      <c r="Q52" s="15">
        <v>0</v>
      </c>
      <c r="R52" s="15">
        <v>0</v>
      </c>
      <c r="S52" s="16">
        <v>0</v>
      </c>
      <c r="T52" s="13">
        <v>0</v>
      </c>
      <c r="U52" s="14">
        <v>0</v>
      </c>
      <c r="V52" s="15">
        <v>0</v>
      </c>
      <c r="W52" s="15">
        <v>0</v>
      </c>
      <c r="X52" s="15">
        <v>0</v>
      </c>
      <c r="Y52" s="28">
        <v>0</v>
      </c>
    </row>
    <row r="53" spans="1:25" s="2" customFormat="1" x14ac:dyDescent="0.2">
      <c r="A53" s="5" t="s">
        <v>51</v>
      </c>
      <c r="B53" s="13">
        <v>17</v>
      </c>
      <c r="C53" s="14">
        <v>19</v>
      </c>
      <c r="D53" s="15">
        <v>61177</v>
      </c>
      <c r="E53" s="15">
        <v>156300</v>
      </c>
      <c r="F53" s="15">
        <v>560950</v>
      </c>
      <c r="G53" s="16">
        <v>34401</v>
      </c>
      <c r="H53" s="13">
        <v>12</v>
      </c>
      <c r="I53" s="14">
        <v>14</v>
      </c>
      <c r="J53" s="15">
        <v>57161</v>
      </c>
      <c r="K53" s="15">
        <v>145620</v>
      </c>
      <c r="L53" s="15">
        <v>499000</v>
      </c>
      <c r="M53" s="16">
        <v>33349</v>
      </c>
      <c r="N53" s="13">
        <v>9</v>
      </c>
      <c r="O53" s="14">
        <v>11</v>
      </c>
      <c r="P53" s="15">
        <v>38269</v>
      </c>
      <c r="Q53" s="15">
        <v>110484</v>
      </c>
      <c r="R53" s="15">
        <v>493000</v>
      </c>
      <c r="S53" s="16">
        <v>30813</v>
      </c>
      <c r="T53" s="13">
        <v>8</v>
      </c>
      <c r="U53" s="14">
        <v>10</v>
      </c>
      <c r="V53" s="15">
        <v>37607</v>
      </c>
      <c r="W53" s="15">
        <v>106512</v>
      </c>
      <c r="X53" s="15">
        <v>448000</v>
      </c>
      <c r="Y53" s="28">
        <v>29913</v>
      </c>
    </row>
    <row r="54" spans="1:25" x14ac:dyDescent="0.2">
      <c r="A54" s="5" t="s">
        <v>52</v>
      </c>
      <c r="B54" s="13">
        <v>61</v>
      </c>
      <c r="C54" s="14">
        <v>67</v>
      </c>
      <c r="D54" s="15">
        <v>43791</v>
      </c>
      <c r="E54" s="15">
        <v>166190</v>
      </c>
      <c r="F54" s="15">
        <v>1802270</v>
      </c>
      <c r="G54" s="16">
        <v>87232</v>
      </c>
      <c r="H54" s="13">
        <v>8</v>
      </c>
      <c r="I54" s="14">
        <v>12</v>
      </c>
      <c r="J54" s="15">
        <v>22446</v>
      </c>
      <c r="K54" s="15">
        <v>110530</v>
      </c>
      <c r="L54" s="15">
        <v>617241</v>
      </c>
      <c r="M54" s="16">
        <v>22729</v>
      </c>
      <c r="N54" s="13">
        <v>43</v>
      </c>
      <c r="O54" s="14">
        <v>49</v>
      </c>
      <c r="P54" s="15">
        <v>35881</v>
      </c>
      <c r="Q54" s="15">
        <v>146344</v>
      </c>
      <c r="R54" s="15">
        <v>1621677</v>
      </c>
      <c r="S54" s="16">
        <v>76233</v>
      </c>
      <c r="T54" s="13">
        <v>7</v>
      </c>
      <c r="U54" s="14">
        <v>11</v>
      </c>
      <c r="V54" s="15">
        <v>21821</v>
      </c>
      <c r="W54" s="15">
        <v>108030</v>
      </c>
      <c r="X54" s="15">
        <v>610708</v>
      </c>
      <c r="Y54" s="28">
        <v>22598</v>
      </c>
    </row>
    <row r="55" spans="1:25" x14ac:dyDescent="0.2">
      <c r="A55" s="5" t="s">
        <v>53</v>
      </c>
      <c r="B55" s="13">
        <v>11</v>
      </c>
      <c r="C55" s="14">
        <v>13</v>
      </c>
      <c r="D55" s="15">
        <v>13625</v>
      </c>
      <c r="E55" s="15">
        <v>35842</v>
      </c>
      <c r="F55" s="15">
        <v>78536</v>
      </c>
      <c r="G55" s="16">
        <v>13774</v>
      </c>
      <c r="H55" s="13">
        <v>2</v>
      </c>
      <c r="I55" s="14">
        <v>4</v>
      </c>
      <c r="J55" s="15">
        <v>7179</v>
      </c>
      <c r="K55" s="15">
        <v>28716</v>
      </c>
      <c r="L55" s="15">
        <v>69500</v>
      </c>
      <c r="M55" s="16">
        <v>13550</v>
      </c>
      <c r="N55" s="13">
        <v>2</v>
      </c>
      <c r="O55" s="14">
        <v>4</v>
      </c>
      <c r="P55" s="15">
        <v>7179</v>
      </c>
      <c r="Q55" s="15">
        <v>28716</v>
      </c>
      <c r="R55" s="15">
        <v>69500</v>
      </c>
      <c r="S55" s="16">
        <v>13550</v>
      </c>
      <c r="T55" s="13">
        <v>2</v>
      </c>
      <c r="U55" s="14">
        <v>4</v>
      </c>
      <c r="V55" s="15">
        <v>7179</v>
      </c>
      <c r="W55" s="15">
        <v>28716</v>
      </c>
      <c r="X55" s="15">
        <v>69500</v>
      </c>
      <c r="Y55" s="28">
        <v>13550</v>
      </c>
    </row>
    <row r="56" spans="1:25" x14ac:dyDescent="0.2">
      <c r="A56" s="5" t="s">
        <v>54</v>
      </c>
      <c r="B56" s="13">
        <v>5</v>
      </c>
      <c r="C56" s="14">
        <v>5</v>
      </c>
      <c r="D56" s="15">
        <v>2803</v>
      </c>
      <c r="E56" s="15">
        <v>7609</v>
      </c>
      <c r="F56" s="15">
        <v>55000</v>
      </c>
      <c r="G56" s="16">
        <v>1312</v>
      </c>
      <c r="H56" s="13">
        <v>0</v>
      </c>
      <c r="I56" s="14">
        <v>0</v>
      </c>
      <c r="J56" s="15">
        <v>0</v>
      </c>
      <c r="K56" s="15">
        <v>0</v>
      </c>
      <c r="L56" s="15">
        <v>0</v>
      </c>
      <c r="M56" s="16">
        <v>0</v>
      </c>
      <c r="N56" s="13">
        <v>1</v>
      </c>
      <c r="O56" s="14">
        <v>1</v>
      </c>
      <c r="P56" s="15">
        <v>433</v>
      </c>
      <c r="Q56" s="15">
        <v>433</v>
      </c>
      <c r="R56" s="15">
        <v>3400</v>
      </c>
      <c r="S56" s="16">
        <v>34</v>
      </c>
      <c r="T56" s="13">
        <v>0</v>
      </c>
      <c r="U56" s="14">
        <v>0</v>
      </c>
      <c r="V56" s="15">
        <v>0</v>
      </c>
      <c r="W56" s="15">
        <v>0</v>
      </c>
      <c r="X56" s="15">
        <v>0</v>
      </c>
      <c r="Y56" s="28">
        <v>0</v>
      </c>
    </row>
    <row r="57" spans="1:25" ht="13.5" thickBot="1" x14ac:dyDescent="0.25">
      <c r="A57" s="6" t="s">
        <v>55</v>
      </c>
      <c r="B57" s="19">
        <v>10</v>
      </c>
      <c r="C57" s="20">
        <v>10</v>
      </c>
      <c r="D57" s="21">
        <v>7050</v>
      </c>
      <c r="E57" s="21">
        <v>14100</v>
      </c>
      <c r="F57" s="21">
        <v>34592</v>
      </c>
      <c r="G57" s="22">
        <v>9119</v>
      </c>
      <c r="H57" s="19">
        <v>0</v>
      </c>
      <c r="I57" s="20">
        <v>0</v>
      </c>
      <c r="J57" s="21">
        <v>0</v>
      </c>
      <c r="K57" s="21">
        <v>0</v>
      </c>
      <c r="L57" s="21">
        <v>0</v>
      </c>
      <c r="M57" s="22">
        <v>0</v>
      </c>
      <c r="N57" s="19">
        <v>10</v>
      </c>
      <c r="O57" s="20">
        <v>10</v>
      </c>
      <c r="P57" s="21">
        <v>7050</v>
      </c>
      <c r="Q57" s="21">
        <v>14100</v>
      </c>
      <c r="R57" s="21">
        <v>34592</v>
      </c>
      <c r="S57" s="22">
        <v>9119</v>
      </c>
      <c r="T57" s="19">
        <v>0</v>
      </c>
      <c r="U57" s="20">
        <v>0</v>
      </c>
      <c r="V57" s="21">
        <v>0</v>
      </c>
      <c r="W57" s="21">
        <v>0</v>
      </c>
      <c r="X57" s="21">
        <v>0</v>
      </c>
      <c r="Y57" s="29">
        <v>0</v>
      </c>
    </row>
    <row r="58" spans="1:25" x14ac:dyDescent="0.2">
      <c r="A58" s="33" t="s">
        <v>63</v>
      </c>
      <c r="B58" s="34">
        <f>SUM(B4:B57)</f>
        <v>541</v>
      </c>
      <c r="C58" s="35">
        <f t="shared" ref="C58:Y58" si="0">SUM(C4:C57)</f>
        <v>593</v>
      </c>
      <c r="D58" s="35">
        <f>SUM(D4:D57)</f>
        <v>710683</v>
      </c>
      <c r="E58" s="35">
        <f>SUM(E4:E57)</f>
        <v>2016079</v>
      </c>
      <c r="F58" s="35">
        <f>SUM(F4:F57)</f>
        <v>15407939</v>
      </c>
      <c r="G58" s="36">
        <f>SUM(G4:G57)</f>
        <v>903535</v>
      </c>
      <c r="H58" s="34">
        <f t="shared" si="0"/>
        <v>189</v>
      </c>
      <c r="I58" s="35">
        <f t="shared" si="0"/>
        <v>224</v>
      </c>
      <c r="J58" s="35">
        <f t="shared" si="0"/>
        <v>519983</v>
      </c>
      <c r="K58" s="35">
        <f t="shared" si="0"/>
        <v>1566375</v>
      </c>
      <c r="L58" s="35">
        <f t="shared" si="0"/>
        <v>9178640</v>
      </c>
      <c r="M58" s="36">
        <f t="shared" si="0"/>
        <v>588165</v>
      </c>
      <c r="N58" s="34">
        <f t="shared" si="0"/>
        <v>303</v>
      </c>
      <c r="O58" s="35">
        <f t="shared" si="0"/>
        <v>348</v>
      </c>
      <c r="P58" s="35">
        <f t="shared" si="0"/>
        <v>550652</v>
      </c>
      <c r="Q58" s="35">
        <f t="shared" si="0"/>
        <v>1665248</v>
      </c>
      <c r="R58" s="35">
        <f t="shared" si="0"/>
        <v>14037968</v>
      </c>
      <c r="S58" s="36">
        <f t="shared" si="0"/>
        <v>836234</v>
      </c>
      <c r="T58" s="34">
        <f t="shared" si="0"/>
        <v>155</v>
      </c>
      <c r="U58" s="35">
        <f t="shared" si="0"/>
        <v>188</v>
      </c>
      <c r="V58" s="35">
        <f t="shared" si="0"/>
        <v>449446</v>
      </c>
      <c r="W58" s="35">
        <f t="shared" si="0"/>
        <v>1387743</v>
      </c>
      <c r="X58" s="35">
        <f t="shared" si="0"/>
        <v>8711431</v>
      </c>
      <c r="Y58" s="37">
        <f t="shared" si="0"/>
        <v>569629</v>
      </c>
    </row>
  </sheetData>
  <mergeCells count="5">
    <mergeCell ref="A1:A2"/>
    <mergeCell ref="B1:G1"/>
    <mergeCell ref="H1:M1"/>
    <mergeCell ref="N1:S1"/>
    <mergeCell ref="T1:Y1"/>
  </mergeCells>
  <phoneticPr fontId="8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2.75" x14ac:dyDescent="0.2"/>
  <cols>
    <col min="1" max="1" width="21" bestFit="1" customWidth="1"/>
    <col min="2" max="2" width="15.7109375" style="1" customWidth="1"/>
    <col min="3" max="3" width="15.7109375" customWidth="1"/>
    <col min="4" max="4" width="15.7109375" style="1" customWidth="1"/>
    <col min="5" max="5" width="25.7109375" style="1" customWidth="1"/>
    <col min="6" max="8" width="15.7109375" style="1" customWidth="1"/>
    <col min="9" max="9" width="15.7109375" customWidth="1"/>
    <col min="10" max="10" width="15.7109375" style="1" customWidth="1"/>
    <col min="11" max="11" width="25.7109375" style="1" customWidth="1"/>
    <col min="12" max="14" width="15.7109375" style="1" customWidth="1"/>
    <col min="15" max="15" width="15.7109375" customWidth="1"/>
    <col min="16" max="16" width="15.7109375" style="1" customWidth="1"/>
    <col min="17" max="17" width="25.7109375" style="1" customWidth="1"/>
    <col min="18" max="20" width="15.7109375" style="1" customWidth="1"/>
    <col min="21" max="21" width="15.7109375" customWidth="1"/>
    <col min="22" max="22" width="15.7109375" style="1" customWidth="1"/>
    <col min="23" max="23" width="25.7109375" style="1" customWidth="1"/>
    <col min="24" max="25" width="15.7109375" style="1" customWidth="1"/>
    <col min="26" max="26" width="9.28515625" style="2"/>
  </cols>
  <sheetData>
    <row r="1" spans="1:26" s="4" customFormat="1" x14ac:dyDescent="0.2">
      <c r="A1" s="44" t="s">
        <v>0</v>
      </c>
      <c r="B1" s="46" t="s">
        <v>59</v>
      </c>
      <c r="C1" s="46"/>
      <c r="D1" s="46"/>
      <c r="E1" s="46"/>
      <c r="F1" s="46"/>
      <c r="G1" s="46"/>
      <c r="H1" s="46" t="s">
        <v>60</v>
      </c>
      <c r="I1" s="46"/>
      <c r="J1" s="46"/>
      <c r="K1" s="46"/>
      <c r="L1" s="46"/>
      <c r="M1" s="46"/>
      <c r="N1" s="46" t="s">
        <v>61</v>
      </c>
      <c r="O1" s="46"/>
      <c r="P1" s="46"/>
      <c r="Q1" s="46"/>
      <c r="R1" s="46"/>
      <c r="S1" s="46"/>
      <c r="T1" s="46" t="s">
        <v>62</v>
      </c>
      <c r="U1" s="46"/>
      <c r="V1" s="46"/>
      <c r="W1" s="46"/>
      <c r="X1" s="46"/>
      <c r="Y1" s="47"/>
      <c r="Z1" s="3"/>
    </row>
    <row r="2" spans="1:26" s="4" customFormat="1" ht="13.15" customHeight="1" x14ac:dyDescent="0.2">
      <c r="A2" s="45"/>
      <c r="B2" s="30" t="s">
        <v>1</v>
      </c>
      <c r="C2" s="30" t="s">
        <v>58</v>
      </c>
      <c r="D2" s="30" t="s">
        <v>64</v>
      </c>
      <c r="E2" s="31" t="s">
        <v>66</v>
      </c>
      <c r="F2" s="30" t="s">
        <v>56</v>
      </c>
      <c r="G2" s="30" t="s">
        <v>57</v>
      </c>
      <c r="H2" s="30" t="s">
        <v>1</v>
      </c>
      <c r="I2" s="30" t="s">
        <v>58</v>
      </c>
      <c r="J2" s="30" t="s">
        <v>64</v>
      </c>
      <c r="K2" s="30" t="s">
        <v>66</v>
      </c>
      <c r="L2" s="30" t="s">
        <v>56</v>
      </c>
      <c r="M2" s="30" t="s">
        <v>57</v>
      </c>
      <c r="N2" s="30" t="s">
        <v>1</v>
      </c>
      <c r="O2" s="30" t="s">
        <v>58</v>
      </c>
      <c r="P2" s="30" t="s">
        <v>64</v>
      </c>
      <c r="Q2" s="30" t="s">
        <v>66</v>
      </c>
      <c r="R2" s="30" t="s">
        <v>56</v>
      </c>
      <c r="S2" s="30" t="s">
        <v>57</v>
      </c>
      <c r="T2" s="30" t="s">
        <v>1</v>
      </c>
      <c r="U2" s="30" t="s">
        <v>58</v>
      </c>
      <c r="V2" s="30" t="s">
        <v>64</v>
      </c>
      <c r="W2" s="30" t="s">
        <v>66</v>
      </c>
      <c r="X2" s="30" t="s">
        <v>56</v>
      </c>
      <c r="Y2" s="32" t="s">
        <v>57</v>
      </c>
      <c r="Z2" s="3"/>
    </row>
    <row r="3" spans="1:26" s="4" customFormat="1" ht="36.75" hidden="1" thickBot="1" x14ac:dyDescent="0.25">
      <c r="A3" s="38" t="s">
        <v>0</v>
      </c>
      <c r="B3" s="8" t="s">
        <v>85</v>
      </c>
      <c r="C3" s="8" t="s">
        <v>82</v>
      </c>
      <c r="D3" s="8" t="s">
        <v>86</v>
      </c>
      <c r="E3" s="8" t="s">
        <v>87</v>
      </c>
      <c r="F3" s="8" t="s">
        <v>83</v>
      </c>
      <c r="G3" s="8" t="s">
        <v>91</v>
      </c>
      <c r="H3" s="8" t="s">
        <v>88</v>
      </c>
      <c r="I3" s="8" t="s">
        <v>89</v>
      </c>
      <c r="J3" s="8" t="s">
        <v>90</v>
      </c>
      <c r="K3" s="8" t="s">
        <v>71</v>
      </c>
      <c r="L3" s="8" t="s">
        <v>69</v>
      </c>
      <c r="M3" s="8" t="s">
        <v>70</v>
      </c>
      <c r="N3" s="8" t="s">
        <v>67</v>
      </c>
      <c r="O3" s="8" t="s">
        <v>68</v>
      </c>
      <c r="P3" s="8" t="s">
        <v>72</v>
      </c>
      <c r="Q3" s="8" t="s">
        <v>73</v>
      </c>
      <c r="R3" s="8" t="s">
        <v>74</v>
      </c>
      <c r="S3" s="8" t="s">
        <v>81</v>
      </c>
      <c r="T3" s="8" t="s">
        <v>75</v>
      </c>
      <c r="U3" s="8" t="s">
        <v>76</v>
      </c>
      <c r="V3" s="8" t="s">
        <v>77</v>
      </c>
      <c r="W3" s="8" t="s">
        <v>78</v>
      </c>
      <c r="X3" s="8" t="s">
        <v>79</v>
      </c>
      <c r="Y3" s="42" t="s">
        <v>80</v>
      </c>
      <c r="Z3" s="3"/>
    </row>
    <row r="4" spans="1:26" s="2" customFormat="1" x14ac:dyDescent="0.2">
      <c r="A4" s="39" t="s">
        <v>2</v>
      </c>
      <c r="B4" s="9">
        <v>4</v>
      </c>
      <c r="C4" s="10">
        <v>5</v>
      </c>
      <c r="D4" s="11">
        <v>7175</v>
      </c>
      <c r="E4" s="11">
        <v>19945</v>
      </c>
      <c r="F4" s="11">
        <v>107750</v>
      </c>
      <c r="G4" s="12">
        <v>12598</v>
      </c>
      <c r="H4" s="9">
        <v>2</v>
      </c>
      <c r="I4" s="10">
        <v>3</v>
      </c>
      <c r="J4" s="11">
        <v>6109</v>
      </c>
      <c r="K4" s="11">
        <v>18218</v>
      </c>
      <c r="L4" s="11">
        <v>92750</v>
      </c>
      <c r="M4" s="12">
        <v>11298</v>
      </c>
      <c r="N4" s="17">
        <v>2</v>
      </c>
      <c r="O4" s="10">
        <v>3</v>
      </c>
      <c r="P4" s="11">
        <v>6109</v>
      </c>
      <c r="Q4" s="11">
        <v>18218</v>
      </c>
      <c r="R4" s="11">
        <v>92750</v>
      </c>
      <c r="S4" s="12">
        <v>11298</v>
      </c>
      <c r="T4" s="9">
        <v>2</v>
      </c>
      <c r="U4" s="10">
        <v>3</v>
      </c>
      <c r="V4" s="11">
        <v>6109</v>
      </c>
      <c r="W4" s="11">
        <v>18218</v>
      </c>
      <c r="X4" s="11">
        <v>92750</v>
      </c>
      <c r="Y4" s="27">
        <v>11298</v>
      </c>
    </row>
    <row r="5" spans="1:26" s="2" customFormat="1" x14ac:dyDescent="0.2">
      <c r="A5" s="40" t="s">
        <v>3</v>
      </c>
      <c r="B5" s="13">
        <v>3</v>
      </c>
      <c r="C5" s="14">
        <v>3</v>
      </c>
      <c r="D5" s="15">
        <v>14020</v>
      </c>
      <c r="E5" s="15">
        <v>14465</v>
      </c>
      <c r="F5" s="15">
        <v>8828</v>
      </c>
      <c r="G5" s="16">
        <v>662</v>
      </c>
      <c r="H5" s="13">
        <v>1</v>
      </c>
      <c r="I5" s="14">
        <v>1</v>
      </c>
      <c r="J5" s="15">
        <v>13300</v>
      </c>
      <c r="K5" s="15">
        <v>13300</v>
      </c>
      <c r="L5" s="15">
        <v>838</v>
      </c>
      <c r="M5" s="16">
        <v>9</v>
      </c>
      <c r="N5" s="18">
        <v>3</v>
      </c>
      <c r="O5" s="14">
        <v>3</v>
      </c>
      <c r="P5" s="15">
        <v>14020</v>
      </c>
      <c r="Q5" s="15">
        <v>14465</v>
      </c>
      <c r="R5" s="15">
        <v>8828</v>
      </c>
      <c r="S5" s="16">
        <v>662</v>
      </c>
      <c r="T5" s="13">
        <v>1</v>
      </c>
      <c r="U5" s="14">
        <v>1</v>
      </c>
      <c r="V5" s="15">
        <v>13300</v>
      </c>
      <c r="W5" s="15">
        <v>13300</v>
      </c>
      <c r="X5" s="15">
        <v>838</v>
      </c>
      <c r="Y5" s="28">
        <v>9</v>
      </c>
    </row>
    <row r="6" spans="1:26" s="2" customFormat="1" x14ac:dyDescent="0.2">
      <c r="A6" s="40" t="s">
        <v>4</v>
      </c>
      <c r="B6" s="13">
        <v>5</v>
      </c>
      <c r="C6" s="14">
        <v>7</v>
      </c>
      <c r="D6" s="15">
        <v>5801</v>
      </c>
      <c r="E6" s="15">
        <v>45203</v>
      </c>
      <c r="F6" s="15">
        <v>256437</v>
      </c>
      <c r="G6" s="16">
        <v>9432</v>
      </c>
      <c r="H6" s="13">
        <v>1</v>
      </c>
      <c r="I6" s="14">
        <v>3</v>
      </c>
      <c r="J6" s="15">
        <v>2582</v>
      </c>
      <c r="K6" s="15">
        <v>36148</v>
      </c>
      <c r="L6" s="15">
        <v>238989</v>
      </c>
      <c r="M6" s="16">
        <v>7718</v>
      </c>
      <c r="N6" s="18">
        <v>3</v>
      </c>
      <c r="O6" s="14">
        <v>5</v>
      </c>
      <c r="P6" s="15">
        <v>5199</v>
      </c>
      <c r="Q6" s="15">
        <v>43999</v>
      </c>
      <c r="R6" s="15">
        <v>252061</v>
      </c>
      <c r="S6" s="16">
        <v>9000</v>
      </c>
      <c r="T6" s="13">
        <v>1</v>
      </c>
      <c r="U6" s="14">
        <v>3</v>
      </c>
      <c r="V6" s="15">
        <v>2582</v>
      </c>
      <c r="W6" s="15">
        <v>36148</v>
      </c>
      <c r="X6" s="15">
        <v>238989</v>
      </c>
      <c r="Y6" s="28">
        <v>7718</v>
      </c>
    </row>
    <row r="7" spans="1:26" s="2" customFormat="1" x14ac:dyDescent="0.2">
      <c r="A7" s="40" t="s">
        <v>5</v>
      </c>
      <c r="B7" s="13">
        <v>1</v>
      </c>
      <c r="C7" s="14">
        <v>2</v>
      </c>
      <c r="D7" s="15">
        <v>1594</v>
      </c>
      <c r="E7" s="15">
        <v>6376</v>
      </c>
      <c r="F7" s="15">
        <v>20000</v>
      </c>
      <c r="G7" s="16">
        <v>5200</v>
      </c>
      <c r="H7" s="13">
        <v>1</v>
      </c>
      <c r="I7" s="14">
        <v>2</v>
      </c>
      <c r="J7" s="15">
        <v>1594</v>
      </c>
      <c r="K7" s="15">
        <v>6376</v>
      </c>
      <c r="L7" s="15">
        <v>20000</v>
      </c>
      <c r="M7" s="16">
        <v>5200</v>
      </c>
      <c r="N7" s="18">
        <v>1</v>
      </c>
      <c r="O7" s="14">
        <v>2</v>
      </c>
      <c r="P7" s="15">
        <v>1594</v>
      </c>
      <c r="Q7" s="15">
        <v>6376</v>
      </c>
      <c r="R7" s="15">
        <v>20000</v>
      </c>
      <c r="S7" s="16">
        <v>5200</v>
      </c>
      <c r="T7" s="13">
        <v>1</v>
      </c>
      <c r="U7" s="14">
        <v>2</v>
      </c>
      <c r="V7" s="15">
        <v>1594</v>
      </c>
      <c r="W7" s="15">
        <v>6376</v>
      </c>
      <c r="X7" s="15">
        <v>20000</v>
      </c>
      <c r="Y7" s="28">
        <v>5200</v>
      </c>
    </row>
    <row r="8" spans="1:26" s="2" customFormat="1" x14ac:dyDescent="0.2">
      <c r="A8" s="40" t="s">
        <v>6</v>
      </c>
      <c r="B8" s="13">
        <v>101</v>
      </c>
      <c r="C8" s="14">
        <v>103</v>
      </c>
      <c r="D8" s="15">
        <v>95847</v>
      </c>
      <c r="E8" s="15">
        <v>241019</v>
      </c>
      <c r="F8" s="15">
        <v>4448499</v>
      </c>
      <c r="G8" s="16">
        <v>154033</v>
      </c>
      <c r="H8" s="13">
        <v>41</v>
      </c>
      <c r="I8" s="14">
        <v>42</v>
      </c>
      <c r="J8" s="15">
        <v>58604</v>
      </c>
      <c r="K8" s="15">
        <v>152074</v>
      </c>
      <c r="L8" s="15">
        <v>2281607</v>
      </c>
      <c r="M8" s="16">
        <v>82762</v>
      </c>
      <c r="N8" s="18">
        <v>57</v>
      </c>
      <c r="O8" s="14">
        <v>58</v>
      </c>
      <c r="P8" s="15">
        <v>69345</v>
      </c>
      <c r="Q8" s="15">
        <v>192061</v>
      </c>
      <c r="R8" s="15">
        <v>4155563</v>
      </c>
      <c r="S8" s="16">
        <v>146409</v>
      </c>
      <c r="T8" s="13">
        <v>32</v>
      </c>
      <c r="U8" s="14">
        <v>33</v>
      </c>
      <c r="V8" s="15">
        <v>50156</v>
      </c>
      <c r="W8" s="15">
        <v>133012</v>
      </c>
      <c r="X8" s="15">
        <v>2150030</v>
      </c>
      <c r="Y8" s="28">
        <v>80165</v>
      </c>
    </row>
    <row r="9" spans="1:26" s="2" customFormat="1" x14ac:dyDescent="0.2">
      <c r="A9" s="40" t="s">
        <v>7</v>
      </c>
      <c r="B9" s="13">
        <v>39</v>
      </c>
      <c r="C9" s="14">
        <v>39</v>
      </c>
      <c r="D9" s="15">
        <v>41742</v>
      </c>
      <c r="E9" s="15">
        <v>83070</v>
      </c>
      <c r="F9" s="15">
        <v>366619</v>
      </c>
      <c r="G9" s="16">
        <v>37511</v>
      </c>
      <c r="H9" s="13">
        <v>6</v>
      </c>
      <c r="I9" s="14">
        <v>6</v>
      </c>
      <c r="J9" s="15">
        <v>27445</v>
      </c>
      <c r="K9" s="15">
        <v>55600</v>
      </c>
      <c r="L9" s="15">
        <v>117809</v>
      </c>
      <c r="M9" s="16">
        <v>11542</v>
      </c>
      <c r="N9" s="18">
        <v>13</v>
      </c>
      <c r="O9" s="14">
        <v>13</v>
      </c>
      <c r="P9" s="15">
        <v>32509</v>
      </c>
      <c r="Q9" s="15">
        <v>65767</v>
      </c>
      <c r="R9" s="15">
        <v>285400</v>
      </c>
      <c r="S9" s="16">
        <v>31738</v>
      </c>
      <c r="T9" s="13">
        <v>5</v>
      </c>
      <c r="U9" s="14">
        <v>5</v>
      </c>
      <c r="V9" s="15">
        <v>26735</v>
      </c>
      <c r="W9" s="15">
        <v>53470</v>
      </c>
      <c r="X9" s="15">
        <v>93200</v>
      </c>
      <c r="Y9" s="28">
        <v>10312</v>
      </c>
    </row>
    <row r="10" spans="1:26" s="2" customFormat="1" x14ac:dyDescent="0.2">
      <c r="A10" s="40" t="s">
        <v>8</v>
      </c>
      <c r="B10" s="13">
        <v>3</v>
      </c>
      <c r="C10" s="14">
        <v>5</v>
      </c>
      <c r="D10" s="15">
        <v>2524</v>
      </c>
      <c r="E10" s="15">
        <v>12892</v>
      </c>
      <c r="F10" s="15">
        <v>256000</v>
      </c>
      <c r="G10" s="16">
        <v>18801</v>
      </c>
      <c r="H10" s="13">
        <v>1</v>
      </c>
      <c r="I10" s="14">
        <v>2</v>
      </c>
      <c r="J10" s="15">
        <v>824</v>
      </c>
      <c r="K10" s="15">
        <v>6592</v>
      </c>
      <c r="L10" s="15">
        <v>162900</v>
      </c>
      <c r="M10" s="16">
        <v>17500</v>
      </c>
      <c r="N10" s="18">
        <v>3</v>
      </c>
      <c r="O10" s="14">
        <v>5</v>
      </c>
      <c r="P10" s="15">
        <v>2524</v>
      </c>
      <c r="Q10" s="15">
        <v>12892</v>
      </c>
      <c r="R10" s="15">
        <v>256000</v>
      </c>
      <c r="S10" s="16">
        <v>18801</v>
      </c>
      <c r="T10" s="13">
        <v>1</v>
      </c>
      <c r="U10" s="14">
        <v>2</v>
      </c>
      <c r="V10" s="15">
        <v>824</v>
      </c>
      <c r="W10" s="15">
        <v>6592</v>
      </c>
      <c r="X10" s="15">
        <v>162900</v>
      </c>
      <c r="Y10" s="28">
        <v>17500</v>
      </c>
    </row>
    <row r="11" spans="1:26" s="2" customFormat="1" x14ac:dyDescent="0.2">
      <c r="A11" s="40" t="s">
        <v>9</v>
      </c>
      <c r="B11" s="13" t="s">
        <v>65</v>
      </c>
      <c r="C11" s="14" t="s">
        <v>65</v>
      </c>
      <c r="D11" s="15" t="s">
        <v>65</v>
      </c>
      <c r="E11" s="15" t="s">
        <v>65</v>
      </c>
      <c r="F11" s="15" t="s">
        <v>65</v>
      </c>
      <c r="G11" s="16" t="s">
        <v>65</v>
      </c>
      <c r="H11" s="13" t="s">
        <v>65</v>
      </c>
      <c r="I11" s="14" t="s">
        <v>65</v>
      </c>
      <c r="J11" s="15" t="s">
        <v>65</v>
      </c>
      <c r="K11" s="15" t="s">
        <v>65</v>
      </c>
      <c r="L11" s="15" t="s">
        <v>65</v>
      </c>
      <c r="M11" s="16" t="s">
        <v>65</v>
      </c>
      <c r="N11" s="13" t="s">
        <v>65</v>
      </c>
      <c r="O11" s="14" t="s">
        <v>65</v>
      </c>
      <c r="P11" s="15" t="s">
        <v>65</v>
      </c>
      <c r="Q11" s="15" t="s">
        <v>65</v>
      </c>
      <c r="R11" s="15" t="s">
        <v>65</v>
      </c>
      <c r="S11" s="16" t="s">
        <v>65</v>
      </c>
      <c r="T11" s="13" t="s">
        <v>65</v>
      </c>
      <c r="U11" s="14" t="s">
        <v>65</v>
      </c>
      <c r="V11" s="15" t="s">
        <v>65</v>
      </c>
      <c r="W11" s="15" t="s">
        <v>65</v>
      </c>
      <c r="X11" s="15" t="s">
        <v>65</v>
      </c>
      <c r="Y11" s="28" t="s">
        <v>65</v>
      </c>
    </row>
    <row r="12" spans="1:26" s="2" customFormat="1" x14ac:dyDescent="0.2">
      <c r="A12" s="40" t="s">
        <v>10</v>
      </c>
      <c r="B12" s="13">
        <v>17</v>
      </c>
      <c r="C12" s="14">
        <v>26</v>
      </c>
      <c r="D12" s="15">
        <v>12635</v>
      </c>
      <c r="E12" s="15">
        <v>53095</v>
      </c>
      <c r="F12" s="15">
        <v>546645</v>
      </c>
      <c r="G12" s="16">
        <v>13205</v>
      </c>
      <c r="H12" s="13">
        <v>4</v>
      </c>
      <c r="I12" s="14">
        <v>6</v>
      </c>
      <c r="J12" s="15">
        <v>6979</v>
      </c>
      <c r="K12" s="15">
        <v>32376</v>
      </c>
      <c r="L12" s="15">
        <v>266700</v>
      </c>
      <c r="M12" s="16">
        <v>3597</v>
      </c>
      <c r="N12" s="13">
        <v>16</v>
      </c>
      <c r="O12" s="14">
        <v>25</v>
      </c>
      <c r="P12" s="15">
        <v>12486</v>
      </c>
      <c r="Q12" s="15">
        <v>52946</v>
      </c>
      <c r="R12" s="15">
        <v>546595</v>
      </c>
      <c r="S12" s="16">
        <v>13203</v>
      </c>
      <c r="T12" s="13">
        <v>4</v>
      </c>
      <c r="U12" s="14">
        <v>6</v>
      </c>
      <c r="V12" s="15">
        <v>6979</v>
      </c>
      <c r="W12" s="15">
        <v>32376</v>
      </c>
      <c r="X12" s="15">
        <v>266700</v>
      </c>
      <c r="Y12" s="28">
        <v>3597</v>
      </c>
    </row>
    <row r="13" spans="1:26" s="2" customFormat="1" x14ac:dyDescent="0.2">
      <c r="A13" s="40" t="s">
        <v>11</v>
      </c>
      <c r="B13" s="13">
        <v>2</v>
      </c>
      <c r="C13" s="14">
        <v>3</v>
      </c>
      <c r="D13" s="15">
        <v>5131</v>
      </c>
      <c r="E13" s="15">
        <v>20524</v>
      </c>
      <c r="F13" s="15">
        <v>73369</v>
      </c>
      <c r="G13" s="16">
        <v>3067</v>
      </c>
      <c r="H13" s="13">
        <v>2</v>
      </c>
      <c r="I13" s="14">
        <v>3</v>
      </c>
      <c r="J13" s="15">
        <v>5131</v>
      </c>
      <c r="K13" s="15">
        <v>20524</v>
      </c>
      <c r="L13" s="15">
        <v>73369</v>
      </c>
      <c r="M13" s="16">
        <v>3067</v>
      </c>
      <c r="N13" s="13">
        <v>2</v>
      </c>
      <c r="O13" s="14">
        <v>3</v>
      </c>
      <c r="P13" s="15">
        <v>5131</v>
      </c>
      <c r="Q13" s="15">
        <v>20524</v>
      </c>
      <c r="R13" s="15">
        <v>73369</v>
      </c>
      <c r="S13" s="16">
        <v>3067</v>
      </c>
      <c r="T13" s="13">
        <v>2</v>
      </c>
      <c r="U13" s="14">
        <v>3</v>
      </c>
      <c r="V13" s="15">
        <v>5131</v>
      </c>
      <c r="W13" s="15">
        <v>20524</v>
      </c>
      <c r="X13" s="15">
        <v>73369</v>
      </c>
      <c r="Y13" s="28">
        <v>3067</v>
      </c>
    </row>
    <row r="14" spans="1:26" s="2" customFormat="1" x14ac:dyDescent="0.2">
      <c r="A14" s="40" t="s">
        <v>12</v>
      </c>
      <c r="B14" s="13">
        <v>1</v>
      </c>
      <c r="C14" s="14">
        <v>3</v>
      </c>
      <c r="D14" s="15">
        <v>667</v>
      </c>
      <c r="E14" s="15">
        <v>4002</v>
      </c>
      <c r="F14" s="15">
        <v>142000</v>
      </c>
      <c r="G14" s="16">
        <v>1115</v>
      </c>
      <c r="H14" s="13" t="s">
        <v>65</v>
      </c>
      <c r="I14" s="14" t="s">
        <v>65</v>
      </c>
      <c r="J14" s="15" t="s">
        <v>65</v>
      </c>
      <c r="K14" s="15" t="s">
        <v>65</v>
      </c>
      <c r="L14" s="15" t="s">
        <v>65</v>
      </c>
      <c r="M14" s="16" t="s">
        <v>65</v>
      </c>
      <c r="N14" s="13">
        <v>1</v>
      </c>
      <c r="O14" s="14">
        <v>3</v>
      </c>
      <c r="P14" s="15">
        <v>667</v>
      </c>
      <c r="Q14" s="15">
        <v>4002</v>
      </c>
      <c r="R14" s="15">
        <v>142000</v>
      </c>
      <c r="S14" s="16">
        <v>1115</v>
      </c>
      <c r="T14" s="13" t="s">
        <v>65</v>
      </c>
      <c r="U14" s="14" t="s">
        <v>65</v>
      </c>
      <c r="V14" s="15" t="s">
        <v>65</v>
      </c>
      <c r="W14" s="15" t="s">
        <v>65</v>
      </c>
      <c r="X14" s="15" t="s">
        <v>65</v>
      </c>
      <c r="Y14" s="28" t="s">
        <v>65</v>
      </c>
    </row>
    <row r="15" spans="1:26" s="2" customFormat="1" x14ac:dyDescent="0.2">
      <c r="A15" s="40" t="s">
        <v>13</v>
      </c>
      <c r="B15" s="13" t="s">
        <v>65</v>
      </c>
      <c r="C15" s="14" t="s">
        <v>65</v>
      </c>
      <c r="D15" s="15" t="s">
        <v>65</v>
      </c>
      <c r="E15" s="15" t="s">
        <v>65</v>
      </c>
      <c r="F15" s="15" t="s">
        <v>65</v>
      </c>
      <c r="G15" s="16" t="s">
        <v>65</v>
      </c>
      <c r="H15" s="13" t="s">
        <v>65</v>
      </c>
      <c r="I15" s="14" t="s">
        <v>65</v>
      </c>
      <c r="J15" s="15" t="s">
        <v>65</v>
      </c>
      <c r="K15" s="15" t="s">
        <v>65</v>
      </c>
      <c r="L15" s="15" t="s">
        <v>65</v>
      </c>
      <c r="M15" s="16" t="s">
        <v>65</v>
      </c>
      <c r="N15" s="13" t="s">
        <v>65</v>
      </c>
      <c r="O15" s="14" t="s">
        <v>65</v>
      </c>
      <c r="P15" s="15" t="s">
        <v>65</v>
      </c>
      <c r="Q15" s="15" t="s">
        <v>65</v>
      </c>
      <c r="R15" s="15" t="s">
        <v>65</v>
      </c>
      <c r="S15" s="16" t="s">
        <v>65</v>
      </c>
      <c r="T15" s="13" t="s">
        <v>65</v>
      </c>
      <c r="U15" s="14" t="s">
        <v>65</v>
      </c>
      <c r="V15" s="15" t="s">
        <v>65</v>
      </c>
      <c r="W15" s="15" t="s">
        <v>65</v>
      </c>
      <c r="X15" s="15" t="s">
        <v>65</v>
      </c>
      <c r="Y15" s="28" t="s">
        <v>65</v>
      </c>
    </row>
    <row r="16" spans="1:26" s="2" customFormat="1" x14ac:dyDescent="0.2">
      <c r="A16" s="40" t="s">
        <v>14</v>
      </c>
      <c r="B16" s="13">
        <v>11</v>
      </c>
      <c r="C16" s="14">
        <v>11</v>
      </c>
      <c r="D16" s="15">
        <v>22360</v>
      </c>
      <c r="E16" s="15">
        <v>45074</v>
      </c>
      <c r="F16" s="15">
        <v>465474</v>
      </c>
      <c r="G16" s="16">
        <v>23275</v>
      </c>
      <c r="H16" s="13">
        <v>4</v>
      </c>
      <c r="I16" s="14">
        <v>4</v>
      </c>
      <c r="J16" s="15">
        <v>18260</v>
      </c>
      <c r="K16" s="15">
        <v>36520</v>
      </c>
      <c r="L16" s="15">
        <v>155120</v>
      </c>
      <c r="M16" s="16">
        <v>7756</v>
      </c>
      <c r="N16" s="13">
        <v>11</v>
      </c>
      <c r="O16" s="14">
        <v>11</v>
      </c>
      <c r="P16" s="15">
        <v>22360</v>
      </c>
      <c r="Q16" s="15">
        <v>45074</v>
      </c>
      <c r="R16" s="15">
        <v>465474</v>
      </c>
      <c r="S16" s="16">
        <v>23275</v>
      </c>
      <c r="T16" s="13">
        <v>4</v>
      </c>
      <c r="U16" s="14">
        <v>4</v>
      </c>
      <c r="V16" s="15">
        <v>18260</v>
      </c>
      <c r="W16" s="15">
        <v>36520</v>
      </c>
      <c r="X16" s="15">
        <v>155120</v>
      </c>
      <c r="Y16" s="28">
        <v>7756</v>
      </c>
    </row>
    <row r="17" spans="1:25" s="2" customFormat="1" x14ac:dyDescent="0.2">
      <c r="A17" s="40" t="s">
        <v>15</v>
      </c>
      <c r="B17" s="13">
        <v>10</v>
      </c>
      <c r="C17" s="14">
        <v>10</v>
      </c>
      <c r="D17" s="15">
        <v>4782</v>
      </c>
      <c r="E17" s="15">
        <v>4782</v>
      </c>
      <c r="F17" s="15">
        <v>1531</v>
      </c>
      <c r="G17" s="16">
        <v>81</v>
      </c>
      <c r="H17" s="13" t="s">
        <v>65</v>
      </c>
      <c r="I17" s="14" t="s">
        <v>65</v>
      </c>
      <c r="J17" s="15" t="s">
        <v>65</v>
      </c>
      <c r="K17" s="15" t="s">
        <v>65</v>
      </c>
      <c r="L17" s="15" t="s">
        <v>65</v>
      </c>
      <c r="M17" s="16" t="s">
        <v>65</v>
      </c>
      <c r="N17" s="13" t="s">
        <v>65</v>
      </c>
      <c r="O17" s="14" t="s">
        <v>65</v>
      </c>
      <c r="P17" s="15" t="s">
        <v>65</v>
      </c>
      <c r="Q17" s="15" t="s">
        <v>65</v>
      </c>
      <c r="R17" s="15" t="s">
        <v>65</v>
      </c>
      <c r="S17" s="16" t="s">
        <v>65</v>
      </c>
      <c r="T17" s="13" t="s">
        <v>65</v>
      </c>
      <c r="U17" s="14" t="s">
        <v>65</v>
      </c>
      <c r="V17" s="15" t="s">
        <v>65</v>
      </c>
      <c r="W17" s="15" t="s">
        <v>65</v>
      </c>
      <c r="X17" s="15" t="s">
        <v>65</v>
      </c>
      <c r="Y17" s="28" t="s">
        <v>65</v>
      </c>
    </row>
    <row r="18" spans="1:25" s="2" customFormat="1" x14ac:dyDescent="0.2">
      <c r="A18" s="40" t="s">
        <v>16</v>
      </c>
      <c r="B18" s="13">
        <v>4</v>
      </c>
      <c r="C18" s="14">
        <v>5</v>
      </c>
      <c r="D18" s="15">
        <v>2420</v>
      </c>
      <c r="E18" s="15">
        <v>9480</v>
      </c>
      <c r="F18" s="15">
        <v>251415</v>
      </c>
      <c r="G18" s="16">
        <v>12663</v>
      </c>
      <c r="H18" s="13">
        <v>2</v>
      </c>
      <c r="I18" s="14">
        <v>2</v>
      </c>
      <c r="J18" s="15">
        <v>1280</v>
      </c>
      <c r="K18" s="15">
        <v>1280</v>
      </c>
      <c r="L18" s="15">
        <v>14700</v>
      </c>
      <c r="M18" s="16">
        <v>828</v>
      </c>
      <c r="N18" s="13">
        <v>3</v>
      </c>
      <c r="O18" s="14">
        <v>3</v>
      </c>
      <c r="P18" s="15">
        <v>2020</v>
      </c>
      <c r="Q18" s="15">
        <v>8680</v>
      </c>
      <c r="R18" s="15">
        <v>251400</v>
      </c>
      <c r="S18" s="16">
        <v>12663</v>
      </c>
      <c r="T18" s="13">
        <v>2</v>
      </c>
      <c r="U18" s="14">
        <v>2</v>
      </c>
      <c r="V18" s="15">
        <v>1280</v>
      </c>
      <c r="W18" s="15">
        <v>1280</v>
      </c>
      <c r="X18" s="15">
        <v>14700</v>
      </c>
      <c r="Y18" s="28">
        <v>828</v>
      </c>
    </row>
    <row r="19" spans="1:25" s="2" customFormat="1" x14ac:dyDescent="0.2">
      <c r="A19" s="40" t="s">
        <v>17</v>
      </c>
      <c r="B19" s="13">
        <v>5</v>
      </c>
      <c r="C19" s="14">
        <v>5</v>
      </c>
      <c r="D19" s="15">
        <v>1604</v>
      </c>
      <c r="E19" s="15">
        <v>6416</v>
      </c>
      <c r="F19" s="15">
        <v>54976</v>
      </c>
      <c r="G19" s="16">
        <v>2747</v>
      </c>
      <c r="H19" s="13" t="s">
        <v>65</v>
      </c>
      <c r="I19" s="14" t="s">
        <v>65</v>
      </c>
      <c r="J19" s="15" t="s">
        <v>65</v>
      </c>
      <c r="K19" s="15" t="s">
        <v>65</v>
      </c>
      <c r="L19" s="15" t="s">
        <v>65</v>
      </c>
      <c r="M19" s="16" t="s">
        <v>65</v>
      </c>
      <c r="N19" s="13" t="s">
        <v>65</v>
      </c>
      <c r="O19" s="14" t="s">
        <v>65</v>
      </c>
      <c r="P19" s="15" t="s">
        <v>65</v>
      </c>
      <c r="Q19" s="15" t="s">
        <v>65</v>
      </c>
      <c r="R19" s="15" t="s">
        <v>65</v>
      </c>
      <c r="S19" s="16" t="s">
        <v>65</v>
      </c>
      <c r="T19" s="13" t="s">
        <v>65</v>
      </c>
      <c r="U19" s="14" t="s">
        <v>65</v>
      </c>
      <c r="V19" s="15" t="s">
        <v>65</v>
      </c>
      <c r="W19" s="15" t="s">
        <v>65</v>
      </c>
      <c r="X19" s="15" t="s">
        <v>65</v>
      </c>
      <c r="Y19" s="28" t="s">
        <v>65</v>
      </c>
    </row>
    <row r="20" spans="1:25" s="2" customFormat="1" x14ac:dyDescent="0.2">
      <c r="A20" s="40" t="s">
        <v>18</v>
      </c>
      <c r="B20" s="13">
        <v>1</v>
      </c>
      <c r="C20" s="14">
        <v>1</v>
      </c>
      <c r="D20" s="15">
        <v>150</v>
      </c>
      <c r="E20" s="15">
        <v>300</v>
      </c>
      <c r="F20" s="15">
        <v>1000</v>
      </c>
      <c r="G20" s="16">
        <v>20</v>
      </c>
      <c r="H20" s="13" t="s">
        <v>65</v>
      </c>
      <c r="I20" s="14" t="s">
        <v>65</v>
      </c>
      <c r="J20" s="15" t="s">
        <v>65</v>
      </c>
      <c r="K20" s="15" t="s">
        <v>65</v>
      </c>
      <c r="L20" s="15" t="s">
        <v>65</v>
      </c>
      <c r="M20" s="16" t="s">
        <v>65</v>
      </c>
      <c r="N20" s="13" t="s">
        <v>65</v>
      </c>
      <c r="O20" s="14" t="s">
        <v>65</v>
      </c>
      <c r="P20" s="15" t="s">
        <v>65</v>
      </c>
      <c r="Q20" s="15" t="s">
        <v>65</v>
      </c>
      <c r="R20" s="15" t="s">
        <v>65</v>
      </c>
      <c r="S20" s="16" t="s">
        <v>65</v>
      </c>
      <c r="T20" s="13" t="s">
        <v>65</v>
      </c>
      <c r="U20" s="14" t="s">
        <v>65</v>
      </c>
      <c r="V20" s="15" t="s">
        <v>65</v>
      </c>
      <c r="W20" s="15" t="s">
        <v>65</v>
      </c>
      <c r="X20" s="15" t="s">
        <v>65</v>
      </c>
      <c r="Y20" s="28" t="s">
        <v>65</v>
      </c>
    </row>
    <row r="21" spans="1:25" s="2" customFormat="1" x14ac:dyDescent="0.2">
      <c r="A21" s="40" t="s">
        <v>19</v>
      </c>
      <c r="B21" s="13" t="s">
        <v>65</v>
      </c>
      <c r="C21" s="14" t="s">
        <v>65</v>
      </c>
      <c r="D21" s="15" t="s">
        <v>65</v>
      </c>
      <c r="E21" s="15" t="s">
        <v>65</v>
      </c>
      <c r="F21" s="15" t="s">
        <v>65</v>
      </c>
      <c r="G21" s="16" t="s">
        <v>65</v>
      </c>
      <c r="H21" s="13" t="s">
        <v>65</v>
      </c>
      <c r="I21" s="14" t="s">
        <v>65</v>
      </c>
      <c r="J21" s="15" t="s">
        <v>65</v>
      </c>
      <c r="K21" s="15" t="s">
        <v>65</v>
      </c>
      <c r="L21" s="15" t="s">
        <v>65</v>
      </c>
      <c r="M21" s="16" t="s">
        <v>65</v>
      </c>
      <c r="N21" s="13" t="s">
        <v>65</v>
      </c>
      <c r="O21" s="14" t="s">
        <v>65</v>
      </c>
      <c r="P21" s="15" t="s">
        <v>65</v>
      </c>
      <c r="Q21" s="15" t="s">
        <v>65</v>
      </c>
      <c r="R21" s="15" t="s">
        <v>65</v>
      </c>
      <c r="S21" s="16" t="s">
        <v>65</v>
      </c>
      <c r="T21" s="13" t="s">
        <v>65</v>
      </c>
      <c r="U21" s="14" t="s">
        <v>65</v>
      </c>
      <c r="V21" s="15" t="s">
        <v>65</v>
      </c>
      <c r="W21" s="15" t="s">
        <v>65</v>
      </c>
      <c r="X21" s="15" t="s">
        <v>65</v>
      </c>
      <c r="Y21" s="28" t="s">
        <v>65</v>
      </c>
    </row>
    <row r="22" spans="1:25" s="2" customFormat="1" x14ac:dyDescent="0.2">
      <c r="A22" s="40" t="s">
        <v>20</v>
      </c>
      <c r="B22" s="13">
        <v>9</v>
      </c>
      <c r="C22" s="14">
        <v>12</v>
      </c>
      <c r="D22" s="15">
        <v>7726</v>
      </c>
      <c r="E22" s="15">
        <v>28711</v>
      </c>
      <c r="F22" s="15">
        <v>113411</v>
      </c>
      <c r="G22" s="16">
        <v>10429</v>
      </c>
      <c r="H22" s="13">
        <v>2</v>
      </c>
      <c r="I22" s="14">
        <v>4</v>
      </c>
      <c r="J22" s="15">
        <v>6540</v>
      </c>
      <c r="K22" s="15">
        <v>26160</v>
      </c>
      <c r="L22" s="15">
        <v>27300</v>
      </c>
      <c r="M22" s="16">
        <v>3156</v>
      </c>
      <c r="N22" s="13">
        <v>2</v>
      </c>
      <c r="O22" s="14">
        <v>4</v>
      </c>
      <c r="P22" s="15">
        <v>2120</v>
      </c>
      <c r="Q22" s="15">
        <v>8480</v>
      </c>
      <c r="R22" s="15">
        <v>103852</v>
      </c>
      <c r="S22" s="16">
        <v>9386</v>
      </c>
      <c r="T22" s="13">
        <v>1</v>
      </c>
      <c r="U22" s="14">
        <v>2</v>
      </c>
      <c r="V22" s="15">
        <v>1680</v>
      </c>
      <c r="W22" s="15">
        <v>6720</v>
      </c>
      <c r="X22" s="15">
        <v>21300</v>
      </c>
      <c r="Y22" s="28">
        <v>2556</v>
      </c>
    </row>
    <row r="23" spans="1:25" s="2" customFormat="1" x14ac:dyDescent="0.2">
      <c r="A23" s="40" t="s">
        <v>21</v>
      </c>
      <c r="B23" s="13">
        <v>3</v>
      </c>
      <c r="C23" s="14">
        <v>4</v>
      </c>
      <c r="D23" s="15">
        <v>2840</v>
      </c>
      <c r="E23" s="15">
        <v>7840</v>
      </c>
      <c r="F23" s="15">
        <v>94287</v>
      </c>
      <c r="G23" s="16">
        <v>12225</v>
      </c>
      <c r="H23" s="13" t="s">
        <v>65</v>
      </c>
      <c r="I23" s="14" t="s">
        <v>65</v>
      </c>
      <c r="J23" s="15" t="s">
        <v>65</v>
      </c>
      <c r="K23" s="15" t="s">
        <v>65</v>
      </c>
      <c r="L23" s="15" t="s">
        <v>65</v>
      </c>
      <c r="M23" s="16" t="s">
        <v>65</v>
      </c>
      <c r="N23" s="13">
        <v>2</v>
      </c>
      <c r="O23" s="14">
        <v>2</v>
      </c>
      <c r="P23" s="15">
        <v>1760</v>
      </c>
      <c r="Q23" s="15">
        <v>3520</v>
      </c>
      <c r="R23" s="15">
        <v>67900</v>
      </c>
      <c r="S23" s="16">
        <v>5226</v>
      </c>
      <c r="T23" s="13" t="s">
        <v>65</v>
      </c>
      <c r="U23" s="14" t="s">
        <v>65</v>
      </c>
      <c r="V23" s="15" t="s">
        <v>65</v>
      </c>
      <c r="W23" s="15" t="s">
        <v>65</v>
      </c>
      <c r="X23" s="15" t="s">
        <v>65</v>
      </c>
      <c r="Y23" s="28" t="s">
        <v>65</v>
      </c>
    </row>
    <row r="24" spans="1:25" s="2" customFormat="1" x14ac:dyDescent="0.2">
      <c r="A24" s="40" t="s">
        <v>22</v>
      </c>
      <c r="B24" s="13" t="s">
        <v>65</v>
      </c>
      <c r="C24" s="14" t="s">
        <v>65</v>
      </c>
      <c r="D24" s="15" t="s">
        <v>65</v>
      </c>
      <c r="E24" s="15" t="s">
        <v>65</v>
      </c>
      <c r="F24" s="15" t="s">
        <v>65</v>
      </c>
      <c r="G24" s="16" t="s">
        <v>65</v>
      </c>
      <c r="H24" s="13" t="s">
        <v>65</v>
      </c>
      <c r="I24" s="14" t="s">
        <v>65</v>
      </c>
      <c r="J24" s="15" t="s">
        <v>65</v>
      </c>
      <c r="K24" s="15" t="s">
        <v>65</v>
      </c>
      <c r="L24" s="15" t="s">
        <v>65</v>
      </c>
      <c r="M24" s="16" t="s">
        <v>65</v>
      </c>
      <c r="N24" s="13" t="s">
        <v>65</v>
      </c>
      <c r="O24" s="14" t="s">
        <v>65</v>
      </c>
      <c r="P24" s="15" t="s">
        <v>65</v>
      </c>
      <c r="Q24" s="15" t="s">
        <v>65</v>
      </c>
      <c r="R24" s="15" t="s">
        <v>65</v>
      </c>
      <c r="S24" s="16" t="s">
        <v>65</v>
      </c>
      <c r="T24" s="13" t="s">
        <v>65</v>
      </c>
      <c r="U24" s="14" t="s">
        <v>65</v>
      </c>
      <c r="V24" s="15" t="s">
        <v>65</v>
      </c>
      <c r="W24" s="15" t="s">
        <v>65</v>
      </c>
      <c r="X24" s="15" t="s">
        <v>65</v>
      </c>
      <c r="Y24" s="28" t="s">
        <v>65</v>
      </c>
    </row>
    <row r="25" spans="1:25" s="2" customFormat="1" x14ac:dyDescent="0.2">
      <c r="A25" s="40" t="s">
        <v>23</v>
      </c>
      <c r="B25" s="13">
        <v>5</v>
      </c>
      <c r="C25" s="14">
        <v>9</v>
      </c>
      <c r="D25" s="15">
        <v>15200</v>
      </c>
      <c r="E25" s="15">
        <v>88738</v>
      </c>
      <c r="F25" s="15">
        <v>200125</v>
      </c>
      <c r="G25" s="16">
        <v>23813</v>
      </c>
      <c r="H25" s="13">
        <v>2</v>
      </c>
      <c r="I25" s="14">
        <v>6</v>
      </c>
      <c r="J25" s="15">
        <v>14860</v>
      </c>
      <c r="K25" s="15">
        <v>88276</v>
      </c>
      <c r="L25" s="15">
        <v>200055</v>
      </c>
      <c r="M25" s="16">
        <v>23807</v>
      </c>
      <c r="N25" s="13">
        <v>2</v>
      </c>
      <c r="O25" s="14">
        <v>6</v>
      </c>
      <c r="P25" s="15">
        <v>14860</v>
      </c>
      <c r="Q25" s="15">
        <v>88276</v>
      </c>
      <c r="R25" s="15">
        <v>200055</v>
      </c>
      <c r="S25" s="16">
        <v>23807</v>
      </c>
      <c r="T25" s="13">
        <v>2</v>
      </c>
      <c r="U25" s="14">
        <v>6</v>
      </c>
      <c r="V25" s="15">
        <v>14860</v>
      </c>
      <c r="W25" s="15">
        <v>88276</v>
      </c>
      <c r="X25" s="15">
        <v>200055</v>
      </c>
      <c r="Y25" s="28">
        <v>23807</v>
      </c>
    </row>
    <row r="26" spans="1:25" s="2" customFormat="1" x14ac:dyDescent="0.2">
      <c r="A26" s="40" t="s">
        <v>24</v>
      </c>
      <c r="B26" s="13">
        <v>45</v>
      </c>
      <c r="C26" s="14">
        <v>45</v>
      </c>
      <c r="D26" s="15">
        <v>85992</v>
      </c>
      <c r="E26" s="15">
        <v>206123</v>
      </c>
      <c r="F26" s="15">
        <v>2491272</v>
      </c>
      <c r="G26" s="16">
        <v>183468</v>
      </c>
      <c r="H26" s="13">
        <v>45</v>
      </c>
      <c r="I26" s="14">
        <v>45</v>
      </c>
      <c r="J26" s="15">
        <v>85992</v>
      </c>
      <c r="K26" s="15">
        <v>206123</v>
      </c>
      <c r="L26" s="15">
        <v>2491272</v>
      </c>
      <c r="M26" s="16">
        <v>183468</v>
      </c>
      <c r="N26" s="13">
        <v>41</v>
      </c>
      <c r="O26" s="14">
        <v>41</v>
      </c>
      <c r="P26" s="15">
        <v>75952</v>
      </c>
      <c r="Q26" s="15">
        <v>185592</v>
      </c>
      <c r="R26" s="15">
        <v>2422994</v>
      </c>
      <c r="S26" s="16">
        <v>179202</v>
      </c>
      <c r="T26" s="13">
        <v>41</v>
      </c>
      <c r="U26" s="14">
        <v>41</v>
      </c>
      <c r="V26" s="15">
        <v>75952</v>
      </c>
      <c r="W26" s="15">
        <v>185592</v>
      </c>
      <c r="X26" s="15">
        <v>2422994</v>
      </c>
      <c r="Y26" s="28">
        <v>179202</v>
      </c>
    </row>
    <row r="27" spans="1:25" s="2" customFormat="1" x14ac:dyDescent="0.2">
      <c r="A27" s="40" t="s">
        <v>25</v>
      </c>
      <c r="B27" s="13">
        <v>9</v>
      </c>
      <c r="C27" s="14">
        <v>9</v>
      </c>
      <c r="D27" s="15">
        <v>11992</v>
      </c>
      <c r="E27" s="15">
        <v>45262</v>
      </c>
      <c r="F27" s="15">
        <v>171923</v>
      </c>
      <c r="G27" s="16">
        <v>4356</v>
      </c>
      <c r="H27" s="13">
        <v>6</v>
      </c>
      <c r="I27" s="14">
        <v>6</v>
      </c>
      <c r="J27" s="15">
        <v>10430</v>
      </c>
      <c r="K27" s="15">
        <v>38866</v>
      </c>
      <c r="L27" s="15">
        <v>127723</v>
      </c>
      <c r="M27" s="16">
        <v>3806</v>
      </c>
      <c r="N27" s="13">
        <v>5</v>
      </c>
      <c r="O27" s="14">
        <v>5</v>
      </c>
      <c r="P27" s="15">
        <v>8896</v>
      </c>
      <c r="Q27" s="15">
        <v>36858</v>
      </c>
      <c r="R27" s="15">
        <v>122960</v>
      </c>
      <c r="S27" s="16">
        <v>3426</v>
      </c>
      <c r="T27" s="13">
        <v>4</v>
      </c>
      <c r="U27" s="14">
        <v>4</v>
      </c>
      <c r="V27" s="15">
        <v>8628</v>
      </c>
      <c r="W27" s="15">
        <v>34446</v>
      </c>
      <c r="X27" s="15">
        <v>95860</v>
      </c>
      <c r="Y27" s="28">
        <v>3226</v>
      </c>
    </row>
    <row r="28" spans="1:25" s="2" customFormat="1" x14ac:dyDescent="0.2">
      <c r="A28" s="40" t="s">
        <v>26</v>
      </c>
      <c r="B28" s="13">
        <v>5</v>
      </c>
      <c r="C28" s="14">
        <v>8</v>
      </c>
      <c r="D28" s="15">
        <v>5816</v>
      </c>
      <c r="E28" s="15">
        <v>21864</v>
      </c>
      <c r="F28" s="15">
        <v>270746</v>
      </c>
      <c r="G28" s="16">
        <v>13486</v>
      </c>
      <c r="H28" s="13" t="s">
        <v>65</v>
      </c>
      <c r="I28" s="14" t="s">
        <v>65</v>
      </c>
      <c r="J28" s="15" t="s">
        <v>65</v>
      </c>
      <c r="K28" s="15" t="s">
        <v>65</v>
      </c>
      <c r="L28" s="15" t="s">
        <v>65</v>
      </c>
      <c r="M28" s="16" t="s">
        <v>65</v>
      </c>
      <c r="N28" s="13">
        <v>5</v>
      </c>
      <c r="O28" s="14">
        <v>8</v>
      </c>
      <c r="P28" s="15">
        <v>5816</v>
      </c>
      <c r="Q28" s="15">
        <v>21864</v>
      </c>
      <c r="R28" s="15">
        <v>270746</v>
      </c>
      <c r="S28" s="16">
        <v>13486</v>
      </c>
      <c r="T28" s="13" t="s">
        <v>65</v>
      </c>
      <c r="U28" s="14" t="s">
        <v>65</v>
      </c>
      <c r="V28" s="15" t="s">
        <v>65</v>
      </c>
      <c r="W28" s="15" t="s">
        <v>65</v>
      </c>
      <c r="X28" s="15" t="s">
        <v>65</v>
      </c>
      <c r="Y28" s="28" t="s">
        <v>65</v>
      </c>
    </row>
    <row r="29" spans="1:25" s="2" customFormat="1" x14ac:dyDescent="0.2">
      <c r="A29" s="40" t="s">
        <v>27</v>
      </c>
      <c r="B29" s="13" t="s">
        <v>65</v>
      </c>
      <c r="C29" s="14" t="s">
        <v>65</v>
      </c>
      <c r="D29" s="15" t="s">
        <v>65</v>
      </c>
      <c r="E29" s="15" t="s">
        <v>65</v>
      </c>
      <c r="F29" s="15" t="s">
        <v>65</v>
      </c>
      <c r="G29" s="16" t="s">
        <v>65</v>
      </c>
      <c r="H29" s="13" t="s">
        <v>65</v>
      </c>
      <c r="I29" s="14" t="s">
        <v>65</v>
      </c>
      <c r="J29" s="15" t="s">
        <v>65</v>
      </c>
      <c r="K29" s="15" t="s">
        <v>65</v>
      </c>
      <c r="L29" s="15" t="s">
        <v>65</v>
      </c>
      <c r="M29" s="16" t="s">
        <v>65</v>
      </c>
      <c r="N29" s="13" t="s">
        <v>65</v>
      </c>
      <c r="O29" s="14" t="s">
        <v>65</v>
      </c>
      <c r="P29" s="15" t="s">
        <v>65</v>
      </c>
      <c r="Q29" s="15" t="s">
        <v>65</v>
      </c>
      <c r="R29" s="15" t="s">
        <v>65</v>
      </c>
      <c r="S29" s="16" t="s">
        <v>65</v>
      </c>
      <c r="T29" s="13" t="s">
        <v>65</v>
      </c>
      <c r="U29" s="14" t="s">
        <v>65</v>
      </c>
      <c r="V29" s="15" t="s">
        <v>65</v>
      </c>
      <c r="W29" s="15" t="s">
        <v>65</v>
      </c>
      <c r="X29" s="15" t="s">
        <v>65</v>
      </c>
      <c r="Y29" s="28" t="s">
        <v>65</v>
      </c>
    </row>
    <row r="30" spans="1:25" s="2" customFormat="1" x14ac:dyDescent="0.2">
      <c r="A30" s="40" t="s">
        <v>28</v>
      </c>
      <c r="B30" s="13">
        <v>1</v>
      </c>
      <c r="C30" s="14">
        <v>1</v>
      </c>
      <c r="D30" s="15">
        <v>1419</v>
      </c>
      <c r="E30" s="15">
        <v>5676</v>
      </c>
      <c r="F30" s="15">
        <v>24960</v>
      </c>
      <c r="G30" s="16">
        <v>1248</v>
      </c>
      <c r="H30" s="13">
        <v>1</v>
      </c>
      <c r="I30" s="14">
        <v>1</v>
      </c>
      <c r="J30" s="15">
        <v>1419</v>
      </c>
      <c r="K30" s="15">
        <v>5676</v>
      </c>
      <c r="L30" s="15">
        <v>24960</v>
      </c>
      <c r="M30" s="16">
        <v>1248</v>
      </c>
      <c r="N30" s="13">
        <v>1</v>
      </c>
      <c r="O30" s="14">
        <v>1</v>
      </c>
      <c r="P30" s="15">
        <v>1419</v>
      </c>
      <c r="Q30" s="15">
        <v>5676</v>
      </c>
      <c r="R30" s="15">
        <v>24960</v>
      </c>
      <c r="S30" s="16">
        <v>1248</v>
      </c>
      <c r="T30" s="13">
        <v>1</v>
      </c>
      <c r="U30" s="14">
        <v>1</v>
      </c>
      <c r="V30" s="15">
        <v>1419</v>
      </c>
      <c r="W30" s="15">
        <v>5676</v>
      </c>
      <c r="X30" s="15">
        <v>24960</v>
      </c>
      <c r="Y30" s="28">
        <v>1248</v>
      </c>
    </row>
    <row r="31" spans="1:25" s="2" customFormat="1" x14ac:dyDescent="0.2">
      <c r="A31" s="40" t="s">
        <v>29</v>
      </c>
      <c r="B31" s="13">
        <v>5</v>
      </c>
      <c r="C31" s="14">
        <v>5</v>
      </c>
      <c r="D31" s="15">
        <v>2101</v>
      </c>
      <c r="E31" s="15">
        <v>3086</v>
      </c>
      <c r="F31" s="15">
        <v>18560</v>
      </c>
      <c r="G31" s="16">
        <v>646</v>
      </c>
      <c r="H31" s="13" t="s">
        <v>65</v>
      </c>
      <c r="I31" s="14" t="s">
        <v>65</v>
      </c>
      <c r="J31" s="15" t="s">
        <v>65</v>
      </c>
      <c r="K31" s="15" t="s">
        <v>65</v>
      </c>
      <c r="L31" s="15" t="s">
        <v>65</v>
      </c>
      <c r="M31" s="16" t="s">
        <v>65</v>
      </c>
      <c r="N31" s="13">
        <v>1</v>
      </c>
      <c r="O31" s="14">
        <v>1</v>
      </c>
      <c r="P31" s="15">
        <v>395</v>
      </c>
      <c r="Q31" s="15">
        <v>790</v>
      </c>
      <c r="R31" s="15">
        <v>16050</v>
      </c>
      <c r="S31" s="16">
        <v>321</v>
      </c>
      <c r="T31" s="13" t="s">
        <v>65</v>
      </c>
      <c r="U31" s="14" t="s">
        <v>65</v>
      </c>
      <c r="V31" s="15" t="s">
        <v>65</v>
      </c>
      <c r="W31" s="15" t="s">
        <v>65</v>
      </c>
      <c r="X31" s="15" t="s">
        <v>65</v>
      </c>
      <c r="Y31" s="28" t="s">
        <v>65</v>
      </c>
    </row>
    <row r="32" spans="1:25" s="2" customFormat="1" x14ac:dyDescent="0.2">
      <c r="A32" s="40" t="s">
        <v>30</v>
      </c>
      <c r="B32" s="13">
        <v>3</v>
      </c>
      <c r="C32" s="14">
        <v>3</v>
      </c>
      <c r="D32" s="15">
        <v>505</v>
      </c>
      <c r="E32" s="15">
        <v>1010</v>
      </c>
      <c r="F32" s="15">
        <v>225</v>
      </c>
      <c r="G32" s="16">
        <v>24</v>
      </c>
      <c r="H32" s="13" t="s">
        <v>65</v>
      </c>
      <c r="I32" s="14" t="s">
        <v>65</v>
      </c>
      <c r="J32" s="15" t="s">
        <v>65</v>
      </c>
      <c r="K32" s="15" t="s">
        <v>65</v>
      </c>
      <c r="L32" s="15" t="s">
        <v>65</v>
      </c>
      <c r="M32" s="16" t="s">
        <v>65</v>
      </c>
      <c r="N32" s="13" t="s">
        <v>65</v>
      </c>
      <c r="O32" s="14" t="s">
        <v>65</v>
      </c>
      <c r="P32" s="15" t="s">
        <v>65</v>
      </c>
      <c r="Q32" s="15" t="s">
        <v>65</v>
      </c>
      <c r="R32" s="15" t="s">
        <v>65</v>
      </c>
      <c r="S32" s="16" t="s">
        <v>65</v>
      </c>
      <c r="T32" s="13" t="s">
        <v>65</v>
      </c>
      <c r="U32" s="14" t="s">
        <v>65</v>
      </c>
      <c r="V32" s="15" t="s">
        <v>65</v>
      </c>
      <c r="W32" s="15" t="s">
        <v>65</v>
      </c>
      <c r="X32" s="15" t="s">
        <v>65</v>
      </c>
      <c r="Y32" s="28" t="s">
        <v>65</v>
      </c>
    </row>
    <row r="33" spans="1:25" s="2" customFormat="1" x14ac:dyDescent="0.2">
      <c r="A33" s="40" t="s">
        <v>31</v>
      </c>
      <c r="B33" s="13">
        <v>6</v>
      </c>
      <c r="C33" s="14">
        <v>6</v>
      </c>
      <c r="D33" s="15">
        <v>8867</v>
      </c>
      <c r="E33" s="15">
        <v>23192</v>
      </c>
      <c r="F33" s="15">
        <v>142000</v>
      </c>
      <c r="G33" s="16">
        <v>10038</v>
      </c>
      <c r="H33" s="13" t="s">
        <v>65</v>
      </c>
      <c r="I33" s="14" t="s">
        <v>65</v>
      </c>
      <c r="J33" s="15" t="s">
        <v>65</v>
      </c>
      <c r="K33" s="15" t="s">
        <v>65</v>
      </c>
      <c r="L33" s="15" t="s">
        <v>65</v>
      </c>
      <c r="M33" s="16" t="s">
        <v>65</v>
      </c>
      <c r="N33" s="13">
        <v>4</v>
      </c>
      <c r="O33" s="14">
        <v>4</v>
      </c>
      <c r="P33" s="15">
        <v>8245</v>
      </c>
      <c r="Q33" s="15">
        <v>21948</v>
      </c>
      <c r="R33" s="15">
        <v>128700</v>
      </c>
      <c r="S33" s="16">
        <v>9690</v>
      </c>
      <c r="T33" s="13" t="s">
        <v>65</v>
      </c>
      <c r="U33" s="14" t="s">
        <v>65</v>
      </c>
      <c r="V33" s="15" t="s">
        <v>65</v>
      </c>
      <c r="W33" s="15" t="s">
        <v>65</v>
      </c>
      <c r="X33" s="15" t="s">
        <v>65</v>
      </c>
      <c r="Y33" s="28" t="s">
        <v>65</v>
      </c>
    </row>
    <row r="34" spans="1:25" s="2" customFormat="1" x14ac:dyDescent="0.2">
      <c r="A34" s="40" t="s">
        <v>32</v>
      </c>
      <c r="B34" s="13" t="s">
        <v>65</v>
      </c>
      <c r="C34" s="14" t="s">
        <v>65</v>
      </c>
      <c r="D34" s="15" t="s">
        <v>65</v>
      </c>
      <c r="E34" s="15" t="s">
        <v>65</v>
      </c>
      <c r="F34" s="15" t="s">
        <v>65</v>
      </c>
      <c r="G34" s="16" t="s">
        <v>65</v>
      </c>
      <c r="H34" s="13" t="s">
        <v>65</v>
      </c>
      <c r="I34" s="14" t="s">
        <v>65</v>
      </c>
      <c r="J34" s="15" t="s">
        <v>65</v>
      </c>
      <c r="K34" s="15" t="s">
        <v>65</v>
      </c>
      <c r="L34" s="15" t="s">
        <v>65</v>
      </c>
      <c r="M34" s="16" t="s">
        <v>65</v>
      </c>
      <c r="N34" s="13" t="s">
        <v>65</v>
      </c>
      <c r="O34" s="14" t="s">
        <v>65</v>
      </c>
      <c r="P34" s="15" t="s">
        <v>65</v>
      </c>
      <c r="Q34" s="15" t="s">
        <v>65</v>
      </c>
      <c r="R34" s="15" t="s">
        <v>65</v>
      </c>
      <c r="S34" s="16" t="s">
        <v>65</v>
      </c>
      <c r="T34" s="13" t="s">
        <v>65</v>
      </c>
      <c r="U34" s="14" t="s">
        <v>65</v>
      </c>
      <c r="V34" s="15" t="s">
        <v>65</v>
      </c>
      <c r="W34" s="15" t="s">
        <v>65</v>
      </c>
      <c r="X34" s="15" t="s">
        <v>65</v>
      </c>
      <c r="Y34" s="28" t="s">
        <v>65</v>
      </c>
    </row>
    <row r="35" spans="1:25" s="2" customFormat="1" x14ac:dyDescent="0.2">
      <c r="A35" s="40" t="s">
        <v>33</v>
      </c>
      <c r="B35" s="13">
        <v>5</v>
      </c>
      <c r="C35" s="14">
        <v>9</v>
      </c>
      <c r="D35" s="15">
        <v>21657</v>
      </c>
      <c r="E35" s="15">
        <v>104320</v>
      </c>
      <c r="F35" s="15">
        <v>563063</v>
      </c>
      <c r="G35" s="16">
        <v>9798</v>
      </c>
      <c r="H35" s="13">
        <v>5</v>
      </c>
      <c r="I35" s="14">
        <v>9</v>
      </c>
      <c r="J35" s="15">
        <v>21657</v>
      </c>
      <c r="K35" s="15">
        <v>104320</v>
      </c>
      <c r="L35" s="15">
        <v>563063</v>
      </c>
      <c r="M35" s="16">
        <v>9798</v>
      </c>
      <c r="N35" s="13">
        <v>5</v>
      </c>
      <c r="O35" s="14">
        <v>9</v>
      </c>
      <c r="P35" s="15">
        <v>21657</v>
      </c>
      <c r="Q35" s="15">
        <v>104320</v>
      </c>
      <c r="R35" s="15">
        <v>563063</v>
      </c>
      <c r="S35" s="16">
        <v>9798</v>
      </c>
      <c r="T35" s="13">
        <v>5</v>
      </c>
      <c r="U35" s="14">
        <v>9</v>
      </c>
      <c r="V35" s="15">
        <v>21657</v>
      </c>
      <c r="W35" s="15">
        <v>104320</v>
      </c>
      <c r="X35" s="15">
        <v>563063</v>
      </c>
      <c r="Y35" s="28">
        <v>9798</v>
      </c>
    </row>
    <row r="36" spans="1:25" s="2" customFormat="1" x14ac:dyDescent="0.2">
      <c r="A36" s="40" t="s">
        <v>34</v>
      </c>
      <c r="B36" s="13">
        <v>3</v>
      </c>
      <c r="C36" s="14">
        <v>3</v>
      </c>
      <c r="D36" s="15">
        <v>804</v>
      </c>
      <c r="E36" s="15">
        <v>1333</v>
      </c>
      <c r="F36" s="15">
        <v>4888</v>
      </c>
      <c r="G36" s="16">
        <v>24</v>
      </c>
      <c r="H36" s="13" t="s">
        <v>65</v>
      </c>
      <c r="I36" s="14" t="s">
        <v>65</v>
      </c>
      <c r="J36" s="15" t="s">
        <v>65</v>
      </c>
      <c r="K36" s="15" t="s">
        <v>65</v>
      </c>
      <c r="L36" s="15" t="s">
        <v>65</v>
      </c>
      <c r="M36" s="16" t="s">
        <v>65</v>
      </c>
      <c r="N36" s="13" t="s">
        <v>65</v>
      </c>
      <c r="O36" s="14" t="s">
        <v>65</v>
      </c>
      <c r="P36" s="15" t="s">
        <v>65</v>
      </c>
      <c r="Q36" s="15" t="s">
        <v>65</v>
      </c>
      <c r="R36" s="15" t="s">
        <v>65</v>
      </c>
      <c r="S36" s="16" t="s">
        <v>65</v>
      </c>
      <c r="T36" s="13" t="s">
        <v>65</v>
      </c>
      <c r="U36" s="14" t="s">
        <v>65</v>
      </c>
      <c r="V36" s="15" t="s">
        <v>65</v>
      </c>
      <c r="W36" s="15" t="s">
        <v>65</v>
      </c>
      <c r="X36" s="15" t="s">
        <v>65</v>
      </c>
      <c r="Y36" s="28" t="s">
        <v>65</v>
      </c>
    </row>
    <row r="37" spans="1:25" s="2" customFormat="1" x14ac:dyDescent="0.2">
      <c r="A37" s="40" t="s">
        <v>35</v>
      </c>
      <c r="B37" s="13">
        <v>10</v>
      </c>
      <c r="C37" s="14">
        <v>15</v>
      </c>
      <c r="D37" s="15">
        <v>38956</v>
      </c>
      <c r="E37" s="15">
        <v>165986</v>
      </c>
      <c r="F37" s="15">
        <v>424730</v>
      </c>
      <c r="G37" s="16">
        <v>20429</v>
      </c>
      <c r="H37" s="13">
        <v>9</v>
      </c>
      <c r="I37" s="14">
        <v>14</v>
      </c>
      <c r="J37" s="15">
        <v>38373</v>
      </c>
      <c r="K37" s="15">
        <v>164820</v>
      </c>
      <c r="L37" s="15">
        <v>419450</v>
      </c>
      <c r="M37" s="16">
        <v>19901</v>
      </c>
      <c r="N37" s="13">
        <v>4</v>
      </c>
      <c r="O37" s="14">
        <v>9</v>
      </c>
      <c r="P37" s="15">
        <v>32181</v>
      </c>
      <c r="Q37" s="15">
        <v>145156</v>
      </c>
      <c r="R37" s="15">
        <v>323576</v>
      </c>
      <c r="S37" s="16">
        <v>18180</v>
      </c>
      <c r="T37" s="13">
        <v>4</v>
      </c>
      <c r="U37" s="14">
        <v>9</v>
      </c>
      <c r="V37" s="15">
        <v>32181</v>
      </c>
      <c r="W37" s="15">
        <v>145156</v>
      </c>
      <c r="X37" s="15">
        <v>323576</v>
      </c>
      <c r="Y37" s="28">
        <v>18180</v>
      </c>
    </row>
    <row r="38" spans="1:25" s="2" customFormat="1" x14ac:dyDescent="0.2">
      <c r="A38" s="40" t="s">
        <v>36</v>
      </c>
      <c r="B38" s="13">
        <v>29</v>
      </c>
      <c r="C38" s="14">
        <v>29</v>
      </c>
      <c r="D38" s="15">
        <v>17269</v>
      </c>
      <c r="E38" s="15">
        <v>34538</v>
      </c>
      <c r="F38" s="15">
        <v>150643</v>
      </c>
      <c r="G38" s="16">
        <v>13755</v>
      </c>
      <c r="H38" s="13" t="s">
        <v>65</v>
      </c>
      <c r="I38" s="14" t="s">
        <v>65</v>
      </c>
      <c r="J38" s="15" t="s">
        <v>65</v>
      </c>
      <c r="K38" s="15" t="s">
        <v>65</v>
      </c>
      <c r="L38" s="15" t="s">
        <v>65</v>
      </c>
      <c r="M38" s="16" t="s">
        <v>65</v>
      </c>
      <c r="N38" s="13">
        <v>4</v>
      </c>
      <c r="O38" s="14">
        <v>4</v>
      </c>
      <c r="P38" s="15">
        <v>4108</v>
      </c>
      <c r="Q38" s="15">
        <v>8216</v>
      </c>
      <c r="R38" s="15">
        <v>50500</v>
      </c>
      <c r="S38" s="16">
        <v>10185</v>
      </c>
      <c r="T38" s="13" t="s">
        <v>65</v>
      </c>
      <c r="U38" s="14" t="s">
        <v>65</v>
      </c>
      <c r="V38" s="15" t="s">
        <v>65</v>
      </c>
      <c r="W38" s="15" t="s">
        <v>65</v>
      </c>
      <c r="X38" s="15" t="s">
        <v>65</v>
      </c>
      <c r="Y38" s="28" t="s">
        <v>65</v>
      </c>
    </row>
    <row r="39" spans="1:25" s="2" customFormat="1" x14ac:dyDescent="0.2">
      <c r="A39" s="40" t="s">
        <v>37</v>
      </c>
      <c r="B39" s="13" t="s">
        <v>65</v>
      </c>
      <c r="C39" s="14" t="s">
        <v>65</v>
      </c>
      <c r="D39" s="15" t="s">
        <v>65</v>
      </c>
      <c r="E39" s="15" t="s">
        <v>65</v>
      </c>
      <c r="F39" s="15" t="s">
        <v>65</v>
      </c>
      <c r="G39" s="16" t="s">
        <v>65</v>
      </c>
      <c r="H39" s="13" t="s">
        <v>65</v>
      </c>
      <c r="I39" s="14" t="s">
        <v>65</v>
      </c>
      <c r="J39" s="15" t="s">
        <v>65</v>
      </c>
      <c r="K39" s="15" t="s">
        <v>65</v>
      </c>
      <c r="L39" s="15" t="s">
        <v>65</v>
      </c>
      <c r="M39" s="16" t="s">
        <v>65</v>
      </c>
      <c r="N39" s="13" t="s">
        <v>65</v>
      </c>
      <c r="O39" s="14" t="s">
        <v>65</v>
      </c>
      <c r="P39" s="15" t="s">
        <v>65</v>
      </c>
      <c r="Q39" s="15" t="s">
        <v>65</v>
      </c>
      <c r="R39" s="15" t="s">
        <v>65</v>
      </c>
      <c r="S39" s="16" t="s">
        <v>65</v>
      </c>
      <c r="T39" s="13" t="s">
        <v>65</v>
      </c>
      <c r="U39" s="14" t="s">
        <v>65</v>
      </c>
      <c r="V39" s="15" t="s">
        <v>65</v>
      </c>
      <c r="W39" s="15" t="s">
        <v>65</v>
      </c>
      <c r="X39" s="15" t="s">
        <v>65</v>
      </c>
      <c r="Y39" s="28" t="s">
        <v>65</v>
      </c>
    </row>
    <row r="40" spans="1:25" s="2" customFormat="1" x14ac:dyDescent="0.2">
      <c r="A40" s="40" t="s">
        <v>38</v>
      </c>
      <c r="B40" s="13">
        <v>1</v>
      </c>
      <c r="C40" s="14">
        <v>1</v>
      </c>
      <c r="D40" s="15">
        <v>855</v>
      </c>
      <c r="E40" s="15">
        <v>5130</v>
      </c>
      <c r="F40" s="15">
        <v>62690</v>
      </c>
      <c r="G40" s="16">
        <v>5831</v>
      </c>
      <c r="H40" s="13">
        <v>1</v>
      </c>
      <c r="I40" s="14">
        <v>1</v>
      </c>
      <c r="J40" s="15">
        <v>855</v>
      </c>
      <c r="K40" s="15">
        <v>5130</v>
      </c>
      <c r="L40" s="15">
        <v>62690</v>
      </c>
      <c r="M40" s="16">
        <v>5831</v>
      </c>
      <c r="N40" s="13">
        <v>1</v>
      </c>
      <c r="O40" s="14">
        <v>1</v>
      </c>
      <c r="P40" s="15">
        <v>855</v>
      </c>
      <c r="Q40" s="15">
        <v>5130</v>
      </c>
      <c r="R40" s="15">
        <v>62690</v>
      </c>
      <c r="S40" s="16">
        <v>5831</v>
      </c>
      <c r="T40" s="13">
        <v>1</v>
      </c>
      <c r="U40" s="14">
        <v>1</v>
      </c>
      <c r="V40" s="15">
        <v>855</v>
      </c>
      <c r="W40" s="15">
        <v>5130</v>
      </c>
      <c r="X40" s="15">
        <v>62690</v>
      </c>
      <c r="Y40" s="28">
        <v>5831</v>
      </c>
    </row>
    <row r="41" spans="1:25" s="2" customFormat="1" x14ac:dyDescent="0.2">
      <c r="A41" s="40" t="s">
        <v>39</v>
      </c>
      <c r="B41" s="13" t="s">
        <v>65</v>
      </c>
      <c r="C41" s="14" t="s">
        <v>65</v>
      </c>
      <c r="D41" s="15" t="s">
        <v>65</v>
      </c>
      <c r="E41" s="15" t="s">
        <v>65</v>
      </c>
      <c r="F41" s="15" t="s">
        <v>65</v>
      </c>
      <c r="G41" s="16" t="s">
        <v>65</v>
      </c>
      <c r="H41" s="13" t="s">
        <v>65</v>
      </c>
      <c r="I41" s="14" t="s">
        <v>65</v>
      </c>
      <c r="J41" s="15" t="s">
        <v>65</v>
      </c>
      <c r="K41" s="15" t="s">
        <v>65</v>
      </c>
      <c r="L41" s="15" t="s">
        <v>65</v>
      </c>
      <c r="M41" s="16" t="s">
        <v>65</v>
      </c>
      <c r="N41" s="13" t="s">
        <v>65</v>
      </c>
      <c r="O41" s="14" t="s">
        <v>65</v>
      </c>
      <c r="P41" s="15" t="s">
        <v>65</v>
      </c>
      <c r="Q41" s="15" t="s">
        <v>65</v>
      </c>
      <c r="R41" s="15" t="s">
        <v>65</v>
      </c>
      <c r="S41" s="16" t="s">
        <v>65</v>
      </c>
      <c r="T41" s="13" t="s">
        <v>65</v>
      </c>
      <c r="U41" s="14" t="s">
        <v>65</v>
      </c>
      <c r="V41" s="15" t="s">
        <v>65</v>
      </c>
      <c r="W41" s="15" t="s">
        <v>65</v>
      </c>
      <c r="X41" s="15" t="s">
        <v>65</v>
      </c>
      <c r="Y41" s="28" t="s">
        <v>65</v>
      </c>
    </row>
    <row r="42" spans="1:25" s="2" customFormat="1" x14ac:dyDescent="0.2">
      <c r="A42" s="40" t="s">
        <v>40</v>
      </c>
      <c r="B42" s="13">
        <v>14</v>
      </c>
      <c r="C42" s="14">
        <v>14</v>
      </c>
      <c r="D42" s="15">
        <v>10590</v>
      </c>
      <c r="E42" s="15">
        <v>23030</v>
      </c>
      <c r="F42" s="15">
        <v>97651</v>
      </c>
      <c r="G42" s="16">
        <v>10479</v>
      </c>
      <c r="H42" s="13" t="s">
        <v>65</v>
      </c>
      <c r="I42" s="14" t="s">
        <v>65</v>
      </c>
      <c r="J42" s="15" t="s">
        <v>65</v>
      </c>
      <c r="K42" s="15" t="s">
        <v>65</v>
      </c>
      <c r="L42" s="15" t="s">
        <v>65</v>
      </c>
      <c r="M42" s="16" t="s">
        <v>65</v>
      </c>
      <c r="N42" s="13">
        <v>9</v>
      </c>
      <c r="O42" s="14">
        <v>9</v>
      </c>
      <c r="P42" s="15">
        <v>9016</v>
      </c>
      <c r="Q42" s="15">
        <v>20082</v>
      </c>
      <c r="R42" s="15">
        <v>62750</v>
      </c>
      <c r="S42" s="16">
        <v>8747</v>
      </c>
      <c r="T42" s="13" t="s">
        <v>65</v>
      </c>
      <c r="U42" s="14" t="s">
        <v>65</v>
      </c>
      <c r="V42" s="15" t="s">
        <v>65</v>
      </c>
      <c r="W42" s="15" t="s">
        <v>65</v>
      </c>
      <c r="X42" s="15" t="s">
        <v>65</v>
      </c>
      <c r="Y42" s="28" t="s">
        <v>65</v>
      </c>
    </row>
    <row r="43" spans="1:25" s="2" customFormat="1" x14ac:dyDescent="0.2">
      <c r="A43" s="40" t="s">
        <v>41</v>
      </c>
      <c r="B43" s="13">
        <v>26</v>
      </c>
      <c r="C43" s="14">
        <v>27</v>
      </c>
      <c r="D43" s="15">
        <v>91215</v>
      </c>
      <c r="E43" s="15">
        <v>184797</v>
      </c>
      <c r="F43" s="15">
        <v>565365</v>
      </c>
      <c r="G43" s="16">
        <v>96076</v>
      </c>
      <c r="H43" s="13">
        <v>20</v>
      </c>
      <c r="I43" s="14">
        <v>20</v>
      </c>
      <c r="J43" s="15">
        <v>87869</v>
      </c>
      <c r="K43" s="15">
        <v>175738</v>
      </c>
      <c r="L43" s="15">
        <v>493344</v>
      </c>
      <c r="M43" s="16">
        <v>93245</v>
      </c>
      <c r="N43" s="13">
        <v>16</v>
      </c>
      <c r="O43" s="14">
        <v>16</v>
      </c>
      <c r="P43" s="15">
        <v>77162</v>
      </c>
      <c r="Q43" s="15">
        <v>154324</v>
      </c>
      <c r="R43" s="15">
        <v>483144</v>
      </c>
      <c r="S43" s="16">
        <v>92245</v>
      </c>
      <c r="T43" s="13">
        <v>16</v>
      </c>
      <c r="U43" s="14">
        <v>16</v>
      </c>
      <c r="V43" s="15">
        <v>77162</v>
      </c>
      <c r="W43" s="15">
        <v>154324</v>
      </c>
      <c r="X43" s="15">
        <v>483144</v>
      </c>
      <c r="Y43" s="28">
        <v>92245</v>
      </c>
    </row>
    <row r="44" spans="1:25" s="2" customFormat="1" x14ac:dyDescent="0.2">
      <c r="A44" s="40" t="s">
        <v>42</v>
      </c>
      <c r="B44" s="13">
        <v>3</v>
      </c>
      <c r="C44" s="14">
        <v>5</v>
      </c>
      <c r="D44" s="15">
        <v>5401</v>
      </c>
      <c r="E44" s="15">
        <v>15330</v>
      </c>
      <c r="F44" s="15">
        <v>223500</v>
      </c>
      <c r="G44" s="16">
        <v>6385</v>
      </c>
      <c r="H44" s="13">
        <v>3</v>
      </c>
      <c r="I44" s="14">
        <v>5</v>
      </c>
      <c r="J44" s="15">
        <v>5401</v>
      </c>
      <c r="K44" s="15">
        <v>15330</v>
      </c>
      <c r="L44" s="15">
        <v>223500</v>
      </c>
      <c r="M44" s="16">
        <v>6385</v>
      </c>
      <c r="N44" s="13">
        <v>3</v>
      </c>
      <c r="O44" s="14">
        <v>5</v>
      </c>
      <c r="P44" s="15">
        <v>5401</v>
      </c>
      <c r="Q44" s="15">
        <v>15330</v>
      </c>
      <c r="R44" s="15">
        <v>223500</v>
      </c>
      <c r="S44" s="16">
        <v>6385</v>
      </c>
      <c r="T44" s="13">
        <v>3</v>
      </c>
      <c r="U44" s="14">
        <v>5</v>
      </c>
      <c r="V44" s="15">
        <v>5401</v>
      </c>
      <c r="W44" s="15">
        <v>15330</v>
      </c>
      <c r="X44" s="15">
        <v>223500</v>
      </c>
      <c r="Y44" s="28">
        <v>6385</v>
      </c>
    </row>
    <row r="45" spans="1:25" s="2" customFormat="1" x14ac:dyDescent="0.2">
      <c r="A45" s="40" t="s">
        <v>43</v>
      </c>
      <c r="B45" s="13">
        <v>1</v>
      </c>
      <c r="C45" s="14">
        <v>1</v>
      </c>
      <c r="D45" s="15">
        <v>1791</v>
      </c>
      <c r="E45" s="15">
        <v>3582</v>
      </c>
      <c r="F45" s="15">
        <v>300</v>
      </c>
      <c r="G45" s="16">
        <v>250</v>
      </c>
      <c r="H45" s="13" t="s">
        <v>65</v>
      </c>
      <c r="I45" s="14" t="s">
        <v>65</v>
      </c>
      <c r="J45" s="15" t="s">
        <v>65</v>
      </c>
      <c r="K45" s="15" t="s">
        <v>65</v>
      </c>
      <c r="L45" s="15" t="s">
        <v>65</v>
      </c>
      <c r="M45" s="16" t="s">
        <v>65</v>
      </c>
      <c r="N45" s="13" t="s">
        <v>65</v>
      </c>
      <c r="O45" s="14" t="s">
        <v>65</v>
      </c>
      <c r="P45" s="15" t="s">
        <v>65</v>
      </c>
      <c r="Q45" s="15" t="s">
        <v>65</v>
      </c>
      <c r="R45" s="15" t="s">
        <v>65</v>
      </c>
      <c r="S45" s="16" t="s">
        <v>65</v>
      </c>
      <c r="T45" s="13" t="s">
        <v>65</v>
      </c>
      <c r="U45" s="14" t="s">
        <v>65</v>
      </c>
      <c r="V45" s="15" t="s">
        <v>65</v>
      </c>
      <c r="W45" s="15" t="s">
        <v>65</v>
      </c>
      <c r="X45" s="15" t="s">
        <v>65</v>
      </c>
      <c r="Y45" s="28" t="s">
        <v>65</v>
      </c>
    </row>
    <row r="46" spans="1:25" s="2" customFormat="1" x14ac:dyDescent="0.2">
      <c r="A46" s="40" t="s">
        <v>44</v>
      </c>
      <c r="B46" s="13" t="s">
        <v>65</v>
      </c>
      <c r="C46" s="14" t="s">
        <v>65</v>
      </c>
      <c r="D46" s="15" t="s">
        <v>65</v>
      </c>
      <c r="E46" s="15" t="s">
        <v>65</v>
      </c>
      <c r="F46" s="15" t="s">
        <v>65</v>
      </c>
      <c r="G46" s="16" t="s">
        <v>65</v>
      </c>
      <c r="H46" s="13" t="s">
        <v>65</v>
      </c>
      <c r="I46" s="14" t="s">
        <v>65</v>
      </c>
      <c r="J46" s="15" t="s">
        <v>65</v>
      </c>
      <c r="K46" s="15" t="s">
        <v>65</v>
      </c>
      <c r="L46" s="15" t="s">
        <v>65</v>
      </c>
      <c r="M46" s="16" t="s">
        <v>65</v>
      </c>
      <c r="N46" s="13" t="s">
        <v>65</v>
      </c>
      <c r="O46" s="14" t="s">
        <v>65</v>
      </c>
      <c r="P46" s="15" t="s">
        <v>65</v>
      </c>
      <c r="Q46" s="15" t="s">
        <v>65</v>
      </c>
      <c r="R46" s="15" t="s">
        <v>65</v>
      </c>
      <c r="S46" s="16" t="s">
        <v>65</v>
      </c>
      <c r="T46" s="13" t="s">
        <v>65</v>
      </c>
      <c r="U46" s="14" t="s">
        <v>65</v>
      </c>
      <c r="V46" s="15" t="s">
        <v>65</v>
      </c>
      <c r="W46" s="15" t="s">
        <v>65</v>
      </c>
      <c r="X46" s="15" t="s">
        <v>65</v>
      </c>
      <c r="Y46" s="28" t="s">
        <v>65</v>
      </c>
    </row>
    <row r="47" spans="1:25" s="2" customFormat="1" x14ac:dyDescent="0.2">
      <c r="A47" s="40" t="s">
        <v>45</v>
      </c>
      <c r="B47" s="13">
        <v>7</v>
      </c>
      <c r="C47" s="14">
        <v>7</v>
      </c>
      <c r="D47" s="15">
        <v>747</v>
      </c>
      <c r="E47" s="15">
        <v>824</v>
      </c>
      <c r="F47" s="15">
        <v>6618</v>
      </c>
      <c r="G47" s="16">
        <v>257</v>
      </c>
      <c r="H47" s="13" t="s">
        <v>65</v>
      </c>
      <c r="I47" s="14" t="s">
        <v>65</v>
      </c>
      <c r="J47" s="15" t="s">
        <v>65</v>
      </c>
      <c r="K47" s="15" t="s">
        <v>65</v>
      </c>
      <c r="L47" s="15" t="s">
        <v>65</v>
      </c>
      <c r="M47" s="16" t="s">
        <v>65</v>
      </c>
      <c r="N47" s="13" t="s">
        <v>65</v>
      </c>
      <c r="O47" s="14" t="s">
        <v>65</v>
      </c>
      <c r="P47" s="15" t="s">
        <v>65</v>
      </c>
      <c r="Q47" s="15" t="s">
        <v>65</v>
      </c>
      <c r="R47" s="15" t="s">
        <v>65</v>
      </c>
      <c r="S47" s="16" t="s">
        <v>65</v>
      </c>
      <c r="T47" s="13" t="s">
        <v>65</v>
      </c>
      <c r="U47" s="14" t="s">
        <v>65</v>
      </c>
      <c r="V47" s="15" t="s">
        <v>65</v>
      </c>
      <c r="W47" s="15" t="s">
        <v>65</v>
      </c>
      <c r="X47" s="15" t="s">
        <v>65</v>
      </c>
      <c r="Y47" s="28" t="s">
        <v>65</v>
      </c>
    </row>
    <row r="48" spans="1:25" s="2" customFormat="1" x14ac:dyDescent="0.2">
      <c r="A48" s="40" t="s">
        <v>46</v>
      </c>
      <c r="B48" s="13">
        <v>14</v>
      </c>
      <c r="C48" s="14">
        <v>15</v>
      </c>
      <c r="D48" s="15">
        <v>12847</v>
      </c>
      <c r="E48" s="15">
        <v>42855</v>
      </c>
      <c r="F48" s="15">
        <v>208594</v>
      </c>
      <c r="G48" s="16">
        <v>18716</v>
      </c>
      <c r="H48" s="13">
        <v>3</v>
      </c>
      <c r="I48" s="14">
        <v>4</v>
      </c>
      <c r="J48" s="15">
        <v>6965</v>
      </c>
      <c r="K48" s="15">
        <v>33159</v>
      </c>
      <c r="L48" s="15">
        <v>65550</v>
      </c>
      <c r="M48" s="16">
        <v>6586</v>
      </c>
      <c r="N48" s="13">
        <v>7</v>
      </c>
      <c r="O48" s="14">
        <v>7</v>
      </c>
      <c r="P48" s="15">
        <v>5567</v>
      </c>
      <c r="Q48" s="15">
        <v>13130</v>
      </c>
      <c r="R48" s="15">
        <v>137462</v>
      </c>
      <c r="S48" s="16">
        <v>12942</v>
      </c>
      <c r="T48" s="13">
        <v>1</v>
      </c>
      <c r="U48" s="14">
        <v>1</v>
      </c>
      <c r="V48" s="15">
        <v>1016</v>
      </c>
      <c r="W48" s="15">
        <v>6096</v>
      </c>
      <c r="X48" s="15">
        <v>30550</v>
      </c>
      <c r="Y48" s="28">
        <v>3666</v>
      </c>
    </row>
    <row r="49" spans="1:25" s="2" customFormat="1" x14ac:dyDescent="0.2">
      <c r="A49" s="40" t="s">
        <v>47</v>
      </c>
      <c r="B49" s="13">
        <v>5</v>
      </c>
      <c r="C49" s="14">
        <v>5</v>
      </c>
      <c r="D49" s="15">
        <v>5771</v>
      </c>
      <c r="E49" s="15">
        <v>10658</v>
      </c>
      <c r="F49" s="15">
        <v>38175</v>
      </c>
      <c r="G49" s="16">
        <v>60</v>
      </c>
      <c r="H49" s="13">
        <v>2</v>
      </c>
      <c r="I49" s="14">
        <v>2</v>
      </c>
      <c r="J49" s="15">
        <v>4586</v>
      </c>
      <c r="K49" s="15">
        <v>9172</v>
      </c>
      <c r="L49" s="15">
        <v>26275</v>
      </c>
      <c r="M49" s="16">
        <v>55</v>
      </c>
      <c r="N49" s="13">
        <v>3</v>
      </c>
      <c r="O49" s="14">
        <v>3</v>
      </c>
      <c r="P49" s="15">
        <v>3820</v>
      </c>
      <c r="Q49" s="15">
        <v>6756</v>
      </c>
      <c r="R49" s="15">
        <v>31700</v>
      </c>
      <c r="S49" s="16" t="s">
        <v>65</v>
      </c>
      <c r="T49" s="13">
        <v>1</v>
      </c>
      <c r="U49" s="14">
        <v>1</v>
      </c>
      <c r="V49" s="15">
        <v>2936</v>
      </c>
      <c r="W49" s="15">
        <v>5872</v>
      </c>
      <c r="X49" s="15">
        <v>20000</v>
      </c>
      <c r="Y49" s="28" t="s">
        <v>65</v>
      </c>
    </row>
    <row r="50" spans="1:25" s="2" customFormat="1" x14ac:dyDescent="0.2">
      <c r="A50" s="40" t="s">
        <v>48</v>
      </c>
      <c r="B50" s="13" t="s">
        <v>65</v>
      </c>
      <c r="C50" s="14" t="s">
        <v>65</v>
      </c>
      <c r="D50" s="15" t="s">
        <v>65</v>
      </c>
      <c r="E50" s="15" t="s">
        <v>65</v>
      </c>
      <c r="F50" s="15" t="s">
        <v>65</v>
      </c>
      <c r="G50" s="16" t="s">
        <v>65</v>
      </c>
      <c r="H50" s="13" t="s">
        <v>65</v>
      </c>
      <c r="I50" s="14" t="s">
        <v>65</v>
      </c>
      <c r="J50" s="15" t="s">
        <v>65</v>
      </c>
      <c r="K50" s="15" t="s">
        <v>65</v>
      </c>
      <c r="L50" s="15" t="s">
        <v>65</v>
      </c>
      <c r="M50" s="16" t="s">
        <v>65</v>
      </c>
      <c r="N50" s="13" t="s">
        <v>65</v>
      </c>
      <c r="O50" s="14" t="s">
        <v>65</v>
      </c>
      <c r="P50" s="15" t="s">
        <v>65</v>
      </c>
      <c r="Q50" s="15" t="s">
        <v>65</v>
      </c>
      <c r="R50" s="15" t="s">
        <v>65</v>
      </c>
      <c r="S50" s="16" t="s">
        <v>65</v>
      </c>
      <c r="T50" s="13" t="s">
        <v>65</v>
      </c>
      <c r="U50" s="14" t="s">
        <v>65</v>
      </c>
      <c r="V50" s="15" t="s">
        <v>65</v>
      </c>
      <c r="W50" s="15" t="s">
        <v>65</v>
      </c>
      <c r="X50" s="15" t="s">
        <v>65</v>
      </c>
      <c r="Y50" s="28" t="s">
        <v>65</v>
      </c>
    </row>
    <row r="51" spans="1:25" s="2" customFormat="1" x14ac:dyDescent="0.2">
      <c r="A51" s="40" t="s">
        <v>49</v>
      </c>
      <c r="B51" s="13">
        <v>6</v>
      </c>
      <c r="C51" s="14">
        <v>6</v>
      </c>
      <c r="D51" s="15">
        <v>6832</v>
      </c>
      <c r="E51" s="15">
        <v>13664</v>
      </c>
      <c r="F51" s="15">
        <v>45800</v>
      </c>
      <c r="G51" s="16">
        <v>13236</v>
      </c>
      <c r="H51" s="13" t="s">
        <v>65</v>
      </c>
      <c r="I51" s="14" t="s">
        <v>65</v>
      </c>
      <c r="J51" s="15" t="s">
        <v>65</v>
      </c>
      <c r="K51" s="15" t="s">
        <v>65</v>
      </c>
      <c r="L51" s="15" t="s">
        <v>65</v>
      </c>
      <c r="M51" s="16" t="s">
        <v>65</v>
      </c>
      <c r="N51" s="13">
        <v>6</v>
      </c>
      <c r="O51" s="14">
        <v>6</v>
      </c>
      <c r="P51" s="15">
        <v>6832</v>
      </c>
      <c r="Q51" s="15">
        <v>13664</v>
      </c>
      <c r="R51" s="15">
        <v>45800</v>
      </c>
      <c r="S51" s="16">
        <v>13236</v>
      </c>
      <c r="T51" s="13" t="s">
        <v>65</v>
      </c>
      <c r="U51" s="14" t="s">
        <v>65</v>
      </c>
      <c r="V51" s="15" t="s">
        <v>65</v>
      </c>
      <c r="W51" s="15" t="s">
        <v>65</v>
      </c>
      <c r="X51" s="15" t="s">
        <v>65</v>
      </c>
      <c r="Y51" s="28" t="s">
        <v>65</v>
      </c>
    </row>
    <row r="52" spans="1:25" s="2" customFormat="1" x14ac:dyDescent="0.2">
      <c r="A52" s="40" t="s">
        <v>50</v>
      </c>
      <c r="B52" s="13" t="s">
        <v>65</v>
      </c>
      <c r="C52" s="14" t="s">
        <v>65</v>
      </c>
      <c r="D52" s="15" t="s">
        <v>65</v>
      </c>
      <c r="E52" s="15" t="s">
        <v>65</v>
      </c>
      <c r="F52" s="15" t="s">
        <v>65</v>
      </c>
      <c r="G52" s="16" t="s">
        <v>65</v>
      </c>
      <c r="H52" s="13" t="s">
        <v>65</v>
      </c>
      <c r="I52" s="14" t="s">
        <v>65</v>
      </c>
      <c r="J52" s="15" t="s">
        <v>65</v>
      </c>
      <c r="K52" s="15" t="s">
        <v>65</v>
      </c>
      <c r="L52" s="15" t="s">
        <v>65</v>
      </c>
      <c r="M52" s="16" t="s">
        <v>65</v>
      </c>
      <c r="N52" s="13" t="s">
        <v>65</v>
      </c>
      <c r="O52" s="14" t="s">
        <v>65</v>
      </c>
      <c r="P52" s="15" t="s">
        <v>65</v>
      </c>
      <c r="Q52" s="15" t="s">
        <v>65</v>
      </c>
      <c r="R52" s="15" t="s">
        <v>65</v>
      </c>
      <c r="S52" s="16" t="s">
        <v>65</v>
      </c>
      <c r="T52" s="13" t="s">
        <v>65</v>
      </c>
      <c r="U52" s="14" t="s">
        <v>65</v>
      </c>
      <c r="V52" s="15" t="s">
        <v>65</v>
      </c>
      <c r="W52" s="15" t="s">
        <v>65</v>
      </c>
      <c r="X52" s="15" t="s">
        <v>65</v>
      </c>
      <c r="Y52" s="28" t="s">
        <v>65</v>
      </c>
    </row>
    <row r="53" spans="1:25" s="2" customFormat="1" x14ac:dyDescent="0.2">
      <c r="A53" s="40" t="s">
        <v>51</v>
      </c>
      <c r="B53" s="13">
        <v>17</v>
      </c>
      <c r="C53" s="14">
        <v>19</v>
      </c>
      <c r="D53" s="15">
        <v>61177</v>
      </c>
      <c r="E53" s="15">
        <v>156300</v>
      </c>
      <c r="F53" s="15">
        <v>557862</v>
      </c>
      <c r="G53" s="16">
        <v>34094</v>
      </c>
      <c r="H53" s="13">
        <v>12</v>
      </c>
      <c r="I53" s="14">
        <v>14</v>
      </c>
      <c r="J53" s="15">
        <v>57161</v>
      </c>
      <c r="K53" s="15">
        <v>145620</v>
      </c>
      <c r="L53" s="15">
        <v>507912</v>
      </c>
      <c r="M53" s="16">
        <v>33238</v>
      </c>
      <c r="N53" s="13">
        <v>9</v>
      </c>
      <c r="O53" s="14">
        <v>11</v>
      </c>
      <c r="P53" s="15">
        <v>38269</v>
      </c>
      <c r="Q53" s="15">
        <v>110484</v>
      </c>
      <c r="R53" s="15">
        <v>490000</v>
      </c>
      <c r="S53" s="16">
        <v>30498</v>
      </c>
      <c r="T53" s="13">
        <v>8</v>
      </c>
      <c r="U53" s="14">
        <v>10</v>
      </c>
      <c r="V53" s="15">
        <v>37607</v>
      </c>
      <c r="W53" s="15">
        <v>106512</v>
      </c>
      <c r="X53" s="15">
        <v>458000</v>
      </c>
      <c r="Y53" s="28">
        <v>29858</v>
      </c>
    </row>
    <row r="54" spans="1:25" x14ac:dyDescent="0.2">
      <c r="A54" s="40" t="s">
        <v>52</v>
      </c>
      <c r="B54" s="13">
        <v>61</v>
      </c>
      <c r="C54" s="14">
        <v>67</v>
      </c>
      <c r="D54" s="15">
        <v>43791</v>
      </c>
      <c r="E54" s="15">
        <v>166648</v>
      </c>
      <c r="F54" s="15">
        <v>1802270</v>
      </c>
      <c r="G54" s="16">
        <v>87232</v>
      </c>
      <c r="H54" s="13">
        <v>8</v>
      </c>
      <c r="I54" s="14">
        <v>12</v>
      </c>
      <c r="J54" s="15">
        <v>22446</v>
      </c>
      <c r="K54" s="15">
        <v>110530</v>
      </c>
      <c r="L54" s="15">
        <v>617241</v>
      </c>
      <c r="M54" s="16">
        <v>22729</v>
      </c>
      <c r="N54" s="13">
        <v>43</v>
      </c>
      <c r="O54" s="14">
        <v>49</v>
      </c>
      <c r="P54" s="15">
        <v>35881</v>
      </c>
      <c r="Q54" s="15">
        <v>146802</v>
      </c>
      <c r="R54" s="15">
        <v>1621677</v>
      </c>
      <c r="S54" s="16">
        <v>76233</v>
      </c>
      <c r="T54" s="13">
        <v>7</v>
      </c>
      <c r="U54" s="14">
        <v>11</v>
      </c>
      <c r="V54" s="15">
        <v>21821</v>
      </c>
      <c r="W54" s="15">
        <v>108030</v>
      </c>
      <c r="X54" s="15">
        <v>610708</v>
      </c>
      <c r="Y54" s="28">
        <v>22598</v>
      </c>
    </row>
    <row r="55" spans="1:25" x14ac:dyDescent="0.2">
      <c r="A55" s="40" t="s">
        <v>53</v>
      </c>
      <c r="B55" s="13">
        <v>11</v>
      </c>
      <c r="C55" s="14">
        <v>13</v>
      </c>
      <c r="D55" s="15">
        <v>13626</v>
      </c>
      <c r="E55" s="15">
        <v>35844</v>
      </c>
      <c r="F55" s="15">
        <v>79794</v>
      </c>
      <c r="G55" s="16">
        <v>12511</v>
      </c>
      <c r="H55" s="13">
        <v>2</v>
      </c>
      <c r="I55" s="14">
        <v>4</v>
      </c>
      <c r="J55" s="15">
        <v>7179</v>
      </c>
      <c r="K55" s="15">
        <v>28716</v>
      </c>
      <c r="L55" s="15">
        <v>70500</v>
      </c>
      <c r="M55" s="16">
        <v>12270</v>
      </c>
      <c r="N55" s="13">
        <v>2</v>
      </c>
      <c r="O55" s="14">
        <v>4</v>
      </c>
      <c r="P55" s="15">
        <v>7179</v>
      </c>
      <c r="Q55" s="15">
        <v>28716</v>
      </c>
      <c r="R55" s="15">
        <v>70500</v>
      </c>
      <c r="S55" s="16">
        <v>12270</v>
      </c>
      <c r="T55" s="13">
        <v>2</v>
      </c>
      <c r="U55" s="14">
        <v>4</v>
      </c>
      <c r="V55" s="15">
        <v>7179</v>
      </c>
      <c r="W55" s="15">
        <v>28716</v>
      </c>
      <c r="X55" s="15">
        <v>70500</v>
      </c>
      <c r="Y55" s="28">
        <v>12270</v>
      </c>
    </row>
    <row r="56" spans="1:25" x14ac:dyDescent="0.2">
      <c r="A56" s="40" t="s">
        <v>54</v>
      </c>
      <c r="B56" s="13">
        <v>5</v>
      </c>
      <c r="C56" s="14">
        <v>5</v>
      </c>
      <c r="D56" s="15">
        <v>2803</v>
      </c>
      <c r="E56" s="15">
        <v>7609</v>
      </c>
      <c r="F56" s="15">
        <v>55000</v>
      </c>
      <c r="G56" s="16">
        <v>1312</v>
      </c>
      <c r="H56" s="13" t="s">
        <v>65</v>
      </c>
      <c r="I56" s="14" t="s">
        <v>65</v>
      </c>
      <c r="J56" s="15" t="s">
        <v>65</v>
      </c>
      <c r="K56" s="15" t="s">
        <v>65</v>
      </c>
      <c r="L56" s="15" t="s">
        <v>65</v>
      </c>
      <c r="M56" s="16" t="s">
        <v>65</v>
      </c>
      <c r="N56" s="13">
        <v>1</v>
      </c>
      <c r="O56" s="14">
        <v>1</v>
      </c>
      <c r="P56" s="15">
        <v>433</v>
      </c>
      <c r="Q56" s="15">
        <v>433</v>
      </c>
      <c r="R56" s="15">
        <v>3400</v>
      </c>
      <c r="S56" s="16">
        <v>34</v>
      </c>
      <c r="T56" s="13" t="s">
        <v>65</v>
      </c>
      <c r="U56" s="14" t="s">
        <v>65</v>
      </c>
      <c r="V56" s="15" t="s">
        <v>65</v>
      </c>
      <c r="W56" s="15" t="s">
        <v>65</v>
      </c>
      <c r="X56" s="15" t="s">
        <v>65</v>
      </c>
      <c r="Y56" s="28" t="s">
        <v>65</v>
      </c>
    </row>
    <row r="57" spans="1:25" ht="13.5" thickBot="1" x14ac:dyDescent="0.25">
      <c r="A57" s="41" t="s">
        <v>55</v>
      </c>
      <c r="B57" s="19">
        <v>10</v>
      </c>
      <c r="C57" s="20">
        <v>10</v>
      </c>
      <c r="D57" s="21">
        <v>7050</v>
      </c>
      <c r="E57" s="21">
        <v>14100</v>
      </c>
      <c r="F57" s="21">
        <v>44035</v>
      </c>
      <c r="G57" s="22">
        <v>12168</v>
      </c>
      <c r="H57" s="19" t="s">
        <v>65</v>
      </c>
      <c r="I57" s="20" t="s">
        <v>65</v>
      </c>
      <c r="J57" s="21" t="s">
        <v>65</v>
      </c>
      <c r="K57" s="21" t="s">
        <v>65</v>
      </c>
      <c r="L57" s="21" t="s">
        <v>65</v>
      </c>
      <c r="M57" s="22" t="s">
        <v>65</v>
      </c>
      <c r="N57" s="19">
        <v>10</v>
      </c>
      <c r="O57" s="20">
        <v>10</v>
      </c>
      <c r="P57" s="21">
        <v>7050</v>
      </c>
      <c r="Q57" s="21">
        <v>14100</v>
      </c>
      <c r="R57" s="21">
        <v>44035</v>
      </c>
      <c r="S57" s="22">
        <v>12168</v>
      </c>
      <c r="T57" s="19" t="s">
        <v>65</v>
      </c>
      <c r="U57" s="20" t="s">
        <v>65</v>
      </c>
      <c r="V57" s="21" t="s">
        <v>65</v>
      </c>
      <c r="W57" s="21" t="s">
        <v>65</v>
      </c>
      <c r="X57" s="21" t="s">
        <v>65</v>
      </c>
      <c r="Y57" s="29" t="s">
        <v>65</v>
      </c>
    </row>
    <row r="58" spans="1:25" x14ac:dyDescent="0.2">
      <c r="A58" s="43" t="s">
        <v>63</v>
      </c>
      <c r="B58" s="34">
        <f>SUM(B4:B57)</f>
        <v>526</v>
      </c>
      <c r="C58" s="35">
        <f t="shared" ref="C58:S58" si="0">SUM(C4:C57)</f>
        <v>581</v>
      </c>
      <c r="D58" s="35">
        <f>SUM(D4:D57)</f>
        <v>704092</v>
      </c>
      <c r="E58" s="35">
        <f>SUM(E4:E57)</f>
        <v>1984693</v>
      </c>
      <c r="F58" s="35">
        <f>SUM(F4:F57)</f>
        <v>15459030</v>
      </c>
      <c r="G58" s="36">
        <f>SUM(G4:G57)</f>
        <v>896756</v>
      </c>
      <c r="H58" s="34">
        <f t="shared" si="0"/>
        <v>186</v>
      </c>
      <c r="I58" s="35">
        <f t="shared" si="0"/>
        <v>221</v>
      </c>
      <c r="J58" s="35">
        <f t="shared" si="0"/>
        <v>513841</v>
      </c>
      <c r="K58" s="35">
        <f t="shared" si="0"/>
        <v>1536644</v>
      </c>
      <c r="L58" s="35">
        <f t="shared" si="0"/>
        <v>9345617</v>
      </c>
      <c r="M58" s="36">
        <f t="shared" si="0"/>
        <v>576800</v>
      </c>
      <c r="N58" s="34">
        <f t="shared" si="0"/>
        <v>301</v>
      </c>
      <c r="O58" s="35">
        <f t="shared" si="0"/>
        <v>350</v>
      </c>
      <c r="P58" s="35">
        <f t="shared" si="0"/>
        <v>548838</v>
      </c>
      <c r="Q58" s="35">
        <f t="shared" si="0"/>
        <v>1644651</v>
      </c>
      <c r="R58" s="35">
        <f t="shared" si="0"/>
        <v>14121454</v>
      </c>
      <c r="S58" s="36">
        <f t="shared" si="0"/>
        <v>830975</v>
      </c>
      <c r="T58" s="34">
        <f t="shared" ref="T58:Y58" si="1">SUM(T4:T57)</f>
        <v>152</v>
      </c>
      <c r="U58" s="35">
        <f t="shared" si="1"/>
        <v>185</v>
      </c>
      <c r="V58" s="35">
        <f t="shared" si="1"/>
        <v>443304</v>
      </c>
      <c r="W58" s="35">
        <f t="shared" si="1"/>
        <v>1358012</v>
      </c>
      <c r="X58" s="35">
        <f t="shared" si="1"/>
        <v>8879496</v>
      </c>
      <c r="Y58" s="37">
        <f t="shared" si="1"/>
        <v>558320</v>
      </c>
    </row>
  </sheetData>
  <mergeCells count="5">
    <mergeCell ref="B1:G1"/>
    <mergeCell ref="H1:M1"/>
    <mergeCell ref="N1:S1"/>
    <mergeCell ref="T1:Y1"/>
    <mergeCell ref="A1:A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2.75" x14ac:dyDescent="0.2"/>
  <cols>
    <col min="1" max="1" width="21" customWidth="1"/>
    <col min="2" max="2" width="15.7109375" style="1" customWidth="1"/>
    <col min="3" max="3" width="15.7109375" customWidth="1"/>
    <col min="4" max="4" width="15.7109375" style="1" customWidth="1"/>
    <col min="5" max="5" width="25.7109375" style="1" customWidth="1"/>
    <col min="6" max="8" width="15.7109375" style="1" customWidth="1"/>
    <col min="9" max="9" width="15.7109375" customWidth="1"/>
    <col min="10" max="10" width="15.7109375" style="1" customWidth="1"/>
    <col min="11" max="11" width="25.7109375" style="1" customWidth="1"/>
    <col min="12" max="14" width="15.7109375" style="1" customWidth="1"/>
    <col min="15" max="15" width="15.7109375" customWidth="1"/>
    <col min="16" max="16" width="15.7109375" style="1" customWidth="1"/>
    <col min="17" max="17" width="25.7109375" style="1" customWidth="1"/>
    <col min="18" max="20" width="15.7109375" style="1" customWidth="1"/>
    <col min="21" max="21" width="15.7109375" customWidth="1"/>
    <col min="22" max="22" width="15.7109375" style="1" customWidth="1"/>
    <col min="23" max="23" width="25.7109375" style="1" customWidth="1"/>
    <col min="24" max="25" width="15.7109375" style="1" customWidth="1"/>
    <col min="26" max="26" width="9.28515625" style="2"/>
  </cols>
  <sheetData>
    <row r="1" spans="1:26" s="4" customFormat="1" x14ac:dyDescent="0.2">
      <c r="A1" s="44" t="s">
        <v>0</v>
      </c>
      <c r="B1" s="46" t="s">
        <v>59</v>
      </c>
      <c r="C1" s="46"/>
      <c r="D1" s="46"/>
      <c r="E1" s="46"/>
      <c r="F1" s="46"/>
      <c r="G1" s="46"/>
      <c r="H1" s="46" t="s">
        <v>60</v>
      </c>
      <c r="I1" s="46"/>
      <c r="J1" s="46"/>
      <c r="K1" s="46"/>
      <c r="L1" s="46"/>
      <c r="M1" s="46"/>
      <c r="N1" s="46" t="s">
        <v>61</v>
      </c>
      <c r="O1" s="46"/>
      <c r="P1" s="46"/>
      <c r="Q1" s="46"/>
      <c r="R1" s="46"/>
      <c r="S1" s="46"/>
      <c r="T1" s="46" t="s">
        <v>62</v>
      </c>
      <c r="U1" s="46"/>
      <c r="V1" s="46"/>
      <c r="W1" s="46"/>
      <c r="X1" s="46"/>
      <c r="Y1" s="47"/>
      <c r="Z1" s="3"/>
    </row>
    <row r="2" spans="1:26" s="4" customFormat="1" x14ac:dyDescent="0.2">
      <c r="A2" s="45"/>
      <c r="B2" s="30" t="s">
        <v>1</v>
      </c>
      <c r="C2" s="30" t="s">
        <v>58</v>
      </c>
      <c r="D2" s="30" t="s">
        <v>64</v>
      </c>
      <c r="E2" s="30" t="s">
        <v>66</v>
      </c>
      <c r="F2" s="30" t="s">
        <v>56</v>
      </c>
      <c r="G2" s="30" t="s">
        <v>57</v>
      </c>
      <c r="H2" s="30" t="s">
        <v>1</v>
      </c>
      <c r="I2" s="30" t="s">
        <v>58</v>
      </c>
      <c r="J2" s="30" t="s">
        <v>64</v>
      </c>
      <c r="K2" s="30" t="s">
        <v>66</v>
      </c>
      <c r="L2" s="30" t="s">
        <v>56</v>
      </c>
      <c r="M2" s="30" t="s">
        <v>57</v>
      </c>
      <c r="N2" s="30" t="s">
        <v>1</v>
      </c>
      <c r="O2" s="30" t="s">
        <v>58</v>
      </c>
      <c r="P2" s="30" t="s">
        <v>64</v>
      </c>
      <c r="Q2" s="30" t="s">
        <v>66</v>
      </c>
      <c r="R2" s="30" t="s">
        <v>56</v>
      </c>
      <c r="S2" s="30" t="s">
        <v>57</v>
      </c>
      <c r="T2" s="30" t="s">
        <v>1</v>
      </c>
      <c r="U2" s="30" t="s">
        <v>58</v>
      </c>
      <c r="V2" s="30" t="s">
        <v>64</v>
      </c>
      <c r="W2" s="30" t="s">
        <v>66</v>
      </c>
      <c r="X2" s="30" t="s">
        <v>56</v>
      </c>
      <c r="Y2" s="32" t="s">
        <v>57</v>
      </c>
      <c r="Z2" s="3"/>
    </row>
    <row r="3" spans="1:26" s="4" customFormat="1" ht="36.75" hidden="1" thickBot="1" x14ac:dyDescent="0.25">
      <c r="A3" s="38" t="s">
        <v>0</v>
      </c>
      <c r="B3" s="8" t="s">
        <v>85</v>
      </c>
      <c r="C3" s="8" t="s">
        <v>82</v>
      </c>
      <c r="D3" s="8" t="s">
        <v>86</v>
      </c>
      <c r="E3" s="8" t="s">
        <v>87</v>
      </c>
      <c r="F3" s="8" t="s">
        <v>83</v>
      </c>
      <c r="G3" s="8" t="s">
        <v>84</v>
      </c>
      <c r="H3" s="8" t="s">
        <v>88</v>
      </c>
      <c r="I3" s="8" t="s">
        <v>89</v>
      </c>
      <c r="J3" s="8" t="s">
        <v>92</v>
      </c>
      <c r="K3" s="8" t="s">
        <v>71</v>
      </c>
      <c r="L3" s="8" t="s">
        <v>69</v>
      </c>
      <c r="M3" s="8" t="s">
        <v>70</v>
      </c>
      <c r="N3" s="8" t="s">
        <v>67</v>
      </c>
      <c r="O3" s="8" t="s">
        <v>68</v>
      </c>
      <c r="P3" s="8" t="s">
        <v>72</v>
      </c>
      <c r="Q3" s="8" t="s">
        <v>73</v>
      </c>
      <c r="R3" s="8" t="s">
        <v>74</v>
      </c>
      <c r="S3" s="8" t="s">
        <v>81</v>
      </c>
      <c r="T3" s="8" t="s">
        <v>75</v>
      </c>
      <c r="U3" s="8" t="s">
        <v>76</v>
      </c>
      <c r="V3" s="8" t="s">
        <v>77</v>
      </c>
      <c r="W3" s="8" t="s">
        <v>78</v>
      </c>
      <c r="X3" s="8" t="s">
        <v>79</v>
      </c>
      <c r="Y3" s="42" t="s">
        <v>80</v>
      </c>
      <c r="Z3" s="3"/>
    </row>
    <row r="4" spans="1:26" s="2" customFormat="1" x14ac:dyDescent="0.2">
      <c r="A4" s="39" t="s">
        <v>2</v>
      </c>
      <c r="B4" s="9">
        <v>4</v>
      </c>
      <c r="C4" s="10">
        <v>5</v>
      </c>
      <c r="D4" s="11">
        <v>7175</v>
      </c>
      <c r="E4" s="11">
        <v>19945</v>
      </c>
      <c r="F4" s="11">
        <v>107750</v>
      </c>
      <c r="G4" s="12">
        <v>12598</v>
      </c>
      <c r="H4" s="9">
        <v>2</v>
      </c>
      <c r="I4" s="10">
        <v>3</v>
      </c>
      <c r="J4" s="11">
        <v>6109</v>
      </c>
      <c r="K4" s="11">
        <v>18218</v>
      </c>
      <c r="L4" s="11">
        <v>92750</v>
      </c>
      <c r="M4" s="12">
        <v>11298</v>
      </c>
      <c r="N4" s="17">
        <v>2</v>
      </c>
      <c r="O4" s="10">
        <v>3</v>
      </c>
      <c r="P4" s="11">
        <v>6109</v>
      </c>
      <c r="Q4" s="11">
        <v>18218</v>
      </c>
      <c r="R4" s="11">
        <v>92750</v>
      </c>
      <c r="S4" s="12">
        <v>11298</v>
      </c>
      <c r="T4" s="9">
        <v>2</v>
      </c>
      <c r="U4" s="10">
        <v>3</v>
      </c>
      <c r="V4" s="11">
        <v>6109</v>
      </c>
      <c r="W4" s="11">
        <v>18218</v>
      </c>
      <c r="X4" s="11">
        <v>92750</v>
      </c>
      <c r="Y4" s="27">
        <v>11298</v>
      </c>
    </row>
    <row r="5" spans="1:26" s="2" customFormat="1" x14ac:dyDescent="0.2">
      <c r="A5" s="40" t="s">
        <v>3</v>
      </c>
      <c r="B5" s="13">
        <v>3</v>
      </c>
      <c r="C5" s="14">
        <v>3</v>
      </c>
      <c r="D5" s="15">
        <v>14020</v>
      </c>
      <c r="E5" s="15">
        <v>14465</v>
      </c>
      <c r="F5" s="15">
        <v>8184</v>
      </c>
      <c r="G5" s="16">
        <v>606</v>
      </c>
      <c r="H5" s="13">
        <v>1</v>
      </c>
      <c r="I5" s="14">
        <v>1</v>
      </c>
      <c r="J5" s="15">
        <v>13300</v>
      </c>
      <c r="K5" s="15">
        <v>13300</v>
      </c>
      <c r="L5" s="15">
        <v>842</v>
      </c>
      <c r="M5" s="16">
        <v>9</v>
      </c>
      <c r="N5" s="18">
        <v>3</v>
      </c>
      <c r="O5" s="14">
        <v>3</v>
      </c>
      <c r="P5" s="15">
        <v>14020</v>
      </c>
      <c r="Q5" s="15">
        <v>14465</v>
      </c>
      <c r="R5" s="15">
        <v>8184</v>
      </c>
      <c r="S5" s="16">
        <v>606</v>
      </c>
      <c r="T5" s="13">
        <v>1</v>
      </c>
      <c r="U5" s="14">
        <v>1</v>
      </c>
      <c r="V5" s="15">
        <v>13300</v>
      </c>
      <c r="W5" s="15">
        <v>13300</v>
      </c>
      <c r="X5" s="15">
        <v>842</v>
      </c>
      <c r="Y5" s="28">
        <v>9</v>
      </c>
    </row>
    <row r="6" spans="1:26" s="2" customFormat="1" x14ac:dyDescent="0.2">
      <c r="A6" s="40" t="s">
        <v>4</v>
      </c>
      <c r="B6" s="13">
        <v>5</v>
      </c>
      <c r="C6" s="14">
        <v>6</v>
      </c>
      <c r="D6" s="15">
        <v>5801</v>
      </c>
      <c r="E6" s="15">
        <v>40039</v>
      </c>
      <c r="F6" s="15">
        <v>249231</v>
      </c>
      <c r="G6" s="16">
        <v>10778</v>
      </c>
      <c r="H6" s="13">
        <v>1</v>
      </c>
      <c r="I6" s="14">
        <v>2</v>
      </c>
      <c r="J6" s="15">
        <v>2582</v>
      </c>
      <c r="K6" s="15">
        <v>30984</v>
      </c>
      <c r="L6" s="15">
        <v>232425</v>
      </c>
      <c r="M6" s="16">
        <v>9000</v>
      </c>
      <c r="N6" s="18">
        <v>3</v>
      </c>
      <c r="O6" s="14">
        <v>4</v>
      </c>
      <c r="P6" s="15">
        <v>5199</v>
      </c>
      <c r="Q6" s="15">
        <v>38835</v>
      </c>
      <c r="R6" s="15">
        <v>244573</v>
      </c>
      <c r="S6" s="16">
        <v>10287</v>
      </c>
      <c r="T6" s="13">
        <v>1</v>
      </c>
      <c r="U6" s="14">
        <v>2</v>
      </c>
      <c r="V6" s="15">
        <v>2582</v>
      </c>
      <c r="W6" s="15">
        <v>30984</v>
      </c>
      <c r="X6" s="15">
        <v>232425</v>
      </c>
      <c r="Y6" s="28">
        <v>9000</v>
      </c>
    </row>
    <row r="7" spans="1:26" s="2" customFormat="1" x14ac:dyDescent="0.2">
      <c r="A7" s="40" t="s">
        <v>5</v>
      </c>
      <c r="B7" s="13">
        <v>1</v>
      </c>
      <c r="C7" s="14">
        <v>2</v>
      </c>
      <c r="D7" s="15">
        <v>1594</v>
      </c>
      <c r="E7" s="15">
        <v>6376</v>
      </c>
      <c r="F7" s="15">
        <v>20000</v>
      </c>
      <c r="G7" s="16">
        <v>5200</v>
      </c>
      <c r="H7" s="13">
        <v>1</v>
      </c>
      <c r="I7" s="14">
        <v>2</v>
      </c>
      <c r="J7" s="15">
        <v>1594</v>
      </c>
      <c r="K7" s="15">
        <v>6376</v>
      </c>
      <c r="L7" s="15">
        <v>20000</v>
      </c>
      <c r="M7" s="16">
        <v>5200</v>
      </c>
      <c r="N7" s="18">
        <v>1</v>
      </c>
      <c r="O7" s="14">
        <v>2</v>
      </c>
      <c r="P7" s="15">
        <v>1594</v>
      </c>
      <c r="Q7" s="15">
        <v>6376</v>
      </c>
      <c r="R7" s="15">
        <v>20000</v>
      </c>
      <c r="S7" s="16">
        <v>5200</v>
      </c>
      <c r="T7" s="13">
        <v>1</v>
      </c>
      <c r="U7" s="14">
        <v>2</v>
      </c>
      <c r="V7" s="15">
        <v>1594</v>
      </c>
      <c r="W7" s="15">
        <v>6376</v>
      </c>
      <c r="X7" s="15">
        <v>20000</v>
      </c>
      <c r="Y7" s="28">
        <v>5200</v>
      </c>
    </row>
    <row r="8" spans="1:26" s="2" customFormat="1" x14ac:dyDescent="0.2">
      <c r="A8" s="40" t="s">
        <v>6</v>
      </c>
      <c r="B8" s="13">
        <v>101</v>
      </c>
      <c r="C8" s="14">
        <v>106</v>
      </c>
      <c r="D8" s="15">
        <v>95329</v>
      </c>
      <c r="E8" s="15">
        <v>229406</v>
      </c>
      <c r="F8" s="15">
        <v>4359399</v>
      </c>
      <c r="G8" s="16">
        <v>156679</v>
      </c>
      <c r="H8" s="13">
        <v>40</v>
      </c>
      <c r="I8" s="14">
        <v>42</v>
      </c>
      <c r="J8" s="15">
        <v>58139</v>
      </c>
      <c r="K8" s="15">
        <v>145324</v>
      </c>
      <c r="L8" s="15">
        <v>2192407</v>
      </c>
      <c r="M8" s="16">
        <v>85408</v>
      </c>
      <c r="N8" s="18">
        <v>57</v>
      </c>
      <c r="O8" s="14">
        <v>61</v>
      </c>
      <c r="P8" s="15">
        <v>68818</v>
      </c>
      <c r="Q8" s="15">
        <v>180349</v>
      </c>
      <c r="R8" s="15">
        <v>4066463</v>
      </c>
      <c r="S8" s="16">
        <v>149055</v>
      </c>
      <c r="T8" s="13">
        <v>32</v>
      </c>
      <c r="U8" s="14">
        <v>34</v>
      </c>
      <c r="V8" s="15">
        <v>49766</v>
      </c>
      <c r="W8" s="15">
        <v>126412</v>
      </c>
      <c r="X8" s="15">
        <v>2060930</v>
      </c>
      <c r="Y8" s="28">
        <v>82811</v>
      </c>
    </row>
    <row r="9" spans="1:26" s="2" customFormat="1" x14ac:dyDescent="0.2">
      <c r="A9" s="40" t="s">
        <v>7</v>
      </c>
      <c r="B9" s="13">
        <v>41</v>
      </c>
      <c r="C9" s="14">
        <v>41</v>
      </c>
      <c r="D9" s="15">
        <v>42231</v>
      </c>
      <c r="E9" s="15">
        <v>83564</v>
      </c>
      <c r="F9" s="15">
        <v>345419</v>
      </c>
      <c r="G9" s="16">
        <v>36137</v>
      </c>
      <c r="H9" s="13">
        <v>6</v>
      </c>
      <c r="I9" s="14">
        <v>6</v>
      </c>
      <c r="J9" s="15">
        <v>27445</v>
      </c>
      <c r="K9" s="15">
        <v>55600</v>
      </c>
      <c r="L9" s="15">
        <v>113809</v>
      </c>
      <c r="M9" s="16">
        <v>11742</v>
      </c>
      <c r="N9" s="18">
        <v>13</v>
      </c>
      <c r="O9" s="14">
        <v>13</v>
      </c>
      <c r="P9" s="15">
        <v>32514</v>
      </c>
      <c r="Q9" s="15">
        <v>65777</v>
      </c>
      <c r="R9" s="15">
        <v>265400</v>
      </c>
      <c r="S9" s="16">
        <v>31018</v>
      </c>
      <c r="T9" s="13">
        <v>5</v>
      </c>
      <c r="U9" s="14">
        <v>5</v>
      </c>
      <c r="V9" s="15">
        <v>26735</v>
      </c>
      <c r="W9" s="15">
        <v>53470</v>
      </c>
      <c r="X9" s="15">
        <v>89200</v>
      </c>
      <c r="Y9" s="28">
        <v>10512</v>
      </c>
    </row>
    <row r="10" spans="1:26" s="2" customFormat="1" x14ac:dyDescent="0.2">
      <c r="A10" s="40" t="s">
        <v>8</v>
      </c>
      <c r="B10" s="13">
        <v>3</v>
      </c>
      <c r="C10" s="14">
        <v>5</v>
      </c>
      <c r="D10" s="15">
        <v>2522</v>
      </c>
      <c r="E10" s="15">
        <v>12876</v>
      </c>
      <c r="F10" s="15">
        <v>218800</v>
      </c>
      <c r="G10" s="16">
        <v>18800</v>
      </c>
      <c r="H10" s="13">
        <v>1</v>
      </c>
      <c r="I10" s="14">
        <v>2</v>
      </c>
      <c r="J10" s="15">
        <v>822</v>
      </c>
      <c r="K10" s="15">
        <v>6576</v>
      </c>
      <c r="L10" s="15">
        <v>125600</v>
      </c>
      <c r="M10" s="16">
        <v>17500</v>
      </c>
      <c r="N10" s="18">
        <v>3</v>
      </c>
      <c r="O10" s="14">
        <v>5</v>
      </c>
      <c r="P10" s="15">
        <v>2522</v>
      </c>
      <c r="Q10" s="15">
        <v>12876</v>
      </c>
      <c r="R10" s="15">
        <v>218800</v>
      </c>
      <c r="S10" s="16">
        <v>18800</v>
      </c>
      <c r="T10" s="13">
        <v>1</v>
      </c>
      <c r="U10" s="14">
        <v>2</v>
      </c>
      <c r="V10" s="15">
        <v>822</v>
      </c>
      <c r="W10" s="15">
        <v>6576</v>
      </c>
      <c r="X10" s="15">
        <v>125600</v>
      </c>
      <c r="Y10" s="28">
        <v>17500</v>
      </c>
    </row>
    <row r="11" spans="1:26" s="2" customFormat="1" x14ac:dyDescent="0.2">
      <c r="A11" s="40" t="s">
        <v>9</v>
      </c>
      <c r="B11" s="13">
        <v>0</v>
      </c>
      <c r="C11" s="14">
        <v>0</v>
      </c>
      <c r="D11" s="15">
        <v>0</v>
      </c>
      <c r="E11" s="15">
        <v>0</v>
      </c>
      <c r="F11" s="15">
        <v>0</v>
      </c>
      <c r="G11" s="16">
        <v>0</v>
      </c>
      <c r="H11" s="13">
        <v>0</v>
      </c>
      <c r="I11" s="14">
        <v>0</v>
      </c>
      <c r="J11" s="15">
        <v>0</v>
      </c>
      <c r="K11" s="15">
        <v>0</v>
      </c>
      <c r="L11" s="15">
        <v>0</v>
      </c>
      <c r="M11" s="16">
        <v>0</v>
      </c>
      <c r="N11" s="13">
        <v>0</v>
      </c>
      <c r="O11" s="14">
        <v>0</v>
      </c>
      <c r="P11" s="15">
        <v>0</v>
      </c>
      <c r="Q11" s="15">
        <v>0</v>
      </c>
      <c r="R11" s="15">
        <v>0</v>
      </c>
      <c r="S11" s="16">
        <v>0</v>
      </c>
      <c r="T11" s="13">
        <v>0</v>
      </c>
      <c r="U11" s="14">
        <v>0</v>
      </c>
      <c r="V11" s="15">
        <v>0</v>
      </c>
      <c r="W11" s="15">
        <v>0</v>
      </c>
      <c r="X11" s="15">
        <v>0</v>
      </c>
      <c r="Y11" s="28">
        <v>0</v>
      </c>
    </row>
    <row r="12" spans="1:26" s="2" customFormat="1" x14ac:dyDescent="0.2">
      <c r="A12" s="40" t="s">
        <v>10</v>
      </c>
      <c r="B12" s="13">
        <v>17</v>
      </c>
      <c r="C12" s="14">
        <v>26</v>
      </c>
      <c r="D12" s="15">
        <v>12635</v>
      </c>
      <c r="E12" s="15">
        <v>53095</v>
      </c>
      <c r="F12" s="15">
        <v>546645</v>
      </c>
      <c r="G12" s="16">
        <v>13205</v>
      </c>
      <c r="H12" s="13">
        <v>4</v>
      </c>
      <c r="I12" s="14">
        <v>6</v>
      </c>
      <c r="J12" s="15">
        <v>6979</v>
      </c>
      <c r="K12" s="15">
        <v>32376</v>
      </c>
      <c r="L12" s="15">
        <v>266700</v>
      </c>
      <c r="M12" s="16">
        <v>3597</v>
      </c>
      <c r="N12" s="13">
        <v>16</v>
      </c>
      <c r="O12" s="14">
        <v>25</v>
      </c>
      <c r="P12" s="15">
        <v>12486</v>
      </c>
      <c r="Q12" s="15">
        <v>52946</v>
      </c>
      <c r="R12" s="15">
        <v>546595</v>
      </c>
      <c r="S12" s="16">
        <v>13203</v>
      </c>
      <c r="T12" s="13">
        <v>4</v>
      </c>
      <c r="U12" s="14">
        <v>6</v>
      </c>
      <c r="V12" s="15">
        <v>6979</v>
      </c>
      <c r="W12" s="15">
        <v>32376</v>
      </c>
      <c r="X12" s="15">
        <v>266700</v>
      </c>
      <c r="Y12" s="28">
        <v>3597</v>
      </c>
    </row>
    <row r="13" spans="1:26" s="2" customFormat="1" x14ac:dyDescent="0.2">
      <c r="A13" s="40" t="s">
        <v>11</v>
      </c>
      <c r="B13" s="13">
        <v>2</v>
      </c>
      <c r="C13" s="14">
        <v>3</v>
      </c>
      <c r="D13" s="15">
        <v>4844</v>
      </c>
      <c r="E13" s="15">
        <v>19376</v>
      </c>
      <c r="F13" s="15">
        <v>73369</v>
      </c>
      <c r="G13" s="16">
        <v>3067</v>
      </c>
      <c r="H13" s="13">
        <v>2</v>
      </c>
      <c r="I13" s="14">
        <v>3</v>
      </c>
      <c r="J13" s="15">
        <v>4844</v>
      </c>
      <c r="K13" s="15">
        <v>19376</v>
      </c>
      <c r="L13" s="15">
        <v>73369</v>
      </c>
      <c r="M13" s="16">
        <v>3067</v>
      </c>
      <c r="N13" s="13">
        <v>2</v>
      </c>
      <c r="O13" s="14">
        <v>3</v>
      </c>
      <c r="P13" s="15">
        <v>4844</v>
      </c>
      <c r="Q13" s="15">
        <v>19376</v>
      </c>
      <c r="R13" s="15">
        <v>73369</v>
      </c>
      <c r="S13" s="16">
        <v>3067</v>
      </c>
      <c r="T13" s="13">
        <v>2</v>
      </c>
      <c r="U13" s="14">
        <v>3</v>
      </c>
      <c r="V13" s="15">
        <v>4844</v>
      </c>
      <c r="W13" s="15">
        <v>19376</v>
      </c>
      <c r="X13" s="15">
        <v>73369</v>
      </c>
      <c r="Y13" s="28">
        <v>3067</v>
      </c>
    </row>
    <row r="14" spans="1:26" s="2" customFormat="1" x14ac:dyDescent="0.2">
      <c r="A14" s="40" t="s">
        <v>12</v>
      </c>
      <c r="B14" s="13">
        <v>1</v>
      </c>
      <c r="C14" s="14">
        <v>3</v>
      </c>
      <c r="D14" s="15">
        <v>667</v>
      </c>
      <c r="E14" s="15">
        <v>4002</v>
      </c>
      <c r="F14" s="15">
        <v>111470</v>
      </c>
      <c r="G14" s="16">
        <v>1115</v>
      </c>
      <c r="H14" s="13">
        <v>1</v>
      </c>
      <c r="I14" s="14">
        <v>3</v>
      </c>
      <c r="J14" s="15">
        <v>667</v>
      </c>
      <c r="K14" s="15">
        <v>4002</v>
      </c>
      <c r="L14" s="15">
        <v>111470</v>
      </c>
      <c r="M14" s="16">
        <v>1115</v>
      </c>
      <c r="N14" s="13">
        <v>1</v>
      </c>
      <c r="O14" s="14">
        <v>3</v>
      </c>
      <c r="P14" s="15">
        <v>667</v>
      </c>
      <c r="Q14" s="15">
        <v>4002</v>
      </c>
      <c r="R14" s="15">
        <v>111470</v>
      </c>
      <c r="S14" s="16">
        <v>1115</v>
      </c>
      <c r="T14" s="13">
        <v>1</v>
      </c>
      <c r="U14" s="14">
        <v>3</v>
      </c>
      <c r="V14" s="15">
        <v>667</v>
      </c>
      <c r="W14" s="15">
        <v>4002</v>
      </c>
      <c r="X14" s="15">
        <v>111470</v>
      </c>
      <c r="Y14" s="28">
        <v>1115</v>
      </c>
    </row>
    <row r="15" spans="1:26" s="2" customFormat="1" x14ac:dyDescent="0.2">
      <c r="A15" s="40" t="s">
        <v>13</v>
      </c>
      <c r="B15" s="13">
        <v>0</v>
      </c>
      <c r="C15" s="14">
        <v>0</v>
      </c>
      <c r="D15" s="15">
        <v>0</v>
      </c>
      <c r="E15" s="15">
        <v>0</v>
      </c>
      <c r="F15" s="15">
        <v>0</v>
      </c>
      <c r="G15" s="16">
        <v>0</v>
      </c>
      <c r="H15" s="13">
        <v>0</v>
      </c>
      <c r="I15" s="14">
        <v>0</v>
      </c>
      <c r="J15" s="15">
        <v>0</v>
      </c>
      <c r="K15" s="15">
        <v>0</v>
      </c>
      <c r="L15" s="15">
        <v>0</v>
      </c>
      <c r="M15" s="16">
        <v>0</v>
      </c>
      <c r="N15" s="13">
        <v>0</v>
      </c>
      <c r="O15" s="14">
        <v>0</v>
      </c>
      <c r="P15" s="15">
        <v>0</v>
      </c>
      <c r="Q15" s="15">
        <v>0</v>
      </c>
      <c r="R15" s="15">
        <v>0</v>
      </c>
      <c r="S15" s="16">
        <v>0</v>
      </c>
      <c r="T15" s="13">
        <v>0</v>
      </c>
      <c r="U15" s="14">
        <v>0</v>
      </c>
      <c r="V15" s="15">
        <v>0</v>
      </c>
      <c r="W15" s="15">
        <v>0</v>
      </c>
      <c r="X15" s="15">
        <v>0</v>
      </c>
      <c r="Y15" s="28">
        <v>0</v>
      </c>
    </row>
    <row r="16" spans="1:26" s="2" customFormat="1" x14ac:dyDescent="0.2">
      <c r="A16" s="40" t="s">
        <v>14</v>
      </c>
      <c r="B16" s="13">
        <v>11</v>
      </c>
      <c r="C16" s="14">
        <v>11</v>
      </c>
      <c r="D16" s="15">
        <v>22360</v>
      </c>
      <c r="E16" s="15">
        <v>45074</v>
      </c>
      <c r="F16" s="15">
        <v>465474</v>
      </c>
      <c r="G16" s="16">
        <v>23275</v>
      </c>
      <c r="H16" s="13">
        <v>4</v>
      </c>
      <c r="I16" s="14">
        <v>4</v>
      </c>
      <c r="J16" s="15">
        <v>18260</v>
      </c>
      <c r="K16" s="15">
        <v>36520</v>
      </c>
      <c r="L16" s="15">
        <v>155120</v>
      </c>
      <c r="M16" s="16">
        <v>7756</v>
      </c>
      <c r="N16" s="13">
        <v>11</v>
      </c>
      <c r="O16" s="14">
        <v>11</v>
      </c>
      <c r="P16" s="15">
        <v>22360</v>
      </c>
      <c r="Q16" s="15">
        <v>45074</v>
      </c>
      <c r="R16" s="15">
        <v>465474</v>
      </c>
      <c r="S16" s="16">
        <v>23275</v>
      </c>
      <c r="T16" s="13">
        <v>4</v>
      </c>
      <c r="U16" s="14">
        <v>4</v>
      </c>
      <c r="V16" s="15">
        <v>18260</v>
      </c>
      <c r="W16" s="15">
        <v>36520</v>
      </c>
      <c r="X16" s="15">
        <v>155120</v>
      </c>
      <c r="Y16" s="28">
        <v>7756</v>
      </c>
    </row>
    <row r="17" spans="1:25" s="2" customFormat="1" x14ac:dyDescent="0.2">
      <c r="A17" s="40" t="s">
        <v>15</v>
      </c>
      <c r="B17" s="13">
        <v>10</v>
      </c>
      <c r="C17" s="14">
        <v>10</v>
      </c>
      <c r="D17" s="15">
        <v>4782</v>
      </c>
      <c r="E17" s="15">
        <v>4782</v>
      </c>
      <c r="F17" s="15">
        <v>1531</v>
      </c>
      <c r="G17" s="16">
        <v>87</v>
      </c>
      <c r="H17" s="13">
        <v>0</v>
      </c>
      <c r="I17" s="14">
        <v>0</v>
      </c>
      <c r="J17" s="15">
        <v>0</v>
      </c>
      <c r="K17" s="15">
        <v>0</v>
      </c>
      <c r="L17" s="15">
        <v>0</v>
      </c>
      <c r="M17" s="16">
        <v>0</v>
      </c>
      <c r="N17" s="13">
        <v>0</v>
      </c>
      <c r="O17" s="14">
        <v>0</v>
      </c>
      <c r="P17" s="15">
        <v>0</v>
      </c>
      <c r="Q17" s="15">
        <v>0</v>
      </c>
      <c r="R17" s="15">
        <v>0</v>
      </c>
      <c r="S17" s="16">
        <v>0</v>
      </c>
      <c r="T17" s="13">
        <v>0</v>
      </c>
      <c r="U17" s="14">
        <v>0</v>
      </c>
      <c r="V17" s="15">
        <v>0</v>
      </c>
      <c r="W17" s="15">
        <v>0</v>
      </c>
      <c r="X17" s="15">
        <v>0</v>
      </c>
      <c r="Y17" s="28">
        <v>0</v>
      </c>
    </row>
    <row r="18" spans="1:25" s="2" customFormat="1" x14ac:dyDescent="0.2">
      <c r="A18" s="40" t="s">
        <v>16</v>
      </c>
      <c r="B18" s="13">
        <v>4</v>
      </c>
      <c r="C18" s="14">
        <v>5</v>
      </c>
      <c r="D18" s="15">
        <v>2420</v>
      </c>
      <c r="E18" s="15">
        <v>9480</v>
      </c>
      <c r="F18" s="15">
        <v>150315</v>
      </c>
      <c r="G18" s="16">
        <v>7608</v>
      </c>
      <c r="H18" s="13">
        <v>2</v>
      </c>
      <c r="I18" s="14">
        <v>2</v>
      </c>
      <c r="J18" s="15">
        <v>1280</v>
      </c>
      <c r="K18" s="15">
        <v>1280</v>
      </c>
      <c r="L18" s="15">
        <v>14700</v>
      </c>
      <c r="M18" s="16">
        <v>828</v>
      </c>
      <c r="N18" s="13">
        <v>3</v>
      </c>
      <c r="O18" s="14">
        <v>3</v>
      </c>
      <c r="P18" s="15">
        <v>2020</v>
      </c>
      <c r="Q18" s="15">
        <v>8680</v>
      </c>
      <c r="R18" s="15">
        <v>150300</v>
      </c>
      <c r="S18" s="16">
        <v>7608</v>
      </c>
      <c r="T18" s="13">
        <v>2</v>
      </c>
      <c r="U18" s="14">
        <v>2</v>
      </c>
      <c r="V18" s="15">
        <v>1280</v>
      </c>
      <c r="W18" s="15">
        <v>1280</v>
      </c>
      <c r="X18" s="15">
        <v>14700</v>
      </c>
      <c r="Y18" s="28">
        <v>828</v>
      </c>
    </row>
    <row r="19" spans="1:25" s="2" customFormat="1" x14ac:dyDescent="0.2">
      <c r="A19" s="40" t="s">
        <v>17</v>
      </c>
      <c r="B19" s="13">
        <v>5</v>
      </c>
      <c r="C19" s="14">
        <v>5</v>
      </c>
      <c r="D19" s="15">
        <v>1604</v>
      </c>
      <c r="E19" s="15">
        <v>6416</v>
      </c>
      <c r="F19" s="15">
        <v>54976</v>
      </c>
      <c r="G19" s="16">
        <v>2747</v>
      </c>
      <c r="H19" s="13">
        <v>0</v>
      </c>
      <c r="I19" s="14">
        <v>0</v>
      </c>
      <c r="J19" s="15">
        <v>0</v>
      </c>
      <c r="K19" s="15">
        <v>0</v>
      </c>
      <c r="L19" s="15">
        <v>0</v>
      </c>
      <c r="M19" s="16">
        <v>0</v>
      </c>
      <c r="N19" s="13">
        <v>1</v>
      </c>
      <c r="O19" s="14">
        <v>1</v>
      </c>
      <c r="P19" s="15">
        <v>290</v>
      </c>
      <c r="Q19" s="15">
        <v>1160</v>
      </c>
      <c r="R19" s="15">
        <v>10927</v>
      </c>
      <c r="S19" s="16">
        <v>546</v>
      </c>
      <c r="T19" s="13">
        <v>0</v>
      </c>
      <c r="U19" s="14">
        <v>0</v>
      </c>
      <c r="V19" s="15">
        <v>0</v>
      </c>
      <c r="W19" s="15">
        <v>0</v>
      </c>
      <c r="X19" s="15">
        <v>0</v>
      </c>
      <c r="Y19" s="28">
        <v>0</v>
      </c>
    </row>
    <row r="20" spans="1:25" s="2" customFormat="1" x14ac:dyDescent="0.2">
      <c r="A20" s="40" t="s">
        <v>18</v>
      </c>
      <c r="B20" s="13">
        <v>1</v>
      </c>
      <c r="C20" s="14">
        <v>1</v>
      </c>
      <c r="D20" s="15">
        <v>150</v>
      </c>
      <c r="E20" s="15">
        <v>300</v>
      </c>
      <c r="F20" s="15">
        <v>1000</v>
      </c>
      <c r="G20" s="16">
        <v>20</v>
      </c>
      <c r="H20" s="13">
        <v>0</v>
      </c>
      <c r="I20" s="14">
        <v>0</v>
      </c>
      <c r="J20" s="15">
        <v>0</v>
      </c>
      <c r="K20" s="15">
        <v>0</v>
      </c>
      <c r="L20" s="15">
        <v>0</v>
      </c>
      <c r="M20" s="16">
        <v>0</v>
      </c>
      <c r="N20" s="13">
        <v>0</v>
      </c>
      <c r="O20" s="14">
        <v>0</v>
      </c>
      <c r="P20" s="15">
        <v>0</v>
      </c>
      <c r="Q20" s="15">
        <v>0</v>
      </c>
      <c r="R20" s="15">
        <v>0</v>
      </c>
      <c r="S20" s="16">
        <v>0</v>
      </c>
      <c r="T20" s="13">
        <v>0</v>
      </c>
      <c r="U20" s="14">
        <v>0</v>
      </c>
      <c r="V20" s="15">
        <v>0</v>
      </c>
      <c r="W20" s="15">
        <v>0</v>
      </c>
      <c r="X20" s="15">
        <v>0</v>
      </c>
      <c r="Y20" s="28">
        <v>0</v>
      </c>
    </row>
    <row r="21" spans="1:25" s="2" customFormat="1" x14ac:dyDescent="0.2">
      <c r="A21" s="40" t="s">
        <v>19</v>
      </c>
      <c r="B21" s="13">
        <v>0</v>
      </c>
      <c r="C21" s="14">
        <v>0</v>
      </c>
      <c r="D21" s="15">
        <v>0</v>
      </c>
      <c r="E21" s="15">
        <v>0</v>
      </c>
      <c r="F21" s="15">
        <v>0</v>
      </c>
      <c r="G21" s="16">
        <v>0</v>
      </c>
      <c r="H21" s="13">
        <v>0</v>
      </c>
      <c r="I21" s="14">
        <v>0</v>
      </c>
      <c r="J21" s="15">
        <v>0</v>
      </c>
      <c r="K21" s="15">
        <v>0</v>
      </c>
      <c r="L21" s="15">
        <v>0</v>
      </c>
      <c r="M21" s="16">
        <v>0</v>
      </c>
      <c r="N21" s="13">
        <v>0</v>
      </c>
      <c r="O21" s="14">
        <v>0</v>
      </c>
      <c r="P21" s="15">
        <v>0</v>
      </c>
      <c r="Q21" s="15">
        <v>0</v>
      </c>
      <c r="R21" s="15">
        <v>0</v>
      </c>
      <c r="S21" s="16">
        <v>0</v>
      </c>
      <c r="T21" s="13">
        <v>0</v>
      </c>
      <c r="U21" s="14">
        <v>0</v>
      </c>
      <c r="V21" s="15">
        <v>0</v>
      </c>
      <c r="W21" s="15">
        <v>0</v>
      </c>
      <c r="X21" s="15">
        <v>0</v>
      </c>
      <c r="Y21" s="28">
        <v>0</v>
      </c>
    </row>
    <row r="22" spans="1:25" s="2" customFormat="1" x14ac:dyDescent="0.2">
      <c r="A22" s="40" t="s">
        <v>20</v>
      </c>
      <c r="B22" s="13">
        <v>9</v>
      </c>
      <c r="C22" s="14">
        <v>12</v>
      </c>
      <c r="D22" s="15">
        <v>7726</v>
      </c>
      <c r="E22" s="15">
        <v>28711</v>
      </c>
      <c r="F22" s="15">
        <v>110167</v>
      </c>
      <c r="G22" s="16">
        <v>11529</v>
      </c>
      <c r="H22" s="13">
        <v>2</v>
      </c>
      <c r="I22" s="14">
        <v>4</v>
      </c>
      <c r="J22" s="15">
        <v>6540</v>
      </c>
      <c r="K22" s="15">
        <v>26160</v>
      </c>
      <c r="L22" s="15">
        <v>27300</v>
      </c>
      <c r="M22" s="16">
        <v>3156</v>
      </c>
      <c r="N22" s="13">
        <v>2</v>
      </c>
      <c r="O22" s="14">
        <v>4</v>
      </c>
      <c r="P22" s="15">
        <v>2120</v>
      </c>
      <c r="Q22" s="15">
        <v>8480</v>
      </c>
      <c r="R22" s="15">
        <v>100608</v>
      </c>
      <c r="S22" s="16">
        <v>10486</v>
      </c>
      <c r="T22" s="13">
        <v>1</v>
      </c>
      <c r="U22" s="14">
        <v>2</v>
      </c>
      <c r="V22" s="15">
        <v>1680</v>
      </c>
      <c r="W22" s="15">
        <v>6720</v>
      </c>
      <c r="X22" s="15">
        <v>21300</v>
      </c>
      <c r="Y22" s="28">
        <v>2556</v>
      </c>
    </row>
    <row r="23" spans="1:25" s="2" customFormat="1" x14ac:dyDescent="0.2">
      <c r="A23" s="40" t="s">
        <v>21</v>
      </c>
      <c r="B23" s="13">
        <v>3</v>
      </c>
      <c r="C23" s="14">
        <v>3</v>
      </c>
      <c r="D23" s="15">
        <v>2840</v>
      </c>
      <c r="E23" s="15">
        <v>7840</v>
      </c>
      <c r="F23" s="15">
        <v>132300</v>
      </c>
      <c r="G23" s="16">
        <v>13598</v>
      </c>
      <c r="H23" s="13">
        <v>0</v>
      </c>
      <c r="I23" s="14">
        <v>0</v>
      </c>
      <c r="J23" s="15">
        <v>0</v>
      </c>
      <c r="K23" s="15">
        <v>0</v>
      </c>
      <c r="L23" s="15">
        <v>0</v>
      </c>
      <c r="M23" s="16">
        <v>0</v>
      </c>
      <c r="N23" s="13">
        <v>3</v>
      </c>
      <c r="O23" s="14">
        <v>3</v>
      </c>
      <c r="P23" s="15">
        <v>2840</v>
      </c>
      <c r="Q23" s="15">
        <v>7840</v>
      </c>
      <c r="R23" s="15">
        <v>132300</v>
      </c>
      <c r="S23" s="16">
        <v>13598</v>
      </c>
      <c r="T23" s="13">
        <v>0</v>
      </c>
      <c r="U23" s="14">
        <v>0</v>
      </c>
      <c r="V23" s="15">
        <v>0</v>
      </c>
      <c r="W23" s="15">
        <v>0</v>
      </c>
      <c r="X23" s="15">
        <v>0</v>
      </c>
      <c r="Y23" s="28">
        <v>0</v>
      </c>
    </row>
    <row r="24" spans="1:25" s="2" customFormat="1" x14ac:dyDescent="0.2">
      <c r="A24" s="40" t="s">
        <v>22</v>
      </c>
      <c r="B24" s="13">
        <v>0</v>
      </c>
      <c r="C24" s="14">
        <v>0</v>
      </c>
      <c r="D24" s="15">
        <v>0</v>
      </c>
      <c r="E24" s="15">
        <v>0</v>
      </c>
      <c r="F24" s="15">
        <v>0</v>
      </c>
      <c r="G24" s="16">
        <v>0</v>
      </c>
      <c r="H24" s="13">
        <v>0</v>
      </c>
      <c r="I24" s="14">
        <v>0</v>
      </c>
      <c r="J24" s="15">
        <v>0</v>
      </c>
      <c r="K24" s="15">
        <v>0</v>
      </c>
      <c r="L24" s="15">
        <v>0</v>
      </c>
      <c r="M24" s="16">
        <v>0</v>
      </c>
      <c r="N24" s="13">
        <v>0</v>
      </c>
      <c r="O24" s="14">
        <v>0</v>
      </c>
      <c r="P24" s="15">
        <v>0</v>
      </c>
      <c r="Q24" s="15">
        <v>0</v>
      </c>
      <c r="R24" s="15">
        <v>0</v>
      </c>
      <c r="S24" s="16">
        <v>0</v>
      </c>
      <c r="T24" s="13">
        <v>0</v>
      </c>
      <c r="U24" s="14">
        <v>0</v>
      </c>
      <c r="V24" s="15">
        <v>0</v>
      </c>
      <c r="W24" s="15">
        <v>0</v>
      </c>
      <c r="X24" s="15">
        <v>0</v>
      </c>
      <c r="Y24" s="28">
        <v>0</v>
      </c>
    </row>
    <row r="25" spans="1:25" s="2" customFormat="1" x14ac:dyDescent="0.2">
      <c r="A25" s="40" t="s">
        <v>23</v>
      </c>
      <c r="B25" s="13">
        <v>5</v>
      </c>
      <c r="C25" s="14">
        <v>9</v>
      </c>
      <c r="D25" s="15">
        <v>15200</v>
      </c>
      <c r="E25" s="15">
        <v>88738</v>
      </c>
      <c r="F25" s="15">
        <v>200125</v>
      </c>
      <c r="G25" s="16">
        <v>23813</v>
      </c>
      <c r="H25" s="13">
        <v>2</v>
      </c>
      <c r="I25" s="14">
        <v>6</v>
      </c>
      <c r="J25" s="15">
        <v>14860</v>
      </c>
      <c r="K25" s="15">
        <v>88276</v>
      </c>
      <c r="L25" s="15">
        <v>200055</v>
      </c>
      <c r="M25" s="16">
        <v>23807</v>
      </c>
      <c r="N25" s="13">
        <v>2</v>
      </c>
      <c r="O25" s="14">
        <v>6</v>
      </c>
      <c r="P25" s="15">
        <v>14860</v>
      </c>
      <c r="Q25" s="15">
        <v>88276</v>
      </c>
      <c r="R25" s="15">
        <v>200055</v>
      </c>
      <c r="S25" s="16">
        <v>23807</v>
      </c>
      <c r="T25" s="13">
        <v>2</v>
      </c>
      <c r="U25" s="14">
        <v>6</v>
      </c>
      <c r="V25" s="15">
        <v>14860</v>
      </c>
      <c r="W25" s="15">
        <v>88276</v>
      </c>
      <c r="X25" s="15">
        <v>200055</v>
      </c>
      <c r="Y25" s="28">
        <v>23807</v>
      </c>
    </row>
    <row r="26" spans="1:25" s="2" customFormat="1" x14ac:dyDescent="0.2">
      <c r="A26" s="40" t="s">
        <v>24</v>
      </c>
      <c r="B26" s="13">
        <v>45</v>
      </c>
      <c r="C26" s="14">
        <v>45</v>
      </c>
      <c r="D26" s="15">
        <v>86007</v>
      </c>
      <c r="E26" s="15">
        <v>204303</v>
      </c>
      <c r="F26" s="15">
        <v>2600367</v>
      </c>
      <c r="G26" s="16">
        <v>186004</v>
      </c>
      <c r="H26" s="13">
        <v>45</v>
      </c>
      <c r="I26" s="14">
        <v>45</v>
      </c>
      <c r="J26" s="15">
        <v>86007</v>
      </c>
      <c r="K26" s="15">
        <v>204303</v>
      </c>
      <c r="L26" s="15">
        <v>2600367</v>
      </c>
      <c r="M26" s="16">
        <v>186004</v>
      </c>
      <c r="N26" s="13">
        <v>41</v>
      </c>
      <c r="O26" s="14">
        <v>41</v>
      </c>
      <c r="P26" s="15">
        <v>75967</v>
      </c>
      <c r="Q26" s="15">
        <v>183772</v>
      </c>
      <c r="R26" s="15">
        <v>2532089</v>
      </c>
      <c r="S26" s="16">
        <v>181738</v>
      </c>
      <c r="T26" s="13">
        <v>41</v>
      </c>
      <c r="U26" s="14">
        <v>41</v>
      </c>
      <c r="V26" s="15">
        <v>75967</v>
      </c>
      <c r="W26" s="15">
        <v>183772</v>
      </c>
      <c r="X26" s="15">
        <v>2532089</v>
      </c>
      <c r="Y26" s="28">
        <v>181738</v>
      </c>
    </row>
    <row r="27" spans="1:25" s="2" customFormat="1" x14ac:dyDescent="0.2">
      <c r="A27" s="40" t="s">
        <v>25</v>
      </c>
      <c r="B27" s="13">
        <v>9</v>
      </c>
      <c r="C27" s="14">
        <v>9</v>
      </c>
      <c r="D27" s="15">
        <v>11992</v>
      </c>
      <c r="E27" s="15">
        <v>45262</v>
      </c>
      <c r="F27" s="15">
        <v>171923</v>
      </c>
      <c r="G27" s="16">
        <v>4356</v>
      </c>
      <c r="H27" s="13">
        <v>6</v>
      </c>
      <c r="I27" s="14">
        <v>6</v>
      </c>
      <c r="J27" s="15">
        <v>10430</v>
      </c>
      <c r="K27" s="15">
        <v>38866</v>
      </c>
      <c r="L27" s="15">
        <v>127723</v>
      </c>
      <c r="M27" s="16">
        <v>3806</v>
      </c>
      <c r="N27" s="13">
        <v>5</v>
      </c>
      <c r="O27" s="14">
        <v>5</v>
      </c>
      <c r="P27" s="15">
        <v>8896</v>
      </c>
      <c r="Q27" s="15">
        <v>36858</v>
      </c>
      <c r="R27" s="15">
        <v>122960</v>
      </c>
      <c r="S27" s="16">
        <v>3426</v>
      </c>
      <c r="T27" s="13">
        <v>4</v>
      </c>
      <c r="U27" s="14">
        <v>4</v>
      </c>
      <c r="V27" s="15">
        <v>8628</v>
      </c>
      <c r="W27" s="15">
        <v>34446</v>
      </c>
      <c r="X27" s="15">
        <v>95860</v>
      </c>
      <c r="Y27" s="28">
        <v>3226</v>
      </c>
    </row>
    <row r="28" spans="1:25" s="2" customFormat="1" x14ac:dyDescent="0.2">
      <c r="A28" s="40" t="s">
        <v>26</v>
      </c>
      <c r="B28" s="13">
        <v>5</v>
      </c>
      <c r="C28" s="14">
        <v>8</v>
      </c>
      <c r="D28" s="15">
        <v>5816</v>
      </c>
      <c r="E28" s="15">
        <v>21864</v>
      </c>
      <c r="F28" s="15">
        <v>270746</v>
      </c>
      <c r="G28" s="16">
        <v>13486</v>
      </c>
      <c r="H28" s="13">
        <v>0</v>
      </c>
      <c r="I28" s="14">
        <v>0</v>
      </c>
      <c r="J28" s="15">
        <v>0</v>
      </c>
      <c r="K28" s="15">
        <v>0</v>
      </c>
      <c r="L28" s="15">
        <v>0</v>
      </c>
      <c r="M28" s="16">
        <v>0</v>
      </c>
      <c r="N28" s="13">
        <v>5</v>
      </c>
      <c r="O28" s="14">
        <v>8</v>
      </c>
      <c r="P28" s="15">
        <v>5816</v>
      </c>
      <c r="Q28" s="15">
        <v>21864</v>
      </c>
      <c r="R28" s="15">
        <v>270746</v>
      </c>
      <c r="S28" s="16">
        <v>13486</v>
      </c>
      <c r="T28" s="13">
        <v>0</v>
      </c>
      <c r="U28" s="14">
        <v>0</v>
      </c>
      <c r="V28" s="15">
        <v>0</v>
      </c>
      <c r="W28" s="15">
        <v>0</v>
      </c>
      <c r="X28" s="15">
        <v>0</v>
      </c>
      <c r="Y28" s="28">
        <v>0</v>
      </c>
    </row>
    <row r="29" spans="1:25" s="2" customFormat="1" x14ac:dyDescent="0.2">
      <c r="A29" s="40" t="s">
        <v>27</v>
      </c>
      <c r="B29" s="13">
        <v>0</v>
      </c>
      <c r="C29" s="14">
        <v>0</v>
      </c>
      <c r="D29" s="15">
        <v>0</v>
      </c>
      <c r="E29" s="15">
        <v>0</v>
      </c>
      <c r="F29" s="15">
        <v>0</v>
      </c>
      <c r="G29" s="16">
        <v>0</v>
      </c>
      <c r="H29" s="13">
        <v>0</v>
      </c>
      <c r="I29" s="14">
        <v>0</v>
      </c>
      <c r="J29" s="15">
        <v>0</v>
      </c>
      <c r="K29" s="15">
        <v>0</v>
      </c>
      <c r="L29" s="15">
        <v>0</v>
      </c>
      <c r="M29" s="16">
        <v>0</v>
      </c>
      <c r="N29" s="13">
        <v>0</v>
      </c>
      <c r="O29" s="14">
        <v>0</v>
      </c>
      <c r="P29" s="15">
        <v>0</v>
      </c>
      <c r="Q29" s="15">
        <v>0</v>
      </c>
      <c r="R29" s="15">
        <v>0</v>
      </c>
      <c r="S29" s="16">
        <v>0</v>
      </c>
      <c r="T29" s="13">
        <v>0</v>
      </c>
      <c r="U29" s="14">
        <v>0</v>
      </c>
      <c r="V29" s="15">
        <v>0</v>
      </c>
      <c r="W29" s="15">
        <v>0</v>
      </c>
      <c r="X29" s="15">
        <v>0</v>
      </c>
      <c r="Y29" s="28">
        <v>0</v>
      </c>
    </row>
    <row r="30" spans="1:25" s="2" customFormat="1" x14ac:dyDescent="0.2">
      <c r="A30" s="40" t="s">
        <v>28</v>
      </c>
      <c r="B30" s="13">
        <v>1</v>
      </c>
      <c r="C30" s="14">
        <v>1</v>
      </c>
      <c r="D30" s="15">
        <v>1420</v>
      </c>
      <c r="E30" s="15">
        <v>5680</v>
      </c>
      <c r="F30" s="15">
        <v>20327</v>
      </c>
      <c r="G30" s="16">
        <v>1016</v>
      </c>
      <c r="H30" s="13">
        <v>1</v>
      </c>
      <c r="I30" s="14">
        <v>1</v>
      </c>
      <c r="J30" s="15">
        <v>1420</v>
      </c>
      <c r="K30" s="15">
        <v>5680</v>
      </c>
      <c r="L30" s="15">
        <v>20327</v>
      </c>
      <c r="M30" s="16">
        <v>1016</v>
      </c>
      <c r="N30" s="13">
        <v>1</v>
      </c>
      <c r="O30" s="14">
        <v>1</v>
      </c>
      <c r="P30" s="15">
        <v>1420</v>
      </c>
      <c r="Q30" s="15">
        <v>5680</v>
      </c>
      <c r="R30" s="15">
        <v>20327</v>
      </c>
      <c r="S30" s="16">
        <v>1016</v>
      </c>
      <c r="T30" s="13">
        <v>1</v>
      </c>
      <c r="U30" s="14">
        <v>1</v>
      </c>
      <c r="V30" s="15">
        <v>1420</v>
      </c>
      <c r="W30" s="15">
        <v>5680</v>
      </c>
      <c r="X30" s="15">
        <v>20327</v>
      </c>
      <c r="Y30" s="28">
        <v>1016</v>
      </c>
    </row>
    <row r="31" spans="1:25" s="2" customFormat="1" x14ac:dyDescent="0.2">
      <c r="A31" s="40" t="s">
        <v>29</v>
      </c>
      <c r="B31" s="13">
        <v>4</v>
      </c>
      <c r="C31" s="14">
        <v>4</v>
      </c>
      <c r="D31" s="15">
        <v>1706</v>
      </c>
      <c r="E31" s="15">
        <v>2296</v>
      </c>
      <c r="F31" s="15">
        <v>2510</v>
      </c>
      <c r="G31" s="16">
        <v>325</v>
      </c>
      <c r="H31" s="13">
        <v>0</v>
      </c>
      <c r="I31" s="14">
        <v>0</v>
      </c>
      <c r="J31" s="15">
        <v>0</v>
      </c>
      <c r="K31" s="15">
        <v>0</v>
      </c>
      <c r="L31" s="15">
        <v>0</v>
      </c>
      <c r="M31" s="16">
        <v>0</v>
      </c>
      <c r="N31" s="13">
        <v>0</v>
      </c>
      <c r="O31" s="14">
        <v>0</v>
      </c>
      <c r="P31" s="15">
        <v>0</v>
      </c>
      <c r="Q31" s="15">
        <v>0</v>
      </c>
      <c r="R31" s="15">
        <v>0</v>
      </c>
      <c r="S31" s="16">
        <v>0</v>
      </c>
      <c r="T31" s="13">
        <v>0</v>
      </c>
      <c r="U31" s="14">
        <v>0</v>
      </c>
      <c r="V31" s="15">
        <v>0</v>
      </c>
      <c r="W31" s="15">
        <v>0</v>
      </c>
      <c r="X31" s="15">
        <v>0</v>
      </c>
      <c r="Y31" s="28">
        <v>0</v>
      </c>
    </row>
    <row r="32" spans="1:25" s="2" customFormat="1" x14ac:dyDescent="0.2">
      <c r="A32" s="40" t="s">
        <v>30</v>
      </c>
      <c r="B32" s="13">
        <v>3</v>
      </c>
      <c r="C32" s="14">
        <v>3</v>
      </c>
      <c r="D32" s="15">
        <v>505</v>
      </c>
      <c r="E32" s="15">
        <v>1010</v>
      </c>
      <c r="F32" s="15">
        <v>225</v>
      </c>
      <c r="G32" s="16">
        <v>24</v>
      </c>
      <c r="H32" s="13">
        <v>0</v>
      </c>
      <c r="I32" s="14">
        <v>0</v>
      </c>
      <c r="J32" s="15">
        <v>0</v>
      </c>
      <c r="K32" s="15">
        <v>0</v>
      </c>
      <c r="L32" s="15">
        <v>0</v>
      </c>
      <c r="M32" s="16">
        <v>0</v>
      </c>
      <c r="N32" s="13">
        <v>0</v>
      </c>
      <c r="O32" s="14">
        <v>0</v>
      </c>
      <c r="P32" s="15">
        <v>0</v>
      </c>
      <c r="Q32" s="15">
        <v>0</v>
      </c>
      <c r="R32" s="15">
        <v>0</v>
      </c>
      <c r="S32" s="16">
        <v>0</v>
      </c>
      <c r="T32" s="13">
        <v>0</v>
      </c>
      <c r="U32" s="14">
        <v>0</v>
      </c>
      <c r="V32" s="15">
        <v>0</v>
      </c>
      <c r="W32" s="15">
        <v>0</v>
      </c>
      <c r="X32" s="15">
        <v>0</v>
      </c>
      <c r="Y32" s="28">
        <v>0</v>
      </c>
    </row>
    <row r="33" spans="1:25" s="2" customFormat="1" x14ac:dyDescent="0.2">
      <c r="A33" s="40" t="s">
        <v>31</v>
      </c>
      <c r="B33" s="13">
        <v>6</v>
      </c>
      <c r="C33" s="14">
        <v>6</v>
      </c>
      <c r="D33" s="15">
        <v>12391</v>
      </c>
      <c r="E33" s="15">
        <v>30240</v>
      </c>
      <c r="F33" s="15">
        <v>142000</v>
      </c>
      <c r="G33" s="16">
        <v>10038</v>
      </c>
      <c r="H33" s="13">
        <v>0</v>
      </c>
      <c r="I33" s="14">
        <v>0</v>
      </c>
      <c r="J33" s="15">
        <v>0</v>
      </c>
      <c r="K33" s="15">
        <v>0</v>
      </c>
      <c r="L33" s="15">
        <v>0</v>
      </c>
      <c r="M33" s="16">
        <v>0</v>
      </c>
      <c r="N33" s="13">
        <v>4</v>
      </c>
      <c r="O33" s="14">
        <v>4</v>
      </c>
      <c r="P33" s="15">
        <v>8245</v>
      </c>
      <c r="Q33" s="15">
        <v>21948</v>
      </c>
      <c r="R33" s="15">
        <v>128700</v>
      </c>
      <c r="S33" s="16">
        <v>9690</v>
      </c>
      <c r="T33" s="13">
        <v>0</v>
      </c>
      <c r="U33" s="14">
        <v>0</v>
      </c>
      <c r="V33" s="15">
        <v>0</v>
      </c>
      <c r="W33" s="15">
        <v>0</v>
      </c>
      <c r="X33" s="15">
        <v>0</v>
      </c>
      <c r="Y33" s="28">
        <v>0</v>
      </c>
    </row>
    <row r="34" spans="1:25" s="2" customFormat="1" x14ac:dyDescent="0.2">
      <c r="A34" s="40" t="s">
        <v>32</v>
      </c>
      <c r="B34" s="13">
        <v>0</v>
      </c>
      <c r="C34" s="14">
        <v>0</v>
      </c>
      <c r="D34" s="15">
        <v>0</v>
      </c>
      <c r="E34" s="15">
        <v>0</v>
      </c>
      <c r="F34" s="15">
        <v>0</v>
      </c>
      <c r="G34" s="16">
        <v>0</v>
      </c>
      <c r="H34" s="13">
        <v>0</v>
      </c>
      <c r="I34" s="14">
        <v>0</v>
      </c>
      <c r="J34" s="15">
        <v>0</v>
      </c>
      <c r="K34" s="15">
        <v>0</v>
      </c>
      <c r="L34" s="15">
        <v>0</v>
      </c>
      <c r="M34" s="16">
        <v>0</v>
      </c>
      <c r="N34" s="13">
        <v>0</v>
      </c>
      <c r="O34" s="14">
        <v>0</v>
      </c>
      <c r="P34" s="15">
        <v>0</v>
      </c>
      <c r="Q34" s="15">
        <v>0</v>
      </c>
      <c r="R34" s="15">
        <v>0</v>
      </c>
      <c r="S34" s="16">
        <v>0</v>
      </c>
      <c r="T34" s="13">
        <v>0</v>
      </c>
      <c r="U34" s="14">
        <v>0</v>
      </c>
      <c r="V34" s="15">
        <v>0</v>
      </c>
      <c r="W34" s="15">
        <v>0</v>
      </c>
      <c r="X34" s="15">
        <v>0</v>
      </c>
      <c r="Y34" s="28">
        <v>0</v>
      </c>
    </row>
    <row r="35" spans="1:25" s="2" customFormat="1" x14ac:dyDescent="0.2">
      <c r="A35" s="40" t="s">
        <v>33</v>
      </c>
      <c r="B35" s="13">
        <v>5</v>
      </c>
      <c r="C35" s="14">
        <v>9</v>
      </c>
      <c r="D35" s="15">
        <v>21657</v>
      </c>
      <c r="E35" s="15">
        <v>104320</v>
      </c>
      <c r="F35" s="15">
        <v>539064</v>
      </c>
      <c r="G35" s="16">
        <v>9389</v>
      </c>
      <c r="H35" s="13">
        <v>5</v>
      </c>
      <c r="I35" s="14">
        <v>9</v>
      </c>
      <c r="J35" s="15">
        <v>21657</v>
      </c>
      <c r="K35" s="15">
        <v>104320</v>
      </c>
      <c r="L35" s="15">
        <v>539064</v>
      </c>
      <c r="M35" s="16">
        <v>9389</v>
      </c>
      <c r="N35" s="13">
        <v>5</v>
      </c>
      <c r="O35" s="14">
        <v>9</v>
      </c>
      <c r="P35" s="15">
        <v>21657</v>
      </c>
      <c r="Q35" s="15">
        <v>104320</v>
      </c>
      <c r="R35" s="15">
        <v>539064</v>
      </c>
      <c r="S35" s="16">
        <v>9389</v>
      </c>
      <c r="T35" s="13">
        <v>5</v>
      </c>
      <c r="U35" s="14">
        <v>9</v>
      </c>
      <c r="V35" s="15">
        <v>21657</v>
      </c>
      <c r="W35" s="15">
        <v>104320</v>
      </c>
      <c r="X35" s="15">
        <v>539064</v>
      </c>
      <c r="Y35" s="28">
        <v>9389</v>
      </c>
    </row>
    <row r="36" spans="1:25" s="2" customFormat="1" x14ac:dyDescent="0.2">
      <c r="A36" s="40" t="s">
        <v>34</v>
      </c>
      <c r="B36" s="13">
        <v>3</v>
      </c>
      <c r="C36" s="14">
        <v>3</v>
      </c>
      <c r="D36" s="15">
        <v>804</v>
      </c>
      <c r="E36" s="15">
        <v>1333</v>
      </c>
      <c r="F36" s="15">
        <v>4888</v>
      </c>
      <c r="G36" s="16">
        <v>24</v>
      </c>
      <c r="H36" s="13">
        <v>0</v>
      </c>
      <c r="I36" s="14">
        <v>0</v>
      </c>
      <c r="J36" s="15">
        <v>0</v>
      </c>
      <c r="K36" s="15">
        <v>0</v>
      </c>
      <c r="L36" s="15">
        <v>0</v>
      </c>
      <c r="M36" s="16">
        <v>0</v>
      </c>
      <c r="N36" s="13">
        <v>0</v>
      </c>
      <c r="O36" s="14">
        <v>0</v>
      </c>
      <c r="P36" s="15">
        <v>0</v>
      </c>
      <c r="Q36" s="15">
        <v>0</v>
      </c>
      <c r="R36" s="15">
        <v>0</v>
      </c>
      <c r="S36" s="16">
        <v>0</v>
      </c>
      <c r="T36" s="13">
        <v>0</v>
      </c>
      <c r="U36" s="14">
        <v>0</v>
      </c>
      <c r="V36" s="15">
        <v>0</v>
      </c>
      <c r="W36" s="15">
        <v>0</v>
      </c>
      <c r="X36" s="15">
        <v>0</v>
      </c>
      <c r="Y36" s="28">
        <v>0</v>
      </c>
    </row>
    <row r="37" spans="1:25" s="2" customFormat="1" x14ac:dyDescent="0.2">
      <c r="A37" s="40" t="s">
        <v>35</v>
      </c>
      <c r="B37" s="13">
        <v>10</v>
      </c>
      <c r="C37" s="14">
        <v>15</v>
      </c>
      <c r="D37" s="15">
        <v>38956</v>
      </c>
      <c r="E37" s="15">
        <v>165986</v>
      </c>
      <c r="F37" s="15">
        <v>424730</v>
      </c>
      <c r="G37" s="16">
        <v>20429</v>
      </c>
      <c r="H37" s="13">
        <v>9</v>
      </c>
      <c r="I37" s="14">
        <v>14</v>
      </c>
      <c r="J37" s="15">
        <v>38373</v>
      </c>
      <c r="K37" s="15">
        <v>164820</v>
      </c>
      <c r="L37" s="15">
        <v>419450</v>
      </c>
      <c r="M37" s="16">
        <v>19901</v>
      </c>
      <c r="N37" s="13">
        <v>4</v>
      </c>
      <c r="O37" s="14">
        <v>9</v>
      </c>
      <c r="P37" s="15">
        <v>32181</v>
      </c>
      <c r="Q37" s="15">
        <v>145156</v>
      </c>
      <c r="R37" s="15">
        <v>323576</v>
      </c>
      <c r="S37" s="16">
        <v>18180</v>
      </c>
      <c r="T37" s="13">
        <v>4</v>
      </c>
      <c r="U37" s="14">
        <v>9</v>
      </c>
      <c r="V37" s="15">
        <v>32181</v>
      </c>
      <c r="W37" s="15">
        <v>145156</v>
      </c>
      <c r="X37" s="15">
        <v>323576</v>
      </c>
      <c r="Y37" s="28">
        <v>18180</v>
      </c>
    </row>
    <row r="38" spans="1:25" s="2" customFormat="1" x14ac:dyDescent="0.2">
      <c r="A38" s="40" t="s">
        <v>36</v>
      </c>
      <c r="B38" s="13">
        <v>29</v>
      </c>
      <c r="C38" s="14">
        <v>29</v>
      </c>
      <c r="D38" s="15">
        <v>17269</v>
      </c>
      <c r="E38" s="15">
        <v>34538</v>
      </c>
      <c r="F38" s="15">
        <v>150643</v>
      </c>
      <c r="G38" s="16">
        <v>13755</v>
      </c>
      <c r="H38" s="13">
        <v>0</v>
      </c>
      <c r="I38" s="14">
        <v>0</v>
      </c>
      <c r="J38" s="15">
        <v>0</v>
      </c>
      <c r="K38" s="15">
        <v>0</v>
      </c>
      <c r="L38" s="15">
        <v>0</v>
      </c>
      <c r="M38" s="16">
        <v>0</v>
      </c>
      <c r="N38" s="13">
        <v>4</v>
      </c>
      <c r="O38" s="14">
        <v>4</v>
      </c>
      <c r="P38" s="15">
        <v>4108</v>
      </c>
      <c r="Q38" s="15">
        <v>8216</v>
      </c>
      <c r="R38" s="15">
        <v>50500</v>
      </c>
      <c r="S38" s="16">
        <v>10185</v>
      </c>
      <c r="T38" s="13">
        <v>0</v>
      </c>
      <c r="U38" s="14">
        <v>0</v>
      </c>
      <c r="V38" s="15">
        <v>0</v>
      </c>
      <c r="W38" s="15">
        <v>0</v>
      </c>
      <c r="X38" s="15">
        <v>0</v>
      </c>
      <c r="Y38" s="28">
        <v>0</v>
      </c>
    </row>
    <row r="39" spans="1:25" s="2" customFormat="1" x14ac:dyDescent="0.2">
      <c r="A39" s="40" t="s">
        <v>37</v>
      </c>
      <c r="B39" s="13">
        <v>0</v>
      </c>
      <c r="C39" s="14">
        <v>0</v>
      </c>
      <c r="D39" s="15">
        <v>0</v>
      </c>
      <c r="E39" s="15">
        <v>0</v>
      </c>
      <c r="F39" s="15">
        <v>0</v>
      </c>
      <c r="G39" s="16">
        <v>0</v>
      </c>
      <c r="H39" s="13">
        <v>0</v>
      </c>
      <c r="I39" s="14">
        <v>0</v>
      </c>
      <c r="J39" s="15">
        <v>0</v>
      </c>
      <c r="K39" s="15">
        <v>0</v>
      </c>
      <c r="L39" s="15">
        <v>0</v>
      </c>
      <c r="M39" s="16">
        <v>0</v>
      </c>
      <c r="N39" s="13">
        <v>0</v>
      </c>
      <c r="O39" s="14">
        <v>0</v>
      </c>
      <c r="P39" s="15">
        <v>0</v>
      </c>
      <c r="Q39" s="15">
        <v>0</v>
      </c>
      <c r="R39" s="15">
        <v>0</v>
      </c>
      <c r="S39" s="16">
        <v>0</v>
      </c>
      <c r="T39" s="13">
        <v>0</v>
      </c>
      <c r="U39" s="14">
        <v>0</v>
      </c>
      <c r="V39" s="15">
        <v>0</v>
      </c>
      <c r="W39" s="15">
        <v>0</v>
      </c>
      <c r="X39" s="15">
        <v>0</v>
      </c>
      <c r="Y39" s="28">
        <v>0</v>
      </c>
    </row>
    <row r="40" spans="1:25" s="2" customFormat="1" x14ac:dyDescent="0.2">
      <c r="A40" s="40" t="s">
        <v>38</v>
      </c>
      <c r="B40" s="13">
        <v>1</v>
      </c>
      <c r="C40" s="14">
        <v>1</v>
      </c>
      <c r="D40" s="15">
        <v>855</v>
      </c>
      <c r="E40" s="15">
        <v>5130</v>
      </c>
      <c r="F40" s="15">
        <v>72120</v>
      </c>
      <c r="G40" s="16">
        <v>10097</v>
      </c>
      <c r="H40" s="13">
        <v>1</v>
      </c>
      <c r="I40" s="14">
        <v>1</v>
      </c>
      <c r="J40" s="15">
        <v>855</v>
      </c>
      <c r="K40" s="15">
        <v>5130</v>
      </c>
      <c r="L40" s="15">
        <v>72120</v>
      </c>
      <c r="M40" s="16">
        <v>10097</v>
      </c>
      <c r="N40" s="13">
        <v>1</v>
      </c>
      <c r="O40" s="14">
        <v>1</v>
      </c>
      <c r="P40" s="15">
        <v>855</v>
      </c>
      <c r="Q40" s="15">
        <v>5130</v>
      </c>
      <c r="R40" s="15">
        <v>72120</v>
      </c>
      <c r="S40" s="16">
        <v>10097</v>
      </c>
      <c r="T40" s="13">
        <v>1</v>
      </c>
      <c r="U40" s="14">
        <v>1</v>
      </c>
      <c r="V40" s="15">
        <v>855</v>
      </c>
      <c r="W40" s="15">
        <v>5130</v>
      </c>
      <c r="X40" s="15">
        <v>72120</v>
      </c>
      <c r="Y40" s="28">
        <v>10097</v>
      </c>
    </row>
    <row r="41" spans="1:25" s="2" customFormat="1" x14ac:dyDescent="0.2">
      <c r="A41" s="40" t="s">
        <v>39</v>
      </c>
      <c r="B41" s="13">
        <v>0</v>
      </c>
      <c r="C41" s="14">
        <v>0</v>
      </c>
      <c r="D41" s="15">
        <v>0</v>
      </c>
      <c r="E41" s="15">
        <v>0</v>
      </c>
      <c r="F41" s="15">
        <v>0</v>
      </c>
      <c r="G41" s="16">
        <v>0</v>
      </c>
      <c r="H41" s="13">
        <v>0</v>
      </c>
      <c r="I41" s="14">
        <v>0</v>
      </c>
      <c r="J41" s="15">
        <v>0</v>
      </c>
      <c r="K41" s="15">
        <v>0</v>
      </c>
      <c r="L41" s="15">
        <v>0</v>
      </c>
      <c r="M41" s="16">
        <v>0</v>
      </c>
      <c r="N41" s="13">
        <v>0</v>
      </c>
      <c r="O41" s="14">
        <v>0</v>
      </c>
      <c r="P41" s="15">
        <v>0</v>
      </c>
      <c r="Q41" s="15">
        <v>0</v>
      </c>
      <c r="R41" s="15">
        <v>0</v>
      </c>
      <c r="S41" s="16">
        <v>0</v>
      </c>
      <c r="T41" s="13">
        <v>0</v>
      </c>
      <c r="U41" s="14">
        <v>0</v>
      </c>
      <c r="V41" s="15">
        <v>0</v>
      </c>
      <c r="W41" s="15">
        <v>0</v>
      </c>
      <c r="X41" s="15">
        <v>0</v>
      </c>
      <c r="Y41" s="28">
        <v>0</v>
      </c>
    </row>
    <row r="42" spans="1:25" s="2" customFormat="1" x14ac:dyDescent="0.2">
      <c r="A42" s="40" t="s">
        <v>40</v>
      </c>
      <c r="B42" s="13">
        <v>14</v>
      </c>
      <c r="C42" s="14">
        <v>14</v>
      </c>
      <c r="D42" s="15">
        <v>10590</v>
      </c>
      <c r="E42" s="15">
        <v>23030</v>
      </c>
      <c r="F42" s="15">
        <v>97651</v>
      </c>
      <c r="G42" s="16">
        <v>10479</v>
      </c>
      <c r="H42" s="13">
        <v>0</v>
      </c>
      <c r="I42" s="14">
        <v>0</v>
      </c>
      <c r="J42" s="15">
        <v>0</v>
      </c>
      <c r="K42" s="15">
        <v>0</v>
      </c>
      <c r="L42" s="15">
        <v>0</v>
      </c>
      <c r="M42" s="16">
        <v>0</v>
      </c>
      <c r="N42" s="13">
        <v>9</v>
      </c>
      <c r="O42" s="14">
        <v>9</v>
      </c>
      <c r="P42" s="15">
        <v>9016</v>
      </c>
      <c r="Q42" s="15">
        <v>20082</v>
      </c>
      <c r="R42" s="15">
        <v>62750</v>
      </c>
      <c r="S42" s="16">
        <v>8747</v>
      </c>
      <c r="T42" s="13">
        <v>0</v>
      </c>
      <c r="U42" s="14">
        <v>0</v>
      </c>
      <c r="V42" s="15">
        <v>0</v>
      </c>
      <c r="W42" s="15">
        <v>0</v>
      </c>
      <c r="X42" s="15">
        <v>0</v>
      </c>
      <c r="Y42" s="28">
        <v>0</v>
      </c>
    </row>
    <row r="43" spans="1:25" s="2" customFormat="1" x14ac:dyDescent="0.2">
      <c r="A43" s="40" t="s">
        <v>41</v>
      </c>
      <c r="B43" s="13">
        <v>26</v>
      </c>
      <c r="C43" s="14">
        <v>27</v>
      </c>
      <c r="D43" s="15">
        <v>91211</v>
      </c>
      <c r="E43" s="15">
        <v>184790</v>
      </c>
      <c r="F43" s="15">
        <v>549668</v>
      </c>
      <c r="G43" s="16">
        <v>95509</v>
      </c>
      <c r="H43" s="13">
        <v>20</v>
      </c>
      <c r="I43" s="14">
        <v>20</v>
      </c>
      <c r="J43" s="15">
        <v>87866</v>
      </c>
      <c r="K43" s="15">
        <v>175732</v>
      </c>
      <c r="L43" s="15">
        <v>471301</v>
      </c>
      <c r="M43" s="16">
        <v>93731</v>
      </c>
      <c r="N43" s="13">
        <v>6</v>
      </c>
      <c r="O43" s="14">
        <v>6</v>
      </c>
      <c r="P43" s="15">
        <v>27474</v>
      </c>
      <c r="Q43" s="15">
        <v>54948</v>
      </c>
      <c r="R43" s="15">
        <v>216557</v>
      </c>
      <c r="S43" s="16">
        <v>12681</v>
      </c>
      <c r="T43" s="13">
        <v>6</v>
      </c>
      <c r="U43" s="14">
        <v>6</v>
      </c>
      <c r="V43" s="15">
        <v>27474</v>
      </c>
      <c r="W43" s="15">
        <v>54948</v>
      </c>
      <c r="X43" s="15">
        <v>216557</v>
      </c>
      <c r="Y43" s="28">
        <v>12681</v>
      </c>
    </row>
    <row r="44" spans="1:25" s="2" customFormat="1" x14ac:dyDescent="0.2">
      <c r="A44" s="40" t="s">
        <v>42</v>
      </c>
      <c r="B44" s="13">
        <v>3</v>
      </c>
      <c r="C44" s="14">
        <v>5</v>
      </c>
      <c r="D44" s="15">
        <v>5401</v>
      </c>
      <c r="E44" s="15">
        <v>15330</v>
      </c>
      <c r="F44" s="15">
        <v>223500</v>
      </c>
      <c r="G44" s="16">
        <v>6385</v>
      </c>
      <c r="H44" s="13">
        <v>3</v>
      </c>
      <c r="I44" s="14">
        <v>5</v>
      </c>
      <c r="J44" s="15">
        <v>5401</v>
      </c>
      <c r="K44" s="15">
        <v>15330</v>
      </c>
      <c r="L44" s="15">
        <v>223500</v>
      </c>
      <c r="M44" s="16">
        <v>6385</v>
      </c>
      <c r="N44" s="13">
        <v>3</v>
      </c>
      <c r="O44" s="14">
        <v>5</v>
      </c>
      <c r="P44" s="15">
        <v>5401</v>
      </c>
      <c r="Q44" s="15">
        <v>15330</v>
      </c>
      <c r="R44" s="15">
        <v>223500</v>
      </c>
      <c r="S44" s="16">
        <v>6385</v>
      </c>
      <c r="T44" s="13">
        <v>3</v>
      </c>
      <c r="U44" s="14">
        <v>5</v>
      </c>
      <c r="V44" s="15">
        <v>5401</v>
      </c>
      <c r="W44" s="15">
        <v>15330</v>
      </c>
      <c r="X44" s="15">
        <v>223500</v>
      </c>
      <c r="Y44" s="28">
        <v>6385</v>
      </c>
    </row>
    <row r="45" spans="1:25" s="2" customFormat="1" x14ac:dyDescent="0.2">
      <c r="A45" s="40" t="s">
        <v>43</v>
      </c>
      <c r="B45" s="13">
        <v>1</v>
      </c>
      <c r="C45" s="14">
        <v>1</v>
      </c>
      <c r="D45" s="15">
        <v>1800</v>
      </c>
      <c r="E45" s="15">
        <v>3600</v>
      </c>
      <c r="F45" s="15">
        <v>300</v>
      </c>
      <c r="G45" s="16">
        <v>250</v>
      </c>
      <c r="H45" s="13">
        <v>0</v>
      </c>
      <c r="I45" s="14">
        <v>0</v>
      </c>
      <c r="J45" s="15">
        <v>0</v>
      </c>
      <c r="K45" s="15">
        <v>0</v>
      </c>
      <c r="L45" s="15">
        <v>0</v>
      </c>
      <c r="M45" s="16">
        <v>0</v>
      </c>
      <c r="N45" s="13">
        <v>0</v>
      </c>
      <c r="O45" s="14">
        <v>0</v>
      </c>
      <c r="P45" s="15">
        <v>0</v>
      </c>
      <c r="Q45" s="15">
        <v>0</v>
      </c>
      <c r="R45" s="15">
        <v>0</v>
      </c>
      <c r="S45" s="16">
        <v>0</v>
      </c>
      <c r="T45" s="13">
        <v>0</v>
      </c>
      <c r="U45" s="14">
        <v>0</v>
      </c>
      <c r="V45" s="15">
        <v>0</v>
      </c>
      <c r="W45" s="15">
        <v>0</v>
      </c>
      <c r="X45" s="15">
        <v>0</v>
      </c>
      <c r="Y45" s="28">
        <v>0</v>
      </c>
    </row>
    <row r="46" spans="1:25" s="2" customFormat="1" x14ac:dyDescent="0.2">
      <c r="A46" s="40" t="s">
        <v>44</v>
      </c>
      <c r="B46" s="13">
        <v>0</v>
      </c>
      <c r="C46" s="14">
        <v>0</v>
      </c>
      <c r="D46" s="15">
        <v>0</v>
      </c>
      <c r="E46" s="15">
        <v>0</v>
      </c>
      <c r="F46" s="15">
        <v>0</v>
      </c>
      <c r="G46" s="16">
        <v>0</v>
      </c>
      <c r="H46" s="13">
        <v>0</v>
      </c>
      <c r="I46" s="14">
        <v>0</v>
      </c>
      <c r="J46" s="15">
        <v>0</v>
      </c>
      <c r="K46" s="15">
        <v>0</v>
      </c>
      <c r="L46" s="15">
        <v>0</v>
      </c>
      <c r="M46" s="16">
        <v>0</v>
      </c>
      <c r="N46" s="13">
        <v>0</v>
      </c>
      <c r="O46" s="14">
        <v>0</v>
      </c>
      <c r="P46" s="15">
        <v>0</v>
      </c>
      <c r="Q46" s="15">
        <v>0</v>
      </c>
      <c r="R46" s="15">
        <v>0</v>
      </c>
      <c r="S46" s="16">
        <v>0</v>
      </c>
      <c r="T46" s="13">
        <v>0</v>
      </c>
      <c r="U46" s="14">
        <v>0</v>
      </c>
      <c r="V46" s="15">
        <v>0</v>
      </c>
      <c r="W46" s="15">
        <v>0</v>
      </c>
      <c r="X46" s="15">
        <v>0</v>
      </c>
      <c r="Y46" s="28">
        <v>0</v>
      </c>
    </row>
    <row r="47" spans="1:25" s="2" customFormat="1" x14ac:dyDescent="0.2">
      <c r="A47" s="40" t="s">
        <v>45</v>
      </c>
      <c r="B47" s="13">
        <v>7</v>
      </c>
      <c r="C47" s="14">
        <v>7</v>
      </c>
      <c r="D47" s="15">
        <v>747</v>
      </c>
      <c r="E47" s="15">
        <v>824</v>
      </c>
      <c r="F47" s="15">
        <v>6618</v>
      </c>
      <c r="G47" s="16">
        <v>257</v>
      </c>
      <c r="H47" s="13">
        <v>0</v>
      </c>
      <c r="I47" s="14">
        <v>0</v>
      </c>
      <c r="J47" s="15">
        <v>0</v>
      </c>
      <c r="K47" s="15">
        <v>0</v>
      </c>
      <c r="L47" s="15">
        <v>0</v>
      </c>
      <c r="M47" s="16">
        <v>0</v>
      </c>
      <c r="N47" s="13">
        <v>0</v>
      </c>
      <c r="O47" s="14">
        <v>0</v>
      </c>
      <c r="P47" s="15">
        <v>0</v>
      </c>
      <c r="Q47" s="15">
        <v>0</v>
      </c>
      <c r="R47" s="15">
        <v>0</v>
      </c>
      <c r="S47" s="16">
        <v>0</v>
      </c>
      <c r="T47" s="13">
        <v>0</v>
      </c>
      <c r="U47" s="14">
        <v>0</v>
      </c>
      <c r="V47" s="15">
        <v>0</v>
      </c>
      <c r="W47" s="15">
        <v>0</v>
      </c>
      <c r="X47" s="15">
        <v>0</v>
      </c>
      <c r="Y47" s="28">
        <v>0</v>
      </c>
    </row>
    <row r="48" spans="1:25" s="2" customFormat="1" x14ac:dyDescent="0.2">
      <c r="A48" s="40" t="s">
        <v>46</v>
      </c>
      <c r="B48" s="13">
        <v>14</v>
      </c>
      <c r="C48" s="14">
        <v>15</v>
      </c>
      <c r="D48" s="15">
        <v>12847</v>
      </c>
      <c r="E48" s="15">
        <v>42855</v>
      </c>
      <c r="F48" s="15">
        <v>208594</v>
      </c>
      <c r="G48" s="16">
        <v>18716</v>
      </c>
      <c r="H48" s="13">
        <v>2</v>
      </c>
      <c r="I48" s="14">
        <v>3</v>
      </c>
      <c r="J48" s="15">
        <v>5949</v>
      </c>
      <c r="K48" s="15">
        <v>27063</v>
      </c>
      <c r="L48" s="15">
        <v>35000</v>
      </c>
      <c r="M48" s="16">
        <v>2920</v>
      </c>
      <c r="N48" s="13">
        <v>7</v>
      </c>
      <c r="O48" s="14">
        <v>7</v>
      </c>
      <c r="P48" s="15">
        <v>5567</v>
      </c>
      <c r="Q48" s="15">
        <v>13130</v>
      </c>
      <c r="R48" s="15">
        <v>137462</v>
      </c>
      <c r="S48" s="16">
        <v>12942</v>
      </c>
      <c r="T48" s="13">
        <v>0</v>
      </c>
      <c r="U48" s="14">
        <v>0</v>
      </c>
      <c r="V48" s="15">
        <v>0</v>
      </c>
      <c r="W48" s="15">
        <v>0</v>
      </c>
      <c r="X48" s="15">
        <v>0</v>
      </c>
      <c r="Y48" s="28">
        <v>0</v>
      </c>
    </row>
    <row r="49" spans="1:25" s="2" customFormat="1" x14ac:dyDescent="0.2">
      <c r="A49" s="40" t="s">
        <v>47</v>
      </c>
      <c r="B49" s="13">
        <v>5</v>
      </c>
      <c r="C49" s="14">
        <v>5</v>
      </c>
      <c r="D49" s="15">
        <v>5771</v>
      </c>
      <c r="E49" s="15">
        <v>10658</v>
      </c>
      <c r="F49" s="15">
        <v>38175</v>
      </c>
      <c r="G49" s="16">
        <v>60</v>
      </c>
      <c r="H49" s="13">
        <v>2</v>
      </c>
      <c r="I49" s="14">
        <v>2</v>
      </c>
      <c r="J49" s="15">
        <v>4586</v>
      </c>
      <c r="K49" s="15">
        <v>9172</v>
      </c>
      <c r="L49" s="15">
        <v>26275</v>
      </c>
      <c r="M49" s="16">
        <v>55</v>
      </c>
      <c r="N49" s="13">
        <v>3</v>
      </c>
      <c r="O49" s="14">
        <v>3</v>
      </c>
      <c r="P49" s="15">
        <v>3820</v>
      </c>
      <c r="Q49" s="15">
        <v>6756</v>
      </c>
      <c r="R49" s="15">
        <v>31700</v>
      </c>
      <c r="S49" s="16">
        <v>0</v>
      </c>
      <c r="T49" s="13">
        <v>1</v>
      </c>
      <c r="U49" s="14">
        <v>1</v>
      </c>
      <c r="V49" s="15">
        <v>2936</v>
      </c>
      <c r="W49" s="15">
        <v>5872</v>
      </c>
      <c r="X49" s="15">
        <v>20000</v>
      </c>
      <c r="Y49" s="28">
        <v>0</v>
      </c>
    </row>
    <row r="50" spans="1:25" s="2" customFormat="1" x14ac:dyDescent="0.2">
      <c r="A50" s="40" t="s">
        <v>48</v>
      </c>
      <c r="B50" s="13">
        <v>0</v>
      </c>
      <c r="C50" s="14">
        <v>0</v>
      </c>
      <c r="D50" s="15">
        <v>0</v>
      </c>
      <c r="E50" s="15">
        <v>0</v>
      </c>
      <c r="F50" s="15">
        <v>0</v>
      </c>
      <c r="G50" s="16">
        <v>0</v>
      </c>
      <c r="H50" s="13">
        <v>0</v>
      </c>
      <c r="I50" s="14">
        <v>0</v>
      </c>
      <c r="J50" s="15">
        <v>0</v>
      </c>
      <c r="K50" s="15">
        <v>0</v>
      </c>
      <c r="L50" s="15">
        <v>0</v>
      </c>
      <c r="M50" s="16">
        <v>0</v>
      </c>
      <c r="N50" s="13">
        <v>0</v>
      </c>
      <c r="O50" s="14">
        <v>0</v>
      </c>
      <c r="P50" s="15">
        <v>0</v>
      </c>
      <c r="Q50" s="15">
        <v>0</v>
      </c>
      <c r="R50" s="15">
        <v>0</v>
      </c>
      <c r="S50" s="16">
        <v>0</v>
      </c>
      <c r="T50" s="13">
        <v>0</v>
      </c>
      <c r="U50" s="14">
        <v>0</v>
      </c>
      <c r="V50" s="15">
        <v>0</v>
      </c>
      <c r="W50" s="15">
        <v>0</v>
      </c>
      <c r="X50" s="15">
        <v>0</v>
      </c>
      <c r="Y50" s="28">
        <v>0</v>
      </c>
    </row>
    <row r="51" spans="1:25" s="2" customFormat="1" x14ac:dyDescent="0.2">
      <c r="A51" s="40" t="s">
        <v>49</v>
      </c>
      <c r="B51" s="13">
        <v>6</v>
      </c>
      <c r="C51" s="14">
        <v>6</v>
      </c>
      <c r="D51" s="15">
        <v>6832</v>
      </c>
      <c r="E51" s="15">
        <v>13664</v>
      </c>
      <c r="F51" s="15">
        <v>43600</v>
      </c>
      <c r="G51" s="16">
        <v>12912</v>
      </c>
      <c r="H51" s="13">
        <v>0</v>
      </c>
      <c r="I51" s="14">
        <v>0</v>
      </c>
      <c r="J51" s="15">
        <v>0</v>
      </c>
      <c r="K51" s="15">
        <v>0</v>
      </c>
      <c r="L51" s="15">
        <v>0</v>
      </c>
      <c r="M51" s="16">
        <v>0</v>
      </c>
      <c r="N51" s="13">
        <v>6</v>
      </c>
      <c r="O51" s="14">
        <v>6</v>
      </c>
      <c r="P51" s="15">
        <v>6832</v>
      </c>
      <c r="Q51" s="15">
        <v>13664</v>
      </c>
      <c r="R51" s="15">
        <v>43600</v>
      </c>
      <c r="S51" s="16">
        <v>12912</v>
      </c>
      <c r="T51" s="13">
        <v>0</v>
      </c>
      <c r="U51" s="14">
        <v>0</v>
      </c>
      <c r="V51" s="15">
        <v>0</v>
      </c>
      <c r="W51" s="15">
        <v>0</v>
      </c>
      <c r="X51" s="15">
        <v>0</v>
      </c>
      <c r="Y51" s="28">
        <v>0</v>
      </c>
    </row>
    <row r="52" spans="1:25" s="2" customFormat="1" x14ac:dyDescent="0.2">
      <c r="A52" s="40" t="s">
        <v>50</v>
      </c>
      <c r="B52" s="13">
        <v>0</v>
      </c>
      <c r="C52" s="14">
        <v>0</v>
      </c>
      <c r="D52" s="15">
        <v>0</v>
      </c>
      <c r="E52" s="15">
        <v>0</v>
      </c>
      <c r="F52" s="15">
        <v>0</v>
      </c>
      <c r="G52" s="16">
        <v>0</v>
      </c>
      <c r="H52" s="13">
        <v>0</v>
      </c>
      <c r="I52" s="14">
        <v>0</v>
      </c>
      <c r="J52" s="15">
        <v>0</v>
      </c>
      <c r="K52" s="15">
        <v>0</v>
      </c>
      <c r="L52" s="15">
        <v>0</v>
      </c>
      <c r="M52" s="16">
        <v>0</v>
      </c>
      <c r="N52" s="13">
        <v>0</v>
      </c>
      <c r="O52" s="14">
        <v>0</v>
      </c>
      <c r="P52" s="15">
        <v>0</v>
      </c>
      <c r="Q52" s="15">
        <v>0</v>
      </c>
      <c r="R52" s="15">
        <v>0</v>
      </c>
      <c r="S52" s="16">
        <v>0</v>
      </c>
      <c r="T52" s="13">
        <v>0</v>
      </c>
      <c r="U52" s="14">
        <v>0</v>
      </c>
      <c r="V52" s="15">
        <v>0</v>
      </c>
      <c r="W52" s="15">
        <v>0</v>
      </c>
      <c r="X52" s="15">
        <v>0</v>
      </c>
      <c r="Y52" s="28">
        <v>0</v>
      </c>
    </row>
    <row r="53" spans="1:25" s="2" customFormat="1" x14ac:dyDescent="0.2">
      <c r="A53" s="40" t="s">
        <v>51</v>
      </c>
      <c r="B53" s="13">
        <v>17</v>
      </c>
      <c r="C53" s="14">
        <v>19</v>
      </c>
      <c r="D53" s="15">
        <v>61177</v>
      </c>
      <c r="E53" s="15">
        <v>156300</v>
      </c>
      <c r="F53" s="15">
        <v>472862</v>
      </c>
      <c r="G53" s="16">
        <v>27416</v>
      </c>
      <c r="H53" s="13">
        <v>12</v>
      </c>
      <c r="I53" s="14">
        <v>14</v>
      </c>
      <c r="J53" s="15">
        <v>57161</v>
      </c>
      <c r="K53" s="15">
        <v>145620</v>
      </c>
      <c r="L53" s="15">
        <v>422912</v>
      </c>
      <c r="M53" s="16">
        <v>26560</v>
      </c>
      <c r="N53" s="13">
        <v>9</v>
      </c>
      <c r="O53" s="14">
        <v>11</v>
      </c>
      <c r="P53" s="15">
        <v>38269</v>
      </c>
      <c r="Q53" s="15">
        <v>110484</v>
      </c>
      <c r="R53" s="15">
        <v>405000</v>
      </c>
      <c r="S53" s="16">
        <v>23820</v>
      </c>
      <c r="T53" s="13">
        <v>8</v>
      </c>
      <c r="U53" s="14">
        <v>10</v>
      </c>
      <c r="V53" s="15">
        <v>37607</v>
      </c>
      <c r="W53" s="15">
        <v>106512</v>
      </c>
      <c r="X53" s="15">
        <v>373000</v>
      </c>
      <c r="Y53" s="28">
        <v>23180</v>
      </c>
    </row>
    <row r="54" spans="1:25" x14ac:dyDescent="0.2">
      <c r="A54" s="40" t="s">
        <v>52</v>
      </c>
      <c r="B54" s="13">
        <v>62</v>
      </c>
      <c r="C54" s="14">
        <v>68</v>
      </c>
      <c r="D54" s="15">
        <v>45886</v>
      </c>
      <c r="E54" s="15">
        <v>175028</v>
      </c>
      <c r="F54" s="15">
        <v>1847270</v>
      </c>
      <c r="G54" s="16">
        <v>89032</v>
      </c>
      <c r="H54" s="13">
        <v>10</v>
      </c>
      <c r="I54" s="14">
        <v>14</v>
      </c>
      <c r="J54" s="15">
        <v>24986</v>
      </c>
      <c r="K54" s="15">
        <v>122470</v>
      </c>
      <c r="L54" s="15">
        <v>725803</v>
      </c>
      <c r="M54" s="16">
        <v>27071</v>
      </c>
      <c r="N54" s="13">
        <v>44</v>
      </c>
      <c r="O54" s="14">
        <v>50</v>
      </c>
      <c r="P54" s="15">
        <v>37976</v>
      </c>
      <c r="Q54" s="15">
        <v>155182</v>
      </c>
      <c r="R54" s="15">
        <v>1666677</v>
      </c>
      <c r="S54" s="16">
        <v>78033</v>
      </c>
      <c r="T54" s="13">
        <v>9</v>
      </c>
      <c r="U54" s="14">
        <v>13</v>
      </c>
      <c r="V54" s="15">
        <v>24361</v>
      </c>
      <c r="W54" s="15">
        <v>119970</v>
      </c>
      <c r="X54" s="15">
        <v>719270</v>
      </c>
      <c r="Y54" s="28">
        <v>26940</v>
      </c>
    </row>
    <row r="55" spans="1:25" x14ac:dyDescent="0.2">
      <c r="A55" s="40" t="s">
        <v>53</v>
      </c>
      <c r="B55" s="13">
        <v>10</v>
      </c>
      <c r="C55" s="14">
        <v>12</v>
      </c>
      <c r="D55" s="15">
        <v>13396</v>
      </c>
      <c r="E55" s="15">
        <v>35384</v>
      </c>
      <c r="F55" s="15">
        <v>79649</v>
      </c>
      <c r="G55" s="16">
        <v>12593</v>
      </c>
      <c r="H55" s="13">
        <v>2</v>
      </c>
      <c r="I55" s="14">
        <v>4</v>
      </c>
      <c r="J55" s="15">
        <v>7179</v>
      </c>
      <c r="K55" s="15">
        <v>28716</v>
      </c>
      <c r="L55" s="15">
        <v>70500</v>
      </c>
      <c r="M55" s="16">
        <v>12270</v>
      </c>
      <c r="N55" s="13">
        <v>2</v>
      </c>
      <c r="O55" s="14">
        <v>4</v>
      </c>
      <c r="P55" s="15">
        <v>7179</v>
      </c>
      <c r="Q55" s="15">
        <v>28716</v>
      </c>
      <c r="R55" s="15">
        <v>70500</v>
      </c>
      <c r="S55" s="16">
        <v>12270</v>
      </c>
      <c r="T55" s="13">
        <v>2</v>
      </c>
      <c r="U55" s="14">
        <v>4</v>
      </c>
      <c r="V55" s="15">
        <v>7179</v>
      </c>
      <c r="W55" s="15">
        <v>28716</v>
      </c>
      <c r="X55" s="15">
        <v>70500</v>
      </c>
      <c r="Y55" s="28">
        <v>12270</v>
      </c>
    </row>
    <row r="56" spans="1:25" x14ac:dyDescent="0.2">
      <c r="A56" s="40" t="s">
        <v>54</v>
      </c>
      <c r="B56" s="13">
        <v>0</v>
      </c>
      <c r="C56" s="14">
        <v>0</v>
      </c>
      <c r="D56" s="15">
        <v>0</v>
      </c>
      <c r="E56" s="15">
        <v>0</v>
      </c>
      <c r="F56" s="15">
        <v>0</v>
      </c>
      <c r="G56" s="16">
        <v>0</v>
      </c>
      <c r="H56" s="13">
        <v>0</v>
      </c>
      <c r="I56" s="14">
        <v>0</v>
      </c>
      <c r="J56" s="15">
        <v>0</v>
      </c>
      <c r="K56" s="15">
        <v>0</v>
      </c>
      <c r="L56" s="15">
        <v>0</v>
      </c>
      <c r="M56" s="16">
        <v>0</v>
      </c>
      <c r="N56" s="13">
        <v>0</v>
      </c>
      <c r="O56" s="14">
        <v>0</v>
      </c>
      <c r="P56" s="15">
        <v>0</v>
      </c>
      <c r="Q56" s="15">
        <v>0</v>
      </c>
      <c r="R56" s="15">
        <v>0</v>
      </c>
      <c r="S56" s="16">
        <v>0</v>
      </c>
      <c r="T56" s="13">
        <v>0</v>
      </c>
      <c r="U56" s="14">
        <v>0</v>
      </c>
      <c r="V56" s="15">
        <v>0</v>
      </c>
      <c r="W56" s="15">
        <v>0</v>
      </c>
      <c r="X56" s="15">
        <v>0</v>
      </c>
      <c r="Y56" s="28">
        <v>0</v>
      </c>
    </row>
    <row r="57" spans="1:25" ht="13.5" thickBot="1" x14ac:dyDescent="0.25">
      <c r="A57" s="41" t="s">
        <v>55</v>
      </c>
      <c r="B57" s="19">
        <v>10</v>
      </c>
      <c r="C57" s="20">
        <v>10</v>
      </c>
      <c r="D57" s="21">
        <v>7050</v>
      </c>
      <c r="E57" s="21">
        <v>14100</v>
      </c>
      <c r="F57" s="21">
        <v>34056</v>
      </c>
      <c r="G57" s="22">
        <v>8363</v>
      </c>
      <c r="H57" s="19">
        <v>0</v>
      </c>
      <c r="I57" s="20">
        <v>0</v>
      </c>
      <c r="J57" s="21">
        <v>0</v>
      </c>
      <c r="K57" s="21">
        <v>0</v>
      </c>
      <c r="L57" s="21">
        <v>0</v>
      </c>
      <c r="M57" s="22">
        <v>0</v>
      </c>
      <c r="N57" s="19">
        <v>10</v>
      </c>
      <c r="O57" s="20">
        <v>10</v>
      </c>
      <c r="P57" s="21">
        <v>7050</v>
      </c>
      <c r="Q57" s="21">
        <v>14100</v>
      </c>
      <c r="R57" s="21">
        <v>34056</v>
      </c>
      <c r="S57" s="22">
        <v>8363</v>
      </c>
      <c r="T57" s="19">
        <v>0</v>
      </c>
      <c r="U57" s="20">
        <v>0</v>
      </c>
      <c r="V57" s="21">
        <v>0</v>
      </c>
      <c r="W57" s="21">
        <v>0</v>
      </c>
      <c r="X57" s="21">
        <v>0</v>
      </c>
      <c r="Y57" s="29">
        <v>0</v>
      </c>
    </row>
    <row r="58" spans="1:25" x14ac:dyDescent="0.2">
      <c r="A58" s="43" t="s">
        <v>63</v>
      </c>
      <c r="B58" s="34">
        <v>522</v>
      </c>
      <c r="C58" s="35">
        <v>578</v>
      </c>
      <c r="D58" s="35">
        <v>705986</v>
      </c>
      <c r="E58" s="35">
        <v>1972010</v>
      </c>
      <c r="F58" s="35">
        <v>15157641</v>
      </c>
      <c r="G58" s="36">
        <v>891777</v>
      </c>
      <c r="H58" s="34">
        <v>187</v>
      </c>
      <c r="I58" s="35">
        <v>224</v>
      </c>
      <c r="J58" s="35">
        <v>515291</v>
      </c>
      <c r="K58" s="35">
        <v>1531590</v>
      </c>
      <c r="L58" s="35">
        <v>9380889</v>
      </c>
      <c r="M58" s="36">
        <v>582688</v>
      </c>
      <c r="N58" s="34">
        <v>292</v>
      </c>
      <c r="O58" s="35">
        <v>343</v>
      </c>
      <c r="P58" s="35">
        <v>500992</v>
      </c>
      <c r="Q58" s="35">
        <v>1538066</v>
      </c>
      <c r="R58" s="35">
        <v>13659152</v>
      </c>
      <c r="S58" s="36">
        <v>756329</v>
      </c>
      <c r="T58" s="34">
        <v>144</v>
      </c>
      <c r="U58" s="35">
        <v>179</v>
      </c>
      <c r="V58" s="35">
        <v>395144</v>
      </c>
      <c r="W58" s="35">
        <v>1253738</v>
      </c>
      <c r="X58" s="35">
        <v>8670324</v>
      </c>
      <c r="Y58" s="37">
        <v>484158</v>
      </c>
    </row>
  </sheetData>
  <mergeCells count="5">
    <mergeCell ref="A1:A2"/>
    <mergeCell ref="B1:G1"/>
    <mergeCell ref="H1:M1"/>
    <mergeCell ref="N1:S1"/>
    <mergeCell ref="T1:Y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8"/>
  <sheetViews>
    <sheetView zoomScaleNormal="100" workbookViewId="0">
      <pane xSplit="1" ySplit="2" topLeftCell="B4" activePane="bottomRight" state="frozen"/>
      <selection pane="topRight" activeCell="B1" sqref="B1"/>
      <selection pane="bottomLeft" activeCell="A3" sqref="A3"/>
      <selection pane="bottomRight" sqref="A1:A2"/>
    </sheetView>
  </sheetViews>
  <sheetFormatPr defaultRowHeight="12.75" x14ac:dyDescent="0.2"/>
  <cols>
    <col min="1" max="1" width="21" customWidth="1"/>
    <col min="2" max="2" width="15.7109375" style="1" customWidth="1"/>
    <col min="3" max="3" width="15.7109375" customWidth="1"/>
    <col min="4" max="4" width="15.7109375" style="1" customWidth="1"/>
    <col min="5" max="5" width="25.7109375" style="1" customWidth="1"/>
    <col min="6" max="8" width="15.7109375" style="1" customWidth="1"/>
    <col min="9" max="9" width="15.7109375" customWidth="1"/>
    <col min="10" max="10" width="15.7109375" style="1" customWidth="1"/>
    <col min="11" max="11" width="25.7109375" style="1" customWidth="1"/>
    <col min="12" max="14" width="15.7109375" style="1" customWidth="1"/>
    <col min="15" max="15" width="15.7109375" customWidth="1"/>
    <col min="16" max="16" width="15.7109375" style="1" customWidth="1"/>
    <col min="17" max="17" width="25.7109375" style="1" customWidth="1"/>
    <col min="18" max="20" width="15.7109375" style="1" customWidth="1"/>
    <col min="21" max="21" width="15.7109375" customWidth="1"/>
    <col min="22" max="22" width="15.7109375" style="1" customWidth="1"/>
    <col min="23" max="23" width="25.7109375" style="1" customWidth="1"/>
    <col min="24" max="25" width="15.7109375" style="1" customWidth="1"/>
    <col min="26" max="26" width="9.28515625" style="2"/>
  </cols>
  <sheetData>
    <row r="1" spans="1:26" s="4" customFormat="1" x14ac:dyDescent="0.2">
      <c r="A1" s="44" t="s">
        <v>0</v>
      </c>
      <c r="B1" s="46" t="s">
        <v>59</v>
      </c>
      <c r="C1" s="46"/>
      <c r="D1" s="46"/>
      <c r="E1" s="46"/>
      <c r="F1" s="46"/>
      <c r="G1" s="46"/>
      <c r="H1" s="46" t="s">
        <v>60</v>
      </c>
      <c r="I1" s="46"/>
      <c r="J1" s="46"/>
      <c r="K1" s="46"/>
      <c r="L1" s="46"/>
      <c r="M1" s="46"/>
      <c r="N1" s="46" t="s">
        <v>61</v>
      </c>
      <c r="O1" s="46"/>
      <c r="P1" s="46"/>
      <c r="Q1" s="46"/>
      <c r="R1" s="46"/>
      <c r="S1" s="46"/>
      <c r="T1" s="46" t="s">
        <v>62</v>
      </c>
      <c r="U1" s="46"/>
      <c r="V1" s="46"/>
      <c r="W1" s="46"/>
      <c r="X1" s="46"/>
      <c r="Y1" s="47"/>
      <c r="Z1" s="3"/>
    </row>
    <row r="2" spans="1:26" s="4" customFormat="1" x14ac:dyDescent="0.2">
      <c r="A2" s="45"/>
      <c r="B2" s="30" t="s">
        <v>1</v>
      </c>
      <c r="C2" s="30" t="s">
        <v>58</v>
      </c>
      <c r="D2" s="30" t="s">
        <v>64</v>
      </c>
      <c r="E2" s="30" t="s">
        <v>66</v>
      </c>
      <c r="F2" s="30" t="s">
        <v>56</v>
      </c>
      <c r="G2" s="30" t="s">
        <v>57</v>
      </c>
      <c r="H2" s="30" t="s">
        <v>1</v>
      </c>
      <c r="I2" s="30" t="s">
        <v>58</v>
      </c>
      <c r="J2" s="30" t="s">
        <v>64</v>
      </c>
      <c r="K2" s="30" t="s">
        <v>66</v>
      </c>
      <c r="L2" s="30" t="s">
        <v>56</v>
      </c>
      <c r="M2" s="30" t="s">
        <v>57</v>
      </c>
      <c r="N2" s="30" t="s">
        <v>1</v>
      </c>
      <c r="O2" s="30" t="s">
        <v>58</v>
      </c>
      <c r="P2" s="30" t="s">
        <v>64</v>
      </c>
      <c r="Q2" s="30" t="s">
        <v>66</v>
      </c>
      <c r="R2" s="30" t="s">
        <v>56</v>
      </c>
      <c r="S2" s="30" t="s">
        <v>57</v>
      </c>
      <c r="T2" s="30" t="s">
        <v>1</v>
      </c>
      <c r="U2" s="30" t="s">
        <v>58</v>
      </c>
      <c r="V2" s="30" t="s">
        <v>64</v>
      </c>
      <c r="W2" s="30" t="s">
        <v>66</v>
      </c>
      <c r="X2" s="30" t="s">
        <v>56</v>
      </c>
      <c r="Y2" s="32" t="s">
        <v>57</v>
      </c>
      <c r="Z2" s="3"/>
    </row>
    <row r="3" spans="1:26" s="4" customFormat="1" ht="36.75" hidden="1" thickBot="1" x14ac:dyDescent="0.25">
      <c r="A3" s="38" t="s">
        <v>0</v>
      </c>
      <c r="B3" s="8" t="s">
        <v>85</v>
      </c>
      <c r="C3" s="8" t="s">
        <v>82</v>
      </c>
      <c r="D3" s="8" t="s">
        <v>86</v>
      </c>
      <c r="E3" s="8" t="s">
        <v>87</v>
      </c>
      <c r="F3" s="8" t="s">
        <v>83</v>
      </c>
      <c r="G3" s="8" t="s">
        <v>84</v>
      </c>
      <c r="H3" s="8" t="s">
        <v>88</v>
      </c>
      <c r="I3" s="8" t="s">
        <v>89</v>
      </c>
      <c r="J3" s="8" t="s">
        <v>90</v>
      </c>
      <c r="K3" s="8" t="s">
        <v>71</v>
      </c>
      <c r="L3" s="8" t="s">
        <v>69</v>
      </c>
      <c r="M3" s="8" t="s">
        <v>70</v>
      </c>
      <c r="N3" s="8" t="s">
        <v>67</v>
      </c>
      <c r="O3" s="8" t="s">
        <v>68</v>
      </c>
      <c r="P3" s="8" t="s">
        <v>72</v>
      </c>
      <c r="Q3" s="8" t="s">
        <v>73</v>
      </c>
      <c r="R3" s="8" t="s">
        <v>74</v>
      </c>
      <c r="S3" s="8" t="s">
        <v>81</v>
      </c>
      <c r="T3" s="8" t="s">
        <v>75</v>
      </c>
      <c r="U3" s="8" t="s">
        <v>76</v>
      </c>
      <c r="V3" s="8" t="s">
        <v>77</v>
      </c>
      <c r="W3" s="8" t="s">
        <v>78</v>
      </c>
      <c r="X3" s="8" t="s">
        <v>79</v>
      </c>
      <c r="Y3" s="42" t="s">
        <v>80</v>
      </c>
      <c r="Z3" s="3"/>
    </row>
    <row r="4" spans="1:26" s="2" customFormat="1" x14ac:dyDescent="0.2">
      <c r="A4" s="39" t="s">
        <v>2</v>
      </c>
      <c r="B4" s="9">
        <v>4</v>
      </c>
      <c r="C4" s="10">
        <v>5</v>
      </c>
      <c r="D4" s="11">
        <v>7175</v>
      </c>
      <c r="E4" s="11">
        <v>20606</v>
      </c>
      <c r="F4" s="11">
        <v>107750</v>
      </c>
      <c r="G4" s="12">
        <v>12598</v>
      </c>
      <c r="H4" s="9">
        <v>2</v>
      </c>
      <c r="I4" s="10">
        <v>3</v>
      </c>
      <c r="J4" s="11">
        <v>6109</v>
      </c>
      <c r="K4" s="11">
        <v>18218</v>
      </c>
      <c r="L4" s="11">
        <v>92750</v>
      </c>
      <c r="M4" s="12">
        <v>11298</v>
      </c>
      <c r="N4" s="17">
        <v>2</v>
      </c>
      <c r="O4" s="10">
        <v>3</v>
      </c>
      <c r="P4" s="11">
        <v>6109</v>
      </c>
      <c r="Q4" s="11">
        <v>18218</v>
      </c>
      <c r="R4" s="11">
        <v>92750</v>
      </c>
      <c r="S4" s="12">
        <v>11298</v>
      </c>
      <c r="T4" s="9">
        <v>2</v>
      </c>
      <c r="U4" s="10">
        <v>3</v>
      </c>
      <c r="V4" s="11">
        <v>6109</v>
      </c>
      <c r="W4" s="11">
        <v>18218</v>
      </c>
      <c r="X4" s="11">
        <v>92750</v>
      </c>
      <c r="Y4" s="27">
        <v>11298</v>
      </c>
    </row>
    <row r="5" spans="1:26" s="2" customFormat="1" x14ac:dyDescent="0.2">
      <c r="A5" s="40" t="s">
        <v>3</v>
      </c>
      <c r="B5" s="13">
        <v>3</v>
      </c>
      <c r="C5" s="14">
        <v>3</v>
      </c>
      <c r="D5" s="15">
        <v>14020</v>
      </c>
      <c r="E5" s="15">
        <v>14465</v>
      </c>
      <c r="F5" s="15">
        <v>11486</v>
      </c>
      <c r="G5" s="16">
        <v>606</v>
      </c>
      <c r="H5" s="13">
        <v>1</v>
      </c>
      <c r="I5" s="14">
        <v>1</v>
      </c>
      <c r="J5" s="15">
        <v>13300</v>
      </c>
      <c r="K5" s="15">
        <v>13300</v>
      </c>
      <c r="L5" s="15">
        <v>836</v>
      </c>
      <c r="M5" s="16">
        <v>9</v>
      </c>
      <c r="N5" s="18">
        <v>3</v>
      </c>
      <c r="O5" s="14">
        <v>3</v>
      </c>
      <c r="P5" s="15">
        <v>14020</v>
      </c>
      <c r="Q5" s="15">
        <v>14465</v>
      </c>
      <c r="R5" s="15">
        <v>11486</v>
      </c>
      <c r="S5" s="16">
        <v>606</v>
      </c>
      <c r="T5" s="13">
        <v>1</v>
      </c>
      <c r="U5" s="14">
        <v>1</v>
      </c>
      <c r="V5" s="15">
        <v>13300</v>
      </c>
      <c r="W5" s="15">
        <v>13300</v>
      </c>
      <c r="X5" s="15">
        <v>836</v>
      </c>
      <c r="Y5" s="28">
        <v>9</v>
      </c>
    </row>
    <row r="6" spans="1:26" s="2" customFormat="1" x14ac:dyDescent="0.2">
      <c r="A6" s="40" t="s">
        <v>4</v>
      </c>
      <c r="B6" s="13">
        <v>4</v>
      </c>
      <c r="C6" s="14">
        <v>5</v>
      </c>
      <c r="D6" s="15">
        <v>5609</v>
      </c>
      <c r="E6" s="15">
        <v>39655</v>
      </c>
      <c r="F6" s="15">
        <v>248694</v>
      </c>
      <c r="G6" s="16">
        <v>10724</v>
      </c>
      <c r="H6" s="13">
        <v>1</v>
      </c>
      <c r="I6" s="14">
        <v>2</v>
      </c>
      <c r="J6" s="15">
        <v>2582</v>
      </c>
      <c r="K6" s="15">
        <v>30984</v>
      </c>
      <c r="L6" s="15">
        <v>232425</v>
      </c>
      <c r="M6" s="16">
        <v>9000</v>
      </c>
      <c r="N6" s="18">
        <v>3</v>
      </c>
      <c r="O6" s="14">
        <v>4</v>
      </c>
      <c r="P6" s="15">
        <v>5199</v>
      </c>
      <c r="Q6" s="15">
        <v>38835</v>
      </c>
      <c r="R6" s="15">
        <v>244573</v>
      </c>
      <c r="S6" s="16">
        <v>10287</v>
      </c>
      <c r="T6" s="13">
        <v>1</v>
      </c>
      <c r="U6" s="14">
        <v>2</v>
      </c>
      <c r="V6" s="15">
        <v>2582</v>
      </c>
      <c r="W6" s="15">
        <v>30984</v>
      </c>
      <c r="X6" s="15">
        <v>232425</v>
      </c>
      <c r="Y6" s="28">
        <v>9000</v>
      </c>
    </row>
    <row r="7" spans="1:26" s="2" customFormat="1" x14ac:dyDescent="0.2">
      <c r="A7" s="40" t="s">
        <v>5</v>
      </c>
      <c r="B7" s="13">
        <v>1</v>
      </c>
      <c r="C7" s="14">
        <v>2</v>
      </c>
      <c r="D7" s="15">
        <v>1594</v>
      </c>
      <c r="E7" s="15">
        <v>6376</v>
      </c>
      <c r="F7" s="15">
        <v>20000</v>
      </c>
      <c r="G7" s="16">
        <v>5200</v>
      </c>
      <c r="H7" s="13">
        <v>1</v>
      </c>
      <c r="I7" s="14">
        <v>2</v>
      </c>
      <c r="J7" s="15">
        <v>1594</v>
      </c>
      <c r="K7" s="15">
        <v>6376</v>
      </c>
      <c r="L7" s="15">
        <v>20000</v>
      </c>
      <c r="M7" s="16">
        <v>5200</v>
      </c>
      <c r="N7" s="18">
        <v>1</v>
      </c>
      <c r="O7" s="14">
        <v>2</v>
      </c>
      <c r="P7" s="15">
        <v>1594</v>
      </c>
      <c r="Q7" s="15">
        <v>6376</v>
      </c>
      <c r="R7" s="15">
        <v>20000</v>
      </c>
      <c r="S7" s="16">
        <v>5200</v>
      </c>
      <c r="T7" s="13">
        <v>1</v>
      </c>
      <c r="U7" s="14">
        <v>2</v>
      </c>
      <c r="V7" s="15">
        <v>1594</v>
      </c>
      <c r="W7" s="15">
        <v>6376</v>
      </c>
      <c r="X7" s="15">
        <v>20000</v>
      </c>
      <c r="Y7" s="28">
        <v>5200</v>
      </c>
    </row>
    <row r="8" spans="1:26" s="2" customFormat="1" x14ac:dyDescent="0.2">
      <c r="A8" s="40" t="s">
        <v>6</v>
      </c>
      <c r="B8" s="13">
        <v>90</v>
      </c>
      <c r="C8" s="14">
        <v>96</v>
      </c>
      <c r="D8" s="15">
        <v>86533</v>
      </c>
      <c r="E8" s="15">
        <v>212321</v>
      </c>
      <c r="F8" s="15">
        <v>3834332</v>
      </c>
      <c r="G8" s="16">
        <v>120849</v>
      </c>
      <c r="H8" s="13">
        <v>37</v>
      </c>
      <c r="I8" s="14">
        <v>42</v>
      </c>
      <c r="J8" s="15">
        <v>52167</v>
      </c>
      <c r="K8" s="15">
        <v>135917</v>
      </c>
      <c r="L8" s="15">
        <v>2110707</v>
      </c>
      <c r="M8" s="16">
        <v>48238</v>
      </c>
      <c r="N8" s="18">
        <v>53</v>
      </c>
      <c r="O8" s="14">
        <v>57</v>
      </c>
      <c r="P8" s="15">
        <v>64059</v>
      </c>
      <c r="Q8" s="15">
        <v>173729</v>
      </c>
      <c r="R8" s="15">
        <v>3583293</v>
      </c>
      <c r="S8" s="16">
        <v>115175</v>
      </c>
      <c r="T8" s="13">
        <v>29</v>
      </c>
      <c r="U8" s="14">
        <v>32</v>
      </c>
      <c r="V8" s="15">
        <v>46019</v>
      </c>
      <c r="W8" s="15">
        <v>122167</v>
      </c>
      <c r="X8" s="15">
        <v>2010010</v>
      </c>
      <c r="Y8" s="28">
        <v>46285</v>
      </c>
    </row>
    <row r="9" spans="1:26" s="2" customFormat="1" x14ac:dyDescent="0.2">
      <c r="A9" s="40" t="s">
        <v>7</v>
      </c>
      <c r="B9" s="13">
        <v>41</v>
      </c>
      <c r="C9" s="14">
        <v>41</v>
      </c>
      <c r="D9" s="15">
        <v>42253</v>
      </c>
      <c r="E9" s="15">
        <v>83608</v>
      </c>
      <c r="F9" s="15">
        <v>345419</v>
      </c>
      <c r="G9" s="16">
        <v>36137</v>
      </c>
      <c r="H9" s="13">
        <v>6</v>
      </c>
      <c r="I9" s="14">
        <v>6</v>
      </c>
      <c r="J9" s="15">
        <v>27467</v>
      </c>
      <c r="K9" s="15">
        <v>55644</v>
      </c>
      <c r="L9" s="15">
        <v>113809</v>
      </c>
      <c r="M9" s="16">
        <v>11742</v>
      </c>
      <c r="N9" s="18">
        <v>13</v>
      </c>
      <c r="O9" s="14">
        <v>13</v>
      </c>
      <c r="P9" s="15">
        <v>32536</v>
      </c>
      <c r="Q9" s="15">
        <v>65821</v>
      </c>
      <c r="R9" s="15">
        <v>265400</v>
      </c>
      <c r="S9" s="16">
        <v>31018</v>
      </c>
      <c r="T9" s="13">
        <v>5</v>
      </c>
      <c r="U9" s="14">
        <v>5</v>
      </c>
      <c r="V9" s="15">
        <v>26757</v>
      </c>
      <c r="W9" s="15">
        <v>53514</v>
      </c>
      <c r="X9" s="15">
        <v>89200</v>
      </c>
      <c r="Y9" s="28">
        <v>10512</v>
      </c>
    </row>
    <row r="10" spans="1:26" s="2" customFormat="1" x14ac:dyDescent="0.2">
      <c r="A10" s="40" t="s">
        <v>8</v>
      </c>
      <c r="B10" s="13">
        <v>3</v>
      </c>
      <c r="C10" s="14">
        <v>5</v>
      </c>
      <c r="D10" s="15">
        <v>2522</v>
      </c>
      <c r="E10" s="15">
        <v>12876</v>
      </c>
      <c r="F10" s="15">
        <v>218800</v>
      </c>
      <c r="G10" s="16">
        <v>18800</v>
      </c>
      <c r="H10" s="13">
        <v>1</v>
      </c>
      <c r="I10" s="14">
        <v>2</v>
      </c>
      <c r="J10" s="15">
        <v>822</v>
      </c>
      <c r="K10" s="15">
        <v>6576</v>
      </c>
      <c r="L10" s="15">
        <v>125600</v>
      </c>
      <c r="M10" s="16">
        <v>17500</v>
      </c>
      <c r="N10" s="18">
        <v>3</v>
      </c>
      <c r="O10" s="14">
        <v>5</v>
      </c>
      <c r="P10" s="15">
        <v>2522</v>
      </c>
      <c r="Q10" s="15">
        <v>12876</v>
      </c>
      <c r="R10" s="15">
        <v>218800</v>
      </c>
      <c r="S10" s="16">
        <v>18800</v>
      </c>
      <c r="T10" s="13">
        <v>1</v>
      </c>
      <c r="U10" s="14">
        <v>2</v>
      </c>
      <c r="V10" s="15">
        <v>822</v>
      </c>
      <c r="W10" s="15">
        <v>6576</v>
      </c>
      <c r="X10" s="15">
        <v>125600</v>
      </c>
      <c r="Y10" s="28">
        <v>17500</v>
      </c>
    </row>
    <row r="11" spans="1:26" s="2" customFormat="1" x14ac:dyDescent="0.2">
      <c r="A11" s="40" t="s">
        <v>9</v>
      </c>
      <c r="B11" s="13">
        <v>0</v>
      </c>
      <c r="C11" s="14">
        <v>0</v>
      </c>
      <c r="D11" s="15">
        <v>0</v>
      </c>
      <c r="E11" s="15">
        <v>0</v>
      </c>
      <c r="F11" s="15">
        <v>0</v>
      </c>
      <c r="G11" s="16">
        <v>0</v>
      </c>
      <c r="H11" s="13">
        <v>0</v>
      </c>
      <c r="I11" s="14">
        <v>0</v>
      </c>
      <c r="J11" s="15">
        <v>0</v>
      </c>
      <c r="K11" s="15">
        <v>0</v>
      </c>
      <c r="L11" s="15">
        <v>0</v>
      </c>
      <c r="M11" s="16">
        <v>0</v>
      </c>
      <c r="N11" s="13">
        <v>0</v>
      </c>
      <c r="O11" s="14">
        <v>0</v>
      </c>
      <c r="P11" s="15">
        <v>0</v>
      </c>
      <c r="Q11" s="15">
        <v>0</v>
      </c>
      <c r="R11" s="15">
        <v>0</v>
      </c>
      <c r="S11" s="16">
        <v>0</v>
      </c>
      <c r="T11" s="13">
        <v>0</v>
      </c>
      <c r="U11" s="14">
        <v>0</v>
      </c>
      <c r="V11" s="15">
        <v>0</v>
      </c>
      <c r="W11" s="15">
        <v>0</v>
      </c>
      <c r="X11" s="15">
        <v>0</v>
      </c>
      <c r="Y11" s="28">
        <v>0</v>
      </c>
    </row>
    <row r="12" spans="1:26" s="2" customFormat="1" x14ac:dyDescent="0.2">
      <c r="A12" s="40" t="s">
        <v>10</v>
      </c>
      <c r="B12" s="13">
        <v>17</v>
      </c>
      <c r="C12" s="14">
        <v>26</v>
      </c>
      <c r="D12" s="15">
        <v>12635</v>
      </c>
      <c r="E12" s="15">
        <v>53095</v>
      </c>
      <c r="F12" s="15">
        <v>546645</v>
      </c>
      <c r="G12" s="16">
        <v>13205</v>
      </c>
      <c r="H12" s="13">
        <v>4</v>
      </c>
      <c r="I12" s="14">
        <v>6</v>
      </c>
      <c r="J12" s="15">
        <v>6979</v>
      </c>
      <c r="K12" s="15">
        <v>32376</v>
      </c>
      <c r="L12" s="15">
        <v>266700</v>
      </c>
      <c r="M12" s="16">
        <v>3597</v>
      </c>
      <c r="N12" s="13">
        <v>16</v>
      </c>
      <c r="O12" s="14">
        <v>25</v>
      </c>
      <c r="P12" s="15">
        <v>12486</v>
      </c>
      <c r="Q12" s="15">
        <v>52946</v>
      </c>
      <c r="R12" s="15">
        <v>546595</v>
      </c>
      <c r="S12" s="16">
        <v>13203</v>
      </c>
      <c r="T12" s="13">
        <v>4</v>
      </c>
      <c r="U12" s="14">
        <v>6</v>
      </c>
      <c r="V12" s="15">
        <v>6979</v>
      </c>
      <c r="W12" s="15">
        <v>32376</v>
      </c>
      <c r="X12" s="15">
        <v>266700</v>
      </c>
      <c r="Y12" s="28">
        <v>3597</v>
      </c>
    </row>
    <row r="13" spans="1:26" s="2" customFormat="1" x14ac:dyDescent="0.2">
      <c r="A13" s="40" t="s">
        <v>11</v>
      </c>
      <c r="B13" s="13">
        <v>2</v>
      </c>
      <c r="C13" s="14">
        <v>3</v>
      </c>
      <c r="D13" s="15">
        <v>4844</v>
      </c>
      <c r="E13" s="15">
        <v>19376</v>
      </c>
      <c r="F13" s="15">
        <v>73369</v>
      </c>
      <c r="G13" s="16">
        <v>3067</v>
      </c>
      <c r="H13" s="13">
        <v>2</v>
      </c>
      <c r="I13" s="14">
        <v>3</v>
      </c>
      <c r="J13" s="15">
        <v>4844</v>
      </c>
      <c r="K13" s="15">
        <v>19376</v>
      </c>
      <c r="L13" s="15">
        <v>73369</v>
      </c>
      <c r="M13" s="16">
        <v>3067</v>
      </c>
      <c r="N13" s="13">
        <v>2</v>
      </c>
      <c r="O13" s="14">
        <v>3</v>
      </c>
      <c r="P13" s="15">
        <v>4844</v>
      </c>
      <c r="Q13" s="15">
        <v>19376</v>
      </c>
      <c r="R13" s="15">
        <v>73369</v>
      </c>
      <c r="S13" s="16">
        <v>3067</v>
      </c>
      <c r="T13" s="13">
        <v>2</v>
      </c>
      <c r="U13" s="14">
        <v>3</v>
      </c>
      <c r="V13" s="15">
        <v>4844</v>
      </c>
      <c r="W13" s="15">
        <v>19376</v>
      </c>
      <c r="X13" s="15">
        <v>73369</v>
      </c>
      <c r="Y13" s="28">
        <v>3067</v>
      </c>
    </row>
    <row r="14" spans="1:26" s="2" customFormat="1" x14ac:dyDescent="0.2">
      <c r="A14" s="40" t="s">
        <v>12</v>
      </c>
      <c r="B14" s="13">
        <v>1</v>
      </c>
      <c r="C14" s="14">
        <v>3</v>
      </c>
      <c r="D14" s="15">
        <v>667</v>
      </c>
      <c r="E14" s="15">
        <v>4002</v>
      </c>
      <c r="F14" s="15">
        <v>111470</v>
      </c>
      <c r="G14" s="16">
        <v>1115</v>
      </c>
      <c r="H14" s="13">
        <v>1</v>
      </c>
      <c r="I14" s="14">
        <v>3</v>
      </c>
      <c r="J14" s="15">
        <v>667</v>
      </c>
      <c r="K14" s="15">
        <v>4002</v>
      </c>
      <c r="L14" s="15">
        <v>111470</v>
      </c>
      <c r="M14" s="16">
        <v>1115</v>
      </c>
      <c r="N14" s="13">
        <v>1</v>
      </c>
      <c r="O14" s="14">
        <v>3</v>
      </c>
      <c r="P14" s="15">
        <v>667</v>
      </c>
      <c r="Q14" s="15">
        <v>4002</v>
      </c>
      <c r="R14" s="15">
        <v>111470</v>
      </c>
      <c r="S14" s="16">
        <v>1115</v>
      </c>
      <c r="T14" s="13">
        <v>1</v>
      </c>
      <c r="U14" s="14">
        <v>3</v>
      </c>
      <c r="V14" s="15">
        <v>667</v>
      </c>
      <c r="W14" s="15">
        <v>4002</v>
      </c>
      <c r="X14" s="15">
        <v>111470</v>
      </c>
      <c r="Y14" s="28">
        <v>1115</v>
      </c>
    </row>
    <row r="15" spans="1:26" s="2" customFormat="1" x14ac:dyDescent="0.2">
      <c r="A15" s="40" t="s">
        <v>13</v>
      </c>
      <c r="B15" s="13">
        <v>0</v>
      </c>
      <c r="C15" s="14">
        <v>0</v>
      </c>
      <c r="D15" s="15">
        <v>0</v>
      </c>
      <c r="E15" s="15">
        <v>0</v>
      </c>
      <c r="F15" s="15">
        <v>0</v>
      </c>
      <c r="G15" s="16">
        <v>0</v>
      </c>
      <c r="H15" s="13">
        <v>0</v>
      </c>
      <c r="I15" s="14">
        <v>0</v>
      </c>
      <c r="J15" s="15">
        <v>0</v>
      </c>
      <c r="K15" s="15">
        <v>0</v>
      </c>
      <c r="L15" s="15">
        <v>0</v>
      </c>
      <c r="M15" s="16">
        <v>0</v>
      </c>
      <c r="N15" s="13">
        <v>0</v>
      </c>
      <c r="O15" s="14">
        <v>0</v>
      </c>
      <c r="P15" s="15">
        <v>0</v>
      </c>
      <c r="Q15" s="15">
        <v>0</v>
      </c>
      <c r="R15" s="15">
        <v>0</v>
      </c>
      <c r="S15" s="16">
        <v>0</v>
      </c>
      <c r="T15" s="13">
        <v>0</v>
      </c>
      <c r="U15" s="14">
        <v>0</v>
      </c>
      <c r="V15" s="15">
        <v>0</v>
      </c>
      <c r="W15" s="15">
        <v>0</v>
      </c>
      <c r="X15" s="15">
        <v>0</v>
      </c>
      <c r="Y15" s="28">
        <v>0</v>
      </c>
    </row>
    <row r="16" spans="1:26" s="2" customFormat="1" x14ac:dyDescent="0.2">
      <c r="A16" s="40" t="s">
        <v>14</v>
      </c>
      <c r="B16" s="13">
        <v>11</v>
      </c>
      <c r="C16" s="14">
        <v>11</v>
      </c>
      <c r="D16" s="15">
        <v>22360</v>
      </c>
      <c r="E16" s="15">
        <v>45074</v>
      </c>
      <c r="F16" s="15">
        <v>465474</v>
      </c>
      <c r="G16" s="16">
        <v>23275</v>
      </c>
      <c r="H16" s="13">
        <v>4</v>
      </c>
      <c r="I16" s="14">
        <v>4</v>
      </c>
      <c r="J16" s="15">
        <v>18260</v>
      </c>
      <c r="K16" s="15">
        <v>36520</v>
      </c>
      <c r="L16" s="15">
        <v>155120</v>
      </c>
      <c r="M16" s="16">
        <v>7756</v>
      </c>
      <c r="N16" s="13">
        <v>11</v>
      </c>
      <c r="O16" s="14">
        <v>11</v>
      </c>
      <c r="P16" s="15">
        <v>22360</v>
      </c>
      <c r="Q16" s="15">
        <v>45074</v>
      </c>
      <c r="R16" s="15">
        <v>465474</v>
      </c>
      <c r="S16" s="16">
        <v>23275</v>
      </c>
      <c r="T16" s="13">
        <v>4</v>
      </c>
      <c r="U16" s="14">
        <v>4</v>
      </c>
      <c r="V16" s="15">
        <v>18260</v>
      </c>
      <c r="W16" s="15">
        <v>36520</v>
      </c>
      <c r="X16" s="15">
        <v>155120</v>
      </c>
      <c r="Y16" s="28">
        <v>7756</v>
      </c>
    </row>
    <row r="17" spans="1:25" s="2" customFormat="1" x14ac:dyDescent="0.2">
      <c r="A17" s="40" t="s">
        <v>15</v>
      </c>
      <c r="B17" s="13">
        <v>10</v>
      </c>
      <c r="C17" s="14">
        <v>10</v>
      </c>
      <c r="D17" s="15">
        <v>4782</v>
      </c>
      <c r="E17" s="15">
        <v>4782</v>
      </c>
      <c r="F17" s="15">
        <v>1531</v>
      </c>
      <c r="G17" s="16">
        <v>87</v>
      </c>
      <c r="H17" s="13">
        <v>0</v>
      </c>
      <c r="I17" s="14">
        <v>0</v>
      </c>
      <c r="J17" s="15">
        <v>0</v>
      </c>
      <c r="K17" s="15">
        <v>0</v>
      </c>
      <c r="L17" s="15">
        <v>0</v>
      </c>
      <c r="M17" s="16">
        <v>0</v>
      </c>
      <c r="N17" s="13">
        <v>0</v>
      </c>
      <c r="O17" s="14">
        <v>0</v>
      </c>
      <c r="P17" s="15">
        <v>0</v>
      </c>
      <c r="Q17" s="15">
        <v>0</v>
      </c>
      <c r="R17" s="15">
        <v>0</v>
      </c>
      <c r="S17" s="16">
        <v>0</v>
      </c>
      <c r="T17" s="13">
        <v>0</v>
      </c>
      <c r="U17" s="14">
        <v>0</v>
      </c>
      <c r="V17" s="15">
        <v>0</v>
      </c>
      <c r="W17" s="15">
        <v>0</v>
      </c>
      <c r="X17" s="15">
        <v>0</v>
      </c>
      <c r="Y17" s="28">
        <v>0</v>
      </c>
    </row>
    <row r="18" spans="1:25" s="2" customFormat="1" x14ac:dyDescent="0.2">
      <c r="A18" s="40" t="s">
        <v>16</v>
      </c>
      <c r="B18" s="13">
        <v>4</v>
      </c>
      <c r="C18" s="14">
        <v>5</v>
      </c>
      <c r="D18" s="15">
        <v>2420</v>
      </c>
      <c r="E18" s="15">
        <v>9480</v>
      </c>
      <c r="F18" s="15">
        <v>150315</v>
      </c>
      <c r="G18" s="16">
        <v>7608</v>
      </c>
      <c r="H18" s="13">
        <v>2</v>
      </c>
      <c r="I18" s="14">
        <v>2</v>
      </c>
      <c r="J18" s="15">
        <v>1280</v>
      </c>
      <c r="K18" s="15">
        <v>1280</v>
      </c>
      <c r="L18" s="15">
        <v>14700</v>
      </c>
      <c r="M18" s="16">
        <v>828</v>
      </c>
      <c r="N18" s="13">
        <v>3</v>
      </c>
      <c r="O18" s="14">
        <v>3</v>
      </c>
      <c r="P18" s="15">
        <v>2020</v>
      </c>
      <c r="Q18" s="15">
        <v>8680</v>
      </c>
      <c r="R18" s="15">
        <v>150300</v>
      </c>
      <c r="S18" s="16">
        <v>7608</v>
      </c>
      <c r="T18" s="13">
        <v>2</v>
      </c>
      <c r="U18" s="14">
        <v>2</v>
      </c>
      <c r="V18" s="15">
        <v>1280</v>
      </c>
      <c r="W18" s="15">
        <v>1280</v>
      </c>
      <c r="X18" s="15">
        <v>14700</v>
      </c>
      <c r="Y18" s="28">
        <v>828</v>
      </c>
    </row>
    <row r="19" spans="1:25" s="2" customFormat="1" x14ac:dyDescent="0.2">
      <c r="A19" s="40" t="s">
        <v>17</v>
      </c>
      <c r="B19" s="13">
        <v>5</v>
      </c>
      <c r="C19" s="14">
        <v>5</v>
      </c>
      <c r="D19" s="15">
        <v>1604</v>
      </c>
      <c r="E19" s="15">
        <v>6416</v>
      </c>
      <c r="F19" s="15">
        <v>54976</v>
      </c>
      <c r="G19" s="16">
        <v>2747</v>
      </c>
      <c r="H19" s="13">
        <v>0</v>
      </c>
      <c r="I19" s="14">
        <v>0</v>
      </c>
      <c r="J19" s="15">
        <v>0</v>
      </c>
      <c r="K19" s="15">
        <v>0</v>
      </c>
      <c r="L19" s="15">
        <v>0</v>
      </c>
      <c r="M19" s="16">
        <v>0</v>
      </c>
      <c r="N19" s="13">
        <v>1</v>
      </c>
      <c r="O19" s="14">
        <v>1</v>
      </c>
      <c r="P19" s="15">
        <v>290</v>
      </c>
      <c r="Q19" s="15">
        <v>1160</v>
      </c>
      <c r="R19" s="15">
        <v>10927</v>
      </c>
      <c r="S19" s="16">
        <v>546</v>
      </c>
      <c r="T19" s="13">
        <v>0</v>
      </c>
      <c r="U19" s="14">
        <v>0</v>
      </c>
      <c r="V19" s="15">
        <v>0</v>
      </c>
      <c r="W19" s="15">
        <v>0</v>
      </c>
      <c r="X19" s="15">
        <v>0</v>
      </c>
      <c r="Y19" s="28">
        <v>0</v>
      </c>
    </row>
    <row r="20" spans="1:25" s="2" customFormat="1" x14ac:dyDescent="0.2">
      <c r="A20" s="40" t="s">
        <v>18</v>
      </c>
      <c r="B20" s="13">
        <v>1</v>
      </c>
      <c r="C20" s="14">
        <v>1</v>
      </c>
      <c r="D20" s="15">
        <v>150</v>
      </c>
      <c r="E20" s="15">
        <v>300</v>
      </c>
      <c r="F20" s="15">
        <v>1000</v>
      </c>
      <c r="G20" s="16">
        <v>20</v>
      </c>
      <c r="H20" s="13">
        <v>0</v>
      </c>
      <c r="I20" s="14">
        <v>0</v>
      </c>
      <c r="J20" s="15">
        <v>0</v>
      </c>
      <c r="K20" s="15">
        <v>0</v>
      </c>
      <c r="L20" s="15">
        <v>0</v>
      </c>
      <c r="M20" s="16">
        <v>0</v>
      </c>
      <c r="N20" s="13">
        <v>0</v>
      </c>
      <c r="O20" s="14">
        <v>0</v>
      </c>
      <c r="P20" s="15">
        <v>0</v>
      </c>
      <c r="Q20" s="15">
        <v>0</v>
      </c>
      <c r="R20" s="15">
        <v>0</v>
      </c>
      <c r="S20" s="16">
        <v>0</v>
      </c>
      <c r="T20" s="13">
        <v>0</v>
      </c>
      <c r="U20" s="14">
        <v>0</v>
      </c>
      <c r="V20" s="15">
        <v>0</v>
      </c>
      <c r="W20" s="15">
        <v>0</v>
      </c>
      <c r="X20" s="15">
        <v>0</v>
      </c>
      <c r="Y20" s="28">
        <v>0</v>
      </c>
    </row>
    <row r="21" spans="1:25" s="2" customFormat="1" x14ac:dyDescent="0.2">
      <c r="A21" s="40" t="s">
        <v>19</v>
      </c>
      <c r="B21" s="13">
        <v>0</v>
      </c>
      <c r="C21" s="14">
        <v>0</v>
      </c>
      <c r="D21" s="15">
        <v>0</v>
      </c>
      <c r="E21" s="15">
        <v>0</v>
      </c>
      <c r="F21" s="15">
        <v>0</v>
      </c>
      <c r="G21" s="16">
        <v>0</v>
      </c>
      <c r="H21" s="13">
        <v>0</v>
      </c>
      <c r="I21" s="14">
        <v>0</v>
      </c>
      <c r="J21" s="15">
        <v>0</v>
      </c>
      <c r="K21" s="15">
        <v>0</v>
      </c>
      <c r="L21" s="15">
        <v>0</v>
      </c>
      <c r="M21" s="16">
        <v>0</v>
      </c>
      <c r="N21" s="13">
        <v>0</v>
      </c>
      <c r="O21" s="14">
        <v>0</v>
      </c>
      <c r="P21" s="15">
        <v>0</v>
      </c>
      <c r="Q21" s="15">
        <v>0</v>
      </c>
      <c r="R21" s="15">
        <v>0</v>
      </c>
      <c r="S21" s="16">
        <v>0</v>
      </c>
      <c r="T21" s="13">
        <v>0</v>
      </c>
      <c r="U21" s="14">
        <v>0</v>
      </c>
      <c r="V21" s="15">
        <v>0</v>
      </c>
      <c r="W21" s="15">
        <v>0</v>
      </c>
      <c r="X21" s="15">
        <v>0</v>
      </c>
      <c r="Y21" s="28">
        <v>0</v>
      </c>
    </row>
    <row r="22" spans="1:25" s="2" customFormat="1" x14ac:dyDescent="0.2">
      <c r="A22" s="40" t="s">
        <v>20</v>
      </c>
      <c r="B22" s="13">
        <v>9</v>
      </c>
      <c r="C22" s="14">
        <v>12</v>
      </c>
      <c r="D22" s="15">
        <v>7726</v>
      </c>
      <c r="E22" s="15">
        <v>28711</v>
      </c>
      <c r="F22" s="15">
        <v>110167</v>
      </c>
      <c r="G22" s="16">
        <v>11362</v>
      </c>
      <c r="H22" s="13">
        <v>2</v>
      </c>
      <c r="I22" s="14">
        <v>4</v>
      </c>
      <c r="J22" s="15">
        <v>6540</v>
      </c>
      <c r="K22" s="15">
        <v>26160</v>
      </c>
      <c r="L22" s="15">
        <v>27300</v>
      </c>
      <c r="M22" s="16">
        <v>3156</v>
      </c>
      <c r="N22" s="13">
        <v>2</v>
      </c>
      <c r="O22" s="14">
        <v>4</v>
      </c>
      <c r="P22" s="15">
        <v>2120</v>
      </c>
      <c r="Q22" s="15">
        <v>8480</v>
      </c>
      <c r="R22" s="15">
        <v>100608</v>
      </c>
      <c r="S22" s="16">
        <v>10486</v>
      </c>
      <c r="T22" s="13">
        <v>1</v>
      </c>
      <c r="U22" s="14">
        <v>2</v>
      </c>
      <c r="V22" s="15">
        <v>1680</v>
      </c>
      <c r="W22" s="15">
        <v>6720</v>
      </c>
      <c r="X22" s="15">
        <v>21300</v>
      </c>
      <c r="Y22" s="28">
        <v>2556</v>
      </c>
    </row>
    <row r="23" spans="1:25" s="2" customFormat="1" x14ac:dyDescent="0.2">
      <c r="A23" s="40" t="s">
        <v>21</v>
      </c>
      <c r="B23" s="13">
        <v>3</v>
      </c>
      <c r="C23" s="14">
        <v>3</v>
      </c>
      <c r="D23" s="15">
        <v>2840</v>
      </c>
      <c r="E23" s="15">
        <v>7840</v>
      </c>
      <c r="F23" s="15">
        <v>132300</v>
      </c>
      <c r="G23" s="16">
        <v>13598</v>
      </c>
      <c r="H23" s="13">
        <v>0</v>
      </c>
      <c r="I23" s="14">
        <v>0</v>
      </c>
      <c r="J23" s="15">
        <v>0</v>
      </c>
      <c r="K23" s="15">
        <v>0</v>
      </c>
      <c r="L23" s="15">
        <v>0</v>
      </c>
      <c r="M23" s="16">
        <v>0</v>
      </c>
      <c r="N23" s="13">
        <v>3</v>
      </c>
      <c r="O23" s="14">
        <v>3</v>
      </c>
      <c r="P23" s="15">
        <v>2840</v>
      </c>
      <c r="Q23" s="15">
        <v>7840</v>
      </c>
      <c r="R23" s="15">
        <v>132300</v>
      </c>
      <c r="S23" s="16">
        <v>13598</v>
      </c>
      <c r="T23" s="13">
        <v>0</v>
      </c>
      <c r="U23" s="14">
        <v>0</v>
      </c>
      <c r="V23" s="15">
        <v>0</v>
      </c>
      <c r="W23" s="15">
        <v>0</v>
      </c>
      <c r="X23" s="15">
        <v>0</v>
      </c>
      <c r="Y23" s="28">
        <v>0</v>
      </c>
    </row>
    <row r="24" spans="1:25" s="2" customFormat="1" x14ac:dyDescent="0.2">
      <c r="A24" s="40" t="s">
        <v>22</v>
      </c>
      <c r="B24" s="13">
        <v>0</v>
      </c>
      <c r="C24" s="14">
        <v>0</v>
      </c>
      <c r="D24" s="15">
        <v>0</v>
      </c>
      <c r="E24" s="15">
        <v>0</v>
      </c>
      <c r="F24" s="15">
        <v>0</v>
      </c>
      <c r="G24" s="16">
        <v>0</v>
      </c>
      <c r="H24" s="13">
        <v>0</v>
      </c>
      <c r="I24" s="14">
        <v>0</v>
      </c>
      <c r="J24" s="15">
        <v>0</v>
      </c>
      <c r="K24" s="15">
        <v>0</v>
      </c>
      <c r="L24" s="15">
        <v>0</v>
      </c>
      <c r="M24" s="16">
        <v>0</v>
      </c>
      <c r="N24" s="13">
        <v>0</v>
      </c>
      <c r="O24" s="14">
        <v>0</v>
      </c>
      <c r="P24" s="15">
        <v>0</v>
      </c>
      <c r="Q24" s="15">
        <v>0</v>
      </c>
      <c r="R24" s="15">
        <v>0</v>
      </c>
      <c r="S24" s="16">
        <v>0</v>
      </c>
      <c r="T24" s="13">
        <v>0</v>
      </c>
      <c r="U24" s="14">
        <v>0</v>
      </c>
      <c r="V24" s="15">
        <v>0</v>
      </c>
      <c r="W24" s="15">
        <v>0</v>
      </c>
      <c r="X24" s="15">
        <v>0</v>
      </c>
      <c r="Y24" s="28">
        <v>0</v>
      </c>
    </row>
    <row r="25" spans="1:25" s="2" customFormat="1" x14ac:dyDescent="0.2">
      <c r="A25" s="40" t="s">
        <v>23</v>
      </c>
      <c r="B25" s="13">
        <v>5</v>
      </c>
      <c r="C25" s="14">
        <v>9</v>
      </c>
      <c r="D25" s="15">
        <v>15200</v>
      </c>
      <c r="E25" s="15">
        <v>88738</v>
      </c>
      <c r="F25" s="15">
        <v>200125</v>
      </c>
      <c r="G25" s="16">
        <v>23814</v>
      </c>
      <c r="H25" s="13">
        <v>2</v>
      </c>
      <c r="I25" s="14">
        <v>6</v>
      </c>
      <c r="J25" s="15">
        <v>14860</v>
      </c>
      <c r="K25" s="15">
        <v>88276</v>
      </c>
      <c r="L25" s="15">
        <v>200055</v>
      </c>
      <c r="M25" s="16">
        <v>23807</v>
      </c>
      <c r="N25" s="13">
        <v>2</v>
      </c>
      <c r="O25" s="14">
        <v>6</v>
      </c>
      <c r="P25" s="15">
        <v>14860</v>
      </c>
      <c r="Q25" s="15">
        <v>88276</v>
      </c>
      <c r="R25" s="15">
        <v>200055</v>
      </c>
      <c r="S25" s="16">
        <v>23807</v>
      </c>
      <c r="T25" s="13">
        <v>2</v>
      </c>
      <c r="U25" s="14">
        <v>6</v>
      </c>
      <c r="V25" s="15">
        <v>14860</v>
      </c>
      <c r="W25" s="15">
        <v>88276</v>
      </c>
      <c r="X25" s="15">
        <v>200055</v>
      </c>
      <c r="Y25" s="28">
        <v>23807</v>
      </c>
    </row>
    <row r="26" spans="1:25" s="2" customFormat="1" x14ac:dyDescent="0.2">
      <c r="A26" s="40" t="s">
        <v>24</v>
      </c>
      <c r="B26" s="13">
        <v>44</v>
      </c>
      <c r="C26" s="14">
        <v>44</v>
      </c>
      <c r="D26" s="15">
        <v>85736</v>
      </c>
      <c r="E26" s="15">
        <v>204032</v>
      </c>
      <c r="F26" s="15">
        <v>2588657</v>
      </c>
      <c r="G26" s="16">
        <v>186004</v>
      </c>
      <c r="H26" s="13">
        <v>44</v>
      </c>
      <c r="I26" s="14">
        <v>44</v>
      </c>
      <c r="J26" s="15">
        <v>85736</v>
      </c>
      <c r="K26" s="15">
        <v>204032</v>
      </c>
      <c r="L26" s="15">
        <v>2588657</v>
      </c>
      <c r="M26" s="16">
        <v>186004</v>
      </c>
      <c r="N26" s="13">
        <v>40</v>
      </c>
      <c r="O26" s="14">
        <v>40</v>
      </c>
      <c r="P26" s="15">
        <v>75696</v>
      </c>
      <c r="Q26" s="15">
        <v>183501</v>
      </c>
      <c r="R26" s="15">
        <v>2520379</v>
      </c>
      <c r="S26" s="16">
        <v>181738</v>
      </c>
      <c r="T26" s="13">
        <v>40</v>
      </c>
      <c r="U26" s="14">
        <v>40</v>
      </c>
      <c r="V26" s="15">
        <v>75696</v>
      </c>
      <c r="W26" s="15">
        <v>183501</v>
      </c>
      <c r="X26" s="15">
        <v>2520379</v>
      </c>
      <c r="Y26" s="28">
        <v>181738</v>
      </c>
    </row>
    <row r="27" spans="1:25" s="2" customFormat="1" x14ac:dyDescent="0.2">
      <c r="A27" s="40" t="s">
        <v>25</v>
      </c>
      <c r="B27" s="13">
        <v>9</v>
      </c>
      <c r="C27" s="14">
        <v>9</v>
      </c>
      <c r="D27" s="15">
        <v>11992</v>
      </c>
      <c r="E27" s="15">
        <v>45262</v>
      </c>
      <c r="F27" s="15">
        <v>171923</v>
      </c>
      <c r="G27" s="16">
        <v>4356</v>
      </c>
      <c r="H27" s="13">
        <v>6</v>
      </c>
      <c r="I27" s="14">
        <v>6</v>
      </c>
      <c r="J27" s="15">
        <v>10430</v>
      </c>
      <c r="K27" s="15">
        <v>38866</v>
      </c>
      <c r="L27" s="15">
        <v>127723</v>
      </c>
      <c r="M27" s="16">
        <v>3806</v>
      </c>
      <c r="N27" s="13">
        <v>5</v>
      </c>
      <c r="O27" s="14">
        <v>5</v>
      </c>
      <c r="P27" s="15">
        <v>8896</v>
      </c>
      <c r="Q27" s="15">
        <v>36858</v>
      </c>
      <c r="R27" s="15">
        <v>122960</v>
      </c>
      <c r="S27" s="16">
        <v>3426</v>
      </c>
      <c r="T27" s="13">
        <v>4</v>
      </c>
      <c r="U27" s="14">
        <v>4</v>
      </c>
      <c r="V27" s="15">
        <v>8628</v>
      </c>
      <c r="W27" s="15">
        <v>34446</v>
      </c>
      <c r="X27" s="15">
        <v>95860</v>
      </c>
      <c r="Y27" s="28">
        <v>3226</v>
      </c>
    </row>
    <row r="28" spans="1:25" s="2" customFormat="1" x14ac:dyDescent="0.2">
      <c r="A28" s="40" t="s">
        <v>26</v>
      </c>
      <c r="B28" s="13">
        <v>5</v>
      </c>
      <c r="C28" s="14">
        <v>8</v>
      </c>
      <c r="D28" s="15">
        <v>5816</v>
      </c>
      <c r="E28" s="15">
        <v>21864</v>
      </c>
      <c r="F28" s="15">
        <v>270746</v>
      </c>
      <c r="G28" s="16">
        <v>13486</v>
      </c>
      <c r="H28" s="13">
        <v>0</v>
      </c>
      <c r="I28" s="14">
        <v>0</v>
      </c>
      <c r="J28" s="15">
        <v>0</v>
      </c>
      <c r="K28" s="15">
        <v>0</v>
      </c>
      <c r="L28" s="15">
        <v>0</v>
      </c>
      <c r="M28" s="16">
        <v>0</v>
      </c>
      <c r="N28" s="13">
        <v>5</v>
      </c>
      <c r="O28" s="14">
        <v>8</v>
      </c>
      <c r="P28" s="15">
        <v>5816</v>
      </c>
      <c r="Q28" s="15">
        <v>21864</v>
      </c>
      <c r="R28" s="15">
        <v>270746</v>
      </c>
      <c r="S28" s="16">
        <v>13486</v>
      </c>
      <c r="T28" s="13">
        <v>0</v>
      </c>
      <c r="U28" s="14">
        <v>0</v>
      </c>
      <c r="V28" s="15">
        <v>0</v>
      </c>
      <c r="W28" s="15">
        <v>0</v>
      </c>
      <c r="X28" s="15">
        <v>0</v>
      </c>
      <c r="Y28" s="28">
        <v>0</v>
      </c>
    </row>
    <row r="29" spans="1:25" s="2" customFormat="1" x14ac:dyDescent="0.2">
      <c r="A29" s="40" t="s">
        <v>27</v>
      </c>
      <c r="B29" s="13">
        <v>0</v>
      </c>
      <c r="C29" s="14">
        <v>0</v>
      </c>
      <c r="D29" s="15">
        <v>0</v>
      </c>
      <c r="E29" s="15">
        <v>0</v>
      </c>
      <c r="F29" s="15">
        <v>0</v>
      </c>
      <c r="G29" s="16">
        <v>0</v>
      </c>
      <c r="H29" s="13">
        <v>0</v>
      </c>
      <c r="I29" s="14">
        <v>0</v>
      </c>
      <c r="J29" s="15">
        <v>0</v>
      </c>
      <c r="K29" s="15">
        <v>0</v>
      </c>
      <c r="L29" s="15">
        <v>0</v>
      </c>
      <c r="M29" s="16">
        <v>0</v>
      </c>
      <c r="N29" s="13">
        <v>0</v>
      </c>
      <c r="O29" s="14">
        <v>0</v>
      </c>
      <c r="P29" s="15">
        <v>0</v>
      </c>
      <c r="Q29" s="15">
        <v>0</v>
      </c>
      <c r="R29" s="15">
        <v>0</v>
      </c>
      <c r="S29" s="16">
        <v>0</v>
      </c>
      <c r="T29" s="13">
        <v>0</v>
      </c>
      <c r="U29" s="14">
        <v>0</v>
      </c>
      <c r="V29" s="15">
        <v>0</v>
      </c>
      <c r="W29" s="15">
        <v>0</v>
      </c>
      <c r="X29" s="15">
        <v>0</v>
      </c>
      <c r="Y29" s="28">
        <v>0</v>
      </c>
    </row>
    <row r="30" spans="1:25" s="2" customFormat="1" x14ac:dyDescent="0.2">
      <c r="A30" s="40" t="s">
        <v>28</v>
      </c>
      <c r="B30" s="13">
        <v>1</v>
      </c>
      <c r="C30" s="14">
        <v>1</v>
      </c>
      <c r="D30" s="15">
        <v>1420</v>
      </c>
      <c r="E30" s="15">
        <v>5680</v>
      </c>
      <c r="F30" s="15">
        <v>20327</v>
      </c>
      <c r="G30" s="16">
        <v>1016</v>
      </c>
      <c r="H30" s="13">
        <v>1</v>
      </c>
      <c r="I30" s="14">
        <v>1</v>
      </c>
      <c r="J30" s="15">
        <v>1420</v>
      </c>
      <c r="K30" s="15">
        <v>5680</v>
      </c>
      <c r="L30" s="15">
        <v>20327</v>
      </c>
      <c r="M30" s="16">
        <v>1016</v>
      </c>
      <c r="N30" s="13">
        <v>1</v>
      </c>
      <c r="O30" s="14">
        <v>1</v>
      </c>
      <c r="P30" s="15">
        <v>1420</v>
      </c>
      <c r="Q30" s="15">
        <v>5680</v>
      </c>
      <c r="R30" s="15">
        <v>20327</v>
      </c>
      <c r="S30" s="16">
        <v>1016</v>
      </c>
      <c r="T30" s="13">
        <v>1</v>
      </c>
      <c r="U30" s="14">
        <v>1</v>
      </c>
      <c r="V30" s="15">
        <v>1420</v>
      </c>
      <c r="W30" s="15">
        <v>5680</v>
      </c>
      <c r="X30" s="15">
        <v>20327</v>
      </c>
      <c r="Y30" s="28">
        <v>1016</v>
      </c>
    </row>
    <row r="31" spans="1:25" s="2" customFormat="1" x14ac:dyDescent="0.2">
      <c r="A31" s="40" t="s">
        <v>29</v>
      </c>
      <c r="B31" s="13">
        <v>4</v>
      </c>
      <c r="C31" s="14">
        <v>4</v>
      </c>
      <c r="D31" s="15">
        <v>1706</v>
      </c>
      <c r="E31" s="15">
        <v>2296</v>
      </c>
      <c r="F31" s="15">
        <v>2510</v>
      </c>
      <c r="G31" s="16">
        <v>325</v>
      </c>
      <c r="H31" s="13">
        <v>0</v>
      </c>
      <c r="I31" s="14">
        <v>0</v>
      </c>
      <c r="J31" s="15">
        <v>0</v>
      </c>
      <c r="K31" s="15">
        <v>0</v>
      </c>
      <c r="L31" s="15">
        <v>0</v>
      </c>
      <c r="M31" s="16">
        <v>0</v>
      </c>
      <c r="N31" s="13">
        <v>0</v>
      </c>
      <c r="O31" s="14">
        <v>0</v>
      </c>
      <c r="P31" s="15">
        <v>0</v>
      </c>
      <c r="Q31" s="15">
        <v>0</v>
      </c>
      <c r="R31" s="15">
        <v>0</v>
      </c>
      <c r="S31" s="16">
        <v>0</v>
      </c>
      <c r="T31" s="13">
        <v>0</v>
      </c>
      <c r="U31" s="14">
        <v>0</v>
      </c>
      <c r="V31" s="15">
        <v>0</v>
      </c>
      <c r="W31" s="15">
        <v>0</v>
      </c>
      <c r="X31" s="15">
        <v>0</v>
      </c>
      <c r="Y31" s="28">
        <v>0</v>
      </c>
    </row>
    <row r="32" spans="1:25" s="2" customFormat="1" x14ac:dyDescent="0.2">
      <c r="A32" s="40" t="s">
        <v>30</v>
      </c>
      <c r="B32" s="13">
        <v>3</v>
      </c>
      <c r="C32" s="14">
        <v>3</v>
      </c>
      <c r="D32" s="15">
        <v>505</v>
      </c>
      <c r="E32" s="15">
        <v>1010</v>
      </c>
      <c r="F32" s="15">
        <v>225</v>
      </c>
      <c r="G32" s="16">
        <v>24</v>
      </c>
      <c r="H32" s="13">
        <v>0</v>
      </c>
      <c r="I32" s="14">
        <v>0</v>
      </c>
      <c r="J32" s="15">
        <v>0</v>
      </c>
      <c r="K32" s="15">
        <v>0</v>
      </c>
      <c r="L32" s="15">
        <v>0</v>
      </c>
      <c r="M32" s="16">
        <v>0</v>
      </c>
      <c r="N32" s="13">
        <v>0</v>
      </c>
      <c r="O32" s="14">
        <v>0</v>
      </c>
      <c r="P32" s="15">
        <v>0</v>
      </c>
      <c r="Q32" s="15">
        <v>0</v>
      </c>
      <c r="R32" s="15">
        <v>0</v>
      </c>
      <c r="S32" s="16">
        <v>0</v>
      </c>
      <c r="T32" s="13">
        <v>0</v>
      </c>
      <c r="U32" s="14">
        <v>0</v>
      </c>
      <c r="V32" s="15">
        <v>0</v>
      </c>
      <c r="W32" s="15">
        <v>0</v>
      </c>
      <c r="X32" s="15">
        <v>0</v>
      </c>
      <c r="Y32" s="28">
        <v>0</v>
      </c>
    </row>
    <row r="33" spans="1:25" s="2" customFormat="1" x14ac:dyDescent="0.2">
      <c r="A33" s="40" t="s">
        <v>31</v>
      </c>
      <c r="B33" s="13">
        <v>6</v>
      </c>
      <c r="C33" s="14">
        <v>6</v>
      </c>
      <c r="D33" s="15">
        <v>8876</v>
      </c>
      <c r="E33" s="15">
        <v>23210</v>
      </c>
      <c r="F33" s="15">
        <v>115750</v>
      </c>
      <c r="G33" s="16">
        <v>11140</v>
      </c>
      <c r="H33" s="13">
        <v>0</v>
      </c>
      <c r="I33" s="14">
        <v>0</v>
      </c>
      <c r="J33" s="15">
        <v>0</v>
      </c>
      <c r="K33" s="15">
        <v>0</v>
      </c>
      <c r="L33" s="15">
        <v>0</v>
      </c>
      <c r="M33" s="16">
        <v>0</v>
      </c>
      <c r="N33" s="13">
        <v>6</v>
      </c>
      <c r="O33" s="14">
        <v>6</v>
      </c>
      <c r="P33" s="15">
        <v>8876</v>
      </c>
      <c r="Q33" s="15">
        <v>23210</v>
      </c>
      <c r="R33" s="15">
        <v>115750</v>
      </c>
      <c r="S33" s="16">
        <v>11140</v>
      </c>
      <c r="T33" s="13">
        <v>0</v>
      </c>
      <c r="U33" s="14">
        <v>0</v>
      </c>
      <c r="V33" s="15">
        <v>0</v>
      </c>
      <c r="W33" s="15">
        <v>0</v>
      </c>
      <c r="X33" s="15">
        <v>0</v>
      </c>
      <c r="Y33" s="28">
        <v>0</v>
      </c>
    </row>
    <row r="34" spans="1:25" s="2" customFormat="1" x14ac:dyDescent="0.2">
      <c r="A34" s="40" t="s">
        <v>32</v>
      </c>
      <c r="B34" s="13">
        <v>0</v>
      </c>
      <c r="C34" s="14">
        <v>0</v>
      </c>
      <c r="D34" s="15">
        <v>0</v>
      </c>
      <c r="E34" s="15">
        <v>0</v>
      </c>
      <c r="F34" s="15">
        <v>0</v>
      </c>
      <c r="G34" s="16">
        <v>0</v>
      </c>
      <c r="H34" s="13">
        <v>0</v>
      </c>
      <c r="I34" s="14">
        <v>0</v>
      </c>
      <c r="J34" s="15">
        <v>0</v>
      </c>
      <c r="K34" s="15">
        <v>0</v>
      </c>
      <c r="L34" s="15">
        <v>0</v>
      </c>
      <c r="M34" s="16">
        <v>0</v>
      </c>
      <c r="N34" s="13">
        <v>0</v>
      </c>
      <c r="O34" s="14">
        <v>0</v>
      </c>
      <c r="P34" s="15">
        <v>0</v>
      </c>
      <c r="Q34" s="15">
        <v>0</v>
      </c>
      <c r="R34" s="15">
        <v>0</v>
      </c>
      <c r="S34" s="16">
        <v>0</v>
      </c>
      <c r="T34" s="13">
        <v>0</v>
      </c>
      <c r="U34" s="14">
        <v>0</v>
      </c>
      <c r="V34" s="15">
        <v>0</v>
      </c>
      <c r="W34" s="15">
        <v>0</v>
      </c>
      <c r="X34" s="15">
        <v>0</v>
      </c>
      <c r="Y34" s="28">
        <v>0</v>
      </c>
    </row>
    <row r="35" spans="1:25" s="2" customFormat="1" x14ac:dyDescent="0.2">
      <c r="A35" s="40" t="s">
        <v>33</v>
      </c>
      <c r="B35" s="13">
        <v>5</v>
      </c>
      <c r="C35" s="14">
        <v>9</v>
      </c>
      <c r="D35" s="15">
        <v>21605</v>
      </c>
      <c r="E35" s="15">
        <v>104112</v>
      </c>
      <c r="F35" s="15">
        <v>539064</v>
      </c>
      <c r="G35" s="16">
        <v>9144</v>
      </c>
      <c r="H35" s="13">
        <v>5</v>
      </c>
      <c r="I35" s="14">
        <v>9</v>
      </c>
      <c r="J35" s="15">
        <v>21605</v>
      </c>
      <c r="K35" s="15">
        <v>104112</v>
      </c>
      <c r="L35" s="15">
        <v>539064</v>
      </c>
      <c r="M35" s="16">
        <v>9144</v>
      </c>
      <c r="N35" s="13">
        <v>4</v>
      </c>
      <c r="O35" s="14">
        <v>8</v>
      </c>
      <c r="P35" s="15">
        <v>19699</v>
      </c>
      <c r="Q35" s="15">
        <v>96488</v>
      </c>
      <c r="R35" s="15">
        <v>514474</v>
      </c>
      <c r="S35" s="16">
        <v>8160</v>
      </c>
      <c r="T35" s="13">
        <v>4</v>
      </c>
      <c r="U35" s="14">
        <v>8</v>
      </c>
      <c r="V35" s="15">
        <v>19699</v>
      </c>
      <c r="W35" s="15">
        <v>96488</v>
      </c>
      <c r="X35" s="15">
        <v>514474</v>
      </c>
      <c r="Y35" s="28">
        <v>8160</v>
      </c>
    </row>
    <row r="36" spans="1:25" s="2" customFormat="1" x14ac:dyDescent="0.2">
      <c r="A36" s="40" t="s">
        <v>34</v>
      </c>
      <c r="B36" s="13">
        <v>3</v>
      </c>
      <c r="C36" s="14">
        <v>3</v>
      </c>
      <c r="D36" s="15">
        <v>804</v>
      </c>
      <c r="E36" s="15">
        <v>1333</v>
      </c>
      <c r="F36" s="15">
        <v>4888</v>
      </c>
      <c r="G36" s="16">
        <v>24</v>
      </c>
      <c r="H36" s="13">
        <v>0</v>
      </c>
      <c r="I36" s="14">
        <v>0</v>
      </c>
      <c r="J36" s="15">
        <v>0</v>
      </c>
      <c r="K36" s="15">
        <v>0</v>
      </c>
      <c r="L36" s="15">
        <v>0</v>
      </c>
      <c r="M36" s="16">
        <v>0</v>
      </c>
      <c r="N36" s="13">
        <v>0</v>
      </c>
      <c r="O36" s="14">
        <v>0</v>
      </c>
      <c r="P36" s="15">
        <v>0</v>
      </c>
      <c r="Q36" s="15">
        <v>0</v>
      </c>
      <c r="R36" s="15">
        <v>0</v>
      </c>
      <c r="S36" s="16">
        <v>0</v>
      </c>
      <c r="T36" s="13">
        <v>0</v>
      </c>
      <c r="U36" s="14">
        <v>0</v>
      </c>
      <c r="V36" s="15">
        <v>0</v>
      </c>
      <c r="W36" s="15">
        <v>0</v>
      </c>
      <c r="X36" s="15">
        <v>0</v>
      </c>
      <c r="Y36" s="28">
        <v>0</v>
      </c>
    </row>
    <row r="37" spans="1:25" s="2" customFormat="1" x14ac:dyDescent="0.2">
      <c r="A37" s="40" t="s">
        <v>35</v>
      </c>
      <c r="B37" s="13">
        <v>10</v>
      </c>
      <c r="C37" s="14">
        <v>15</v>
      </c>
      <c r="D37" s="15">
        <v>38956</v>
      </c>
      <c r="E37" s="15">
        <v>165986</v>
      </c>
      <c r="F37" s="15">
        <v>424730</v>
      </c>
      <c r="G37" s="16">
        <v>20429</v>
      </c>
      <c r="H37" s="13">
        <v>9</v>
      </c>
      <c r="I37" s="14">
        <v>14</v>
      </c>
      <c r="J37" s="15">
        <v>38373</v>
      </c>
      <c r="K37" s="15">
        <v>164820</v>
      </c>
      <c r="L37" s="15">
        <v>419450</v>
      </c>
      <c r="M37" s="16">
        <v>19901</v>
      </c>
      <c r="N37" s="13">
        <v>4</v>
      </c>
      <c r="O37" s="14">
        <v>9</v>
      </c>
      <c r="P37" s="15">
        <v>32181</v>
      </c>
      <c r="Q37" s="15">
        <v>145156</v>
      </c>
      <c r="R37" s="15">
        <v>323576</v>
      </c>
      <c r="S37" s="16">
        <v>18180</v>
      </c>
      <c r="T37" s="13">
        <v>4</v>
      </c>
      <c r="U37" s="14">
        <v>9</v>
      </c>
      <c r="V37" s="15">
        <v>32181</v>
      </c>
      <c r="W37" s="15">
        <v>145156</v>
      </c>
      <c r="X37" s="15">
        <v>323576</v>
      </c>
      <c r="Y37" s="28">
        <v>18180</v>
      </c>
    </row>
    <row r="38" spans="1:25" s="2" customFormat="1" x14ac:dyDescent="0.2">
      <c r="A38" s="40" t="s">
        <v>36</v>
      </c>
      <c r="B38" s="13">
        <v>29</v>
      </c>
      <c r="C38" s="14">
        <v>29</v>
      </c>
      <c r="D38" s="15">
        <v>17269</v>
      </c>
      <c r="E38" s="15">
        <v>34538</v>
      </c>
      <c r="F38" s="15">
        <v>150643</v>
      </c>
      <c r="G38" s="16">
        <v>13755</v>
      </c>
      <c r="H38" s="13">
        <v>0</v>
      </c>
      <c r="I38" s="14">
        <v>0</v>
      </c>
      <c r="J38" s="15">
        <v>0</v>
      </c>
      <c r="K38" s="15">
        <v>0</v>
      </c>
      <c r="L38" s="15">
        <v>0</v>
      </c>
      <c r="M38" s="16">
        <v>0</v>
      </c>
      <c r="N38" s="13">
        <v>4</v>
      </c>
      <c r="O38" s="14">
        <v>4</v>
      </c>
      <c r="P38" s="15">
        <v>4108</v>
      </c>
      <c r="Q38" s="15">
        <v>8216</v>
      </c>
      <c r="R38" s="15">
        <v>50500</v>
      </c>
      <c r="S38" s="16">
        <v>10185</v>
      </c>
      <c r="T38" s="13">
        <v>0</v>
      </c>
      <c r="U38" s="14">
        <v>0</v>
      </c>
      <c r="V38" s="15">
        <v>0</v>
      </c>
      <c r="W38" s="15">
        <v>0</v>
      </c>
      <c r="X38" s="15">
        <v>0</v>
      </c>
      <c r="Y38" s="28">
        <v>0</v>
      </c>
    </row>
    <row r="39" spans="1:25" s="2" customFormat="1" x14ac:dyDescent="0.2">
      <c r="A39" s="40" t="s">
        <v>37</v>
      </c>
      <c r="B39" s="13">
        <v>0</v>
      </c>
      <c r="C39" s="14">
        <v>0</v>
      </c>
      <c r="D39" s="15">
        <v>0</v>
      </c>
      <c r="E39" s="15">
        <v>0</v>
      </c>
      <c r="F39" s="15">
        <v>0</v>
      </c>
      <c r="G39" s="16">
        <v>0</v>
      </c>
      <c r="H39" s="13">
        <v>0</v>
      </c>
      <c r="I39" s="14">
        <v>0</v>
      </c>
      <c r="J39" s="15">
        <v>0</v>
      </c>
      <c r="K39" s="15">
        <v>0</v>
      </c>
      <c r="L39" s="15">
        <v>0</v>
      </c>
      <c r="M39" s="16">
        <v>0</v>
      </c>
      <c r="N39" s="13">
        <v>0</v>
      </c>
      <c r="O39" s="14">
        <v>0</v>
      </c>
      <c r="P39" s="15">
        <v>0</v>
      </c>
      <c r="Q39" s="15">
        <v>0</v>
      </c>
      <c r="R39" s="15">
        <v>0</v>
      </c>
      <c r="S39" s="16">
        <v>0</v>
      </c>
      <c r="T39" s="13">
        <v>0</v>
      </c>
      <c r="U39" s="14">
        <v>0</v>
      </c>
      <c r="V39" s="15">
        <v>0</v>
      </c>
      <c r="W39" s="15">
        <v>0</v>
      </c>
      <c r="X39" s="15">
        <v>0</v>
      </c>
      <c r="Y39" s="28">
        <v>0</v>
      </c>
    </row>
    <row r="40" spans="1:25" s="2" customFormat="1" x14ac:dyDescent="0.2">
      <c r="A40" s="40" t="s">
        <v>38</v>
      </c>
      <c r="B40" s="13">
        <v>1</v>
      </c>
      <c r="C40" s="14">
        <v>1</v>
      </c>
      <c r="D40" s="15">
        <v>855</v>
      </c>
      <c r="E40" s="15">
        <v>5130</v>
      </c>
      <c r="F40" s="15">
        <v>72120</v>
      </c>
      <c r="G40" s="16">
        <v>10097</v>
      </c>
      <c r="H40" s="13">
        <v>1</v>
      </c>
      <c r="I40" s="14">
        <v>1</v>
      </c>
      <c r="J40" s="15">
        <v>855</v>
      </c>
      <c r="K40" s="15">
        <v>5130</v>
      </c>
      <c r="L40" s="15">
        <v>72120</v>
      </c>
      <c r="M40" s="16">
        <v>10097</v>
      </c>
      <c r="N40" s="13">
        <v>1</v>
      </c>
      <c r="O40" s="14">
        <v>1</v>
      </c>
      <c r="P40" s="15">
        <v>855</v>
      </c>
      <c r="Q40" s="15">
        <v>5130</v>
      </c>
      <c r="R40" s="15">
        <v>72120</v>
      </c>
      <c r="S40" s="16">
        <v>10097</v>
      </c>
      <c r="T40" s="13">
        <v>1</v>
      </c>
      <c r="U40" s="14">
        <v>1</v>
      </c>
      <c r="V40" s="15">
        <v>855</v>
      </c>
      <c r="W40" s="15">
        <v>5130</v>
      </c>
      <c r="X40" s="15">
        <v>72120</v>
      </c>
      <c r="Y40" s="28">
        <v>10097</v>
      </c>
    </row>
    <row r="41" spans="1:25" s="2" customFormat="1" x14ac:dyDescent="0.2">
      <c r="A41" s="40" t="s">
        <v>39</v>
      </c>
      <c r="B41" s="13">
        <v>0</v>
      </c>
      <c r="C41" s="14">
        <v>0</v>
      </c>
      <c r="D41" s="15">
        <v>0</v>
      </c>
      <c r="E41" s="15">
        <v>0</v>
      </c>
      <c r="F41" s="15">
        <v>0</v>
      </c>
      <c r="G41" s="16">
        <v>0</v>
      </c>
      <c r="H41" s="13">
        <v>0</v>
      </c>
      <c r="I41" s="14">
        <v>0</v>
      </c>
      <c r="J41" s="15">
        <v>0</v>
      </c>
      <c r="K41" s="15">
        <v>0</v>
      </c>
      <c r="L41" s="15">
        <v>0</v>
      </c>
      <c r="M41" s="16">
        <v>0</v>
      </c>
      <c r="N41" s="13">
        <v>0</v>
      </c>
      <c r="O41" s="14">
        <v>0</v>
      </c>
      <c r="P41" s="15">
        <v>0</v>
      </c>
      <c r="Q41" s="15">
        <v>0</v>
      </c>
      <c r="R41" s="15">
        <v>0</v>
      </c>
      <c r="S41" s="16">
        <v>0</v>
      </c>
      <c r="T41" s="13">
        <v>0</v>
      </c>
      <c r="U41" s="14">
        <v>0</v>
      </c>
      <c r="V41" s="15">
        <v>0</v>
      </c>
      <c r="W41" s="15">
        <v>0</v>
      </c>
      <c r="X41" s="15">
        <v>0</v>
      </c>
      <c r="Y41" s="28">
        <v>0</v>
      </c>
    </row>
    <row r="42" spans="1:25" s="2" customFormat="1" x14ac:dyDescent="0.2">
      <c r="A42" s="40" t="s">
        <v>40</v>
      </c>
      <c r="B42" s="13">
        <v>14</v>
      </c>
      <c r="C42" s="14">
        <v>14</v>
      </c>
      <c r="D42" s="15">
        <v>10590</v>
      </c>
      <c r="E42" s="15">
        <v>23030</v>
      </c>
      <c r="F42" s="15">
        <v>105401</v>
      </c>
      <c r="G42" s="16">
        <v>11665</v>
      </c>
      <c r="H42" s="13">
        <v>0</v>
      </c>
      <c r="I42" s="14">
        <v>0</v>
      </c>
      <c r="J42" s="15">
        <v>0</v>
      </c>
      <c r="K42" s="15">
        <v>0</v>
      </c>
      <c r="L42" s="15">
        <v>0</v>
      </c>
      <c r="M42" s="16">
        <v>0</v>
      </c>
      <c r="N42" s="13">
        <v>9</v>
      </c>
      <c r="O42" s="14">
        <v>9</v>
      </c>
      <c r="P42" s="15">
        <v>9016</v>
      </c>
      <c r="Q42" s="15">
        <v>20082</v>
      </c>
      <c r="R42" s="15">
        <v>70500</v>
      </c>
      <c r="S42" s="16">
        <v>9933</v>
      </c>
      <c r="T42" s="13">
        <v>0</v>
      </c>
      <c r="U42" s="14">
        <v>0</v>
      </c>
      <c r="V42" s="15">
        <v>0</v>
      </c>
      <c r="W42" s="15">
        <v>0</v>
      </c>
      <c r="X42" s="15">
        <v>0</v>
      </c>
      <c r="Y42" s="28">
        <v>0</v>
      </c>
    </row>
    <row r="43" spans="1:25" s="2" customFormat="1" x14ac:dyDescent="0.2">
      <c r="A43" s="40" t="s">
        <v>41</v>
      </c>
      <c r="B43" s="13">
        <v>26</v>
      </c>
      <c r="C43" s="14">
        <v>27</v>
      </c>
      <c r="D43" s="15">
        <v>83706</v>
      </c>
      <c r="E43" s="15">
        <v>169780</v>
      </c>
      <c r="F43" s="15">
        <v>549618</v>
      </c>
      <c r="G43" s="16">
        <v>95506</v>
      </c>
      <c r="H43" s="13">
        <v>20</v>
      </c>
      <c r="I43" s="14">
        <v>20</v>
      </c>
      <c r="J43" s="15">
        <v>80361</v>
      </c>
      <c r="K43" s="15">
        <v>160722</v>
      </c>
      <c r="L43" s="15">
        <v>471301</v>
      </c>
      <c r="M43" s="16">
        <v>93731</v>
      </c>
      <c r="N43" s="13">
        <v>6</v>
      </c>
      <c r="O43" s="14">
        <v>6</v>
      </c>
      <c r="P43" s="15">
        <v>27474</v>
      </c>
      <c r="Q43" s="15">
        <v>54948</v>
      </c>
      <c r="R43" s="15">
        <v>216557</v>
      </c>
      <c r="S43" s="16">
        <v>12681</v>
      </c>
      <c r="T43" s="13">
        <v>6</v>
      </c>
      <c r="U43" s="14">
        <v>6</v>
      </c>
      <c r="V43" s="15">
        <v>27474</v>
      </c>
      <c r="W43" s="15">
        <v>54948</v>
      </c>
      <c r="X43" s="15">
        <v>216557</v>
      </c>
      <c r="Y43" s="28">
        <v>12681</v>
      </c>
    </row>
    <row r="44" spans="1:25" s="2" customFormat="1" x14ac:dyDescent="0.2">
      <c r="A44" s="40" t="s">
        <v>42</v>
      </c>
      <c r="B44" s="13">
        <v>3</v>
      </c>
      <c r="C44" s="14">
        <v>5</v>
      </c>
      <c r="D44" s="15">
        <v>5401</v>
      </c>
      <c r="E44" s="15">
        <v>15330</v>
      </c>
      <c r="F44" s="15">
        <v>223500</v>
      </c>
      <c r="G44" s="16">
        <v>6385</v>
      </c>
      <c r="H44" s="13">
        <v>3</v>
      </c>
      <c r="I44" s="14">
        <v>5</v>
      </c>
      <c r="J44" s="15">
        <v>5401</v>
      </c>
      <c r="K44" s="15">
        <v>15330</v>
      </c>
      <c r="L44" s="15">
        <v>223500</v>
      </c>
      <c r="M44" s="16">
        <v>6385</v>
      </c>
      <c r="N44" s="13">
        <v>3</v>
      </c>
      <c r="O44" s="14">
        <v>5</v>
      </c>
      <c r="P44" s="15">
        <v>5401</v>
      </c>
      <c r="Q44" s="15">
        <v>15330</v>
      </c>
      <c r="R44" s="15">
        <v>223500</v>
      </c>
      <c r="S44" s="16">
        <v>6385</v>
      </c>
      <c r="T44" s="13">
        <v>3</v>
      </c>
      <c r="U44" s="14">
        <v>5</v>
      </c>
      <c r="V44" s="15">
        <v>5401</v>
      </c>
      <c r="W44" s="15">
        <v>15330</v>
      </c>
      <c r="X44" s="15">
        <v>223500</v>
      </c>
      <c r="Y44" s="28">
        <v>6385</v>
      </c>
    </row>
    <row r="45" spans="1:25" s="2" customFormat="1" x14ac:dyDescent="0.2">
      <c r="A45" s="40" t="s">
        <v>43</v>
      </c>
      <c r="B45" s="13">
        <v>1</v>
      </c>
      <c r="C45" s="14">
        <v>1</v>
      </c>
      <c r="D45" s="15">
        <v>1800</v>
      </c>
      <c r="E45" s="15">
        <v>3600</v>
      </c>
      <c r="F45" s="15">
        <v>102</v>
      </c>
      <c r="G45" s="16">
        <v>101</v>
      </c>
      <c r="H45" s="13">
        <v>0</v>
      </c>
      <c r="I45" s="14">
        <v>0</v>
      </c>
      <c r="J45" s="15">
        <v>0</v>
      </c>
      <c r="K45" s="15">
        <v>0</v>
      </c>
      <c r="L45" s="15">
        <v>0</v>
      </c>
      <c r="M45" s="16">
        <v>0</v>
      </c>
      <c r="N45" s="13">
        <v>0</v>
      </c>
      <c r="O45" s="14">
        <v>0</v>
      </c>
      <c r="P45" s="15">
        <v>0</v>
      </c>
      <c r="Q45" s="15">
        <v>0</v>
      </c>
      <c r="R45" s="15">
        <v>0</v>
      </c>
      <c r="S45" s="16">
        <v>0</v>
      </c>
      <c r="T45" s="13">
        <v>0</v>
      </c>
      <c r="U45" s="14">
        <v>0</v>
      </c>
      <c r="V45" s="15">
        <v>0</v>
      </c>
      <c r="W45" s="15">
        <v>0</v>
      </c>
      <c r="X45" s="15">
        <v>0</v>
      </c>
      <c r="Y45" s="28">
        <v>0</v>
      </c>
    </row>
    <row r="46" spans="1:25" s="2" customFormat="1" x14ac:dyDescent="0.2">
      <c r="A46" s="40" t="s">
        <v>44</v>
      </c>
      <c r="B46" s="13">
        <v>0</v>
      </c>
      <c r="C46" s="14">
        <v>0</v>
      </c>
      <c r="D46" s="15">
        <v>0</v>
      </c>
      <c r="E46" s="15">
        <v>0</v>
      </c>
      <c r="F46" s="15">
        <v>0</v>
      </c>
      <c r="G46" s="16">
        <v>0</v>
      </c>
      <c r="H46" s="13">
        <v>0</v>
      </c>
      <c r="I46" s="14">
        <v>0</v>
      </c>
      <c r="J46" s="15">
        <v>0</v>
      </c>
      <c r="K46" s="15">
        <v>0</v>
      </c>
      <c r="L46" s="15">
        <v>0</v>
      </c>
      <c r="M46" s="16">
        <v>0</v>
      </c>
      <c r="N46" s="13">
        <v>0</v>
      </c>
      <c r="O46" s="14">
        <v>0</v>
      </c>
      <c r="P46" s="15">
        <v>0</v>
      </c>
      <c r="Q46" s="15">
        <v>0</v>
      </c>
      <c r="R46" s="15">
        <v>0</v>
      </c>
      <c r="S46" s="16">
        <v>0</v>
      </c>
      <c r="T46" s="13">
        <v>0</v>
      </c>
      <c r="U46" s="14">
        <v>0</v>
      </c>
      <c r="V46" s="15">
        <v>0</v>
      </c>
      <c r="W46" s="15">
        <v>0</v>
      </c>
      <c r="X46" s="15">
        <v>0</v>
      </c>
      <c r="Y46" s="28">
        <v>0</v>
      </c>
    </row>
    <row r="47" spans="1:25" s="2" customFormat="1" x14ac:dyDescent="0.2">
      <c r="A47" s="40" t="s">
        <v>45</v>
      </c>
      <c r="B47" s="13">
        <v>7</v>
      </c>
      <c r="C47" s="14">
        <v>7</v>
      </c>
      <c r="D47" s="15">
        <v>747</v>
      </c>
      <c r="E47" s="15">
        <v>824</v>
      </c>
      <c r="F47" s="15">
        <v>6618</v>
      </c>
      <c r="G47" s="16">
        <v>257</v>
      </c>
      <c r="H47" s="13">
        <v>0</v>
      </c>
      <c r="I47" s="14">
        <v>0</v>
      </c>
      <c r="J47" s="15">
        <v>0</v>
      </c>
      <c r="K47" s="15">
        <v>0</v>
      </c>
      <c r="L47" s="15">
        <v>0</v>
      </c>
      <c r="M47" s="16">
        <v>0</v>
      </c>
      <c r="N47" s="13">
        <v>0</v>
      </c>
      <c r="O47" s="14">
        <v>0</v>
      </c>
      <c r="P47" s="15">
        <v>0</v>
      </c>
      <c r="Q47" s="15">
        <v>0</v>
      </c>
      <c r="R47" s="15">
        <v>0</v>
      </c>
      <c r="S47" s="16">
        <v>0</v>
      </c>
      <c r="T47" s="13">
        <v>0</v>
      </c>
      <c r="U47" s="14">
        <v>0</v>
      </c>
      <c r="V47" s="15">
        <v>0</v>
      </c>
      <c r="W47" s="15">
        <v>0</v>
      </c>
      <c r="X47" s="15">
        <v>0</v>
      </c>
      <c r="Y47" s="28">
        <v>0</v>
      </c>
    </row>
    <row r="48" spans="1:25" s="2" customFormat="1" x14ac:dyDescent="0.2">
      <c r="A48" s="40" t="s">
        <v>46</v>
      </c>
      <c r="B48" s="13">
        <v>13</v>
      </c>
      <c r="C48" s="14">
        <v>13</v>
      </c>
      <c r="D48" s="15">
        <v>7987</v>
      </c>
      <c r="E48" s="15">
        <v>23415</v>
      </c>
      <c r="F48" s="15">
        <v>202594</v>
      </c>
      <c r="G48" s="16">
        <v>18116</v>
      </c>
      <c r="H48" s="13">
        <v>1</v>
      </c>
      <c r="I48" s="14">
        <v>1</v>
      </c>
      <c r="J48" s="15">
        <v>1089</v>
      </c>
      <c r="K48" s="15">
        <v>7623</v>
      </c>
      <c r="L48" s="15">
        <v>29000</v>
      </c>
      <c r="M48" s="16">
        <v>2320</v>
      </c>
      <c r="N48" s="13">
        <v>7</v>
      </c>
      <c r="O48" s="14">
        <v>7</v>
      </c>
      <c r="P48" s="15">
        <v>5567</v>
      </c>
      <c r="Q48" s="15">
        <v>13130</v>
      </c>
      <c r="R48" s="15">
        <v>137462</v>
      </c>
      <c r="S48" s="16">
        <v>12942</v>
      </c>
      <c r="T48" s="13">
        <v>0</v>
      </c>
      <c r="U48" s="14">
        <v>0</v>
      </c>
      <c r="V48" s="15">
        <v>0</v>
      </c>
      <c r="W48" s="15">
        <v>0</v>
      </c>
      <c r="X48" s="15">
        <v>0</v>
      </c>
      <c r="Y48" s="28">
        <v>0</v>
      </c>
    </row>
    <row r="49" spans="1:25" s="2" customFormat="1" x14ac:dyDescent="0.2">
      <c r="A49" s="40" t="s">
        <v>47</v>
      </c>
      <c r="B49" s="13">
        <v>5</v>
      </c>
      <c r="C49" s="14">
        <v>5</v>
      </c>
      <c r="D49" s="15">
        <v>5771</v>
      </c>
      <c r="E49" s="15">
        <v>10658</v>
      </c>
      <c r="F49" s="15">
        <v>38175</v>
      </c>
      <c r="G49" s="16">
        <v>60</v>
      </c>
      <c r="H49" s="13">
        <v>2</v>
      </c>
      <c r="I49" s="14">
        <v>2</v>
      </c>
      <c r="J49" s="15">
        <v>4586</v>
      </c>
      <c r="K49" s="15">
        <v>9172</v>
      </c>
      <c r="L49" s="15">
        <v>26275</v>
      </c>
      <c r="M49" s="16">
        <v>55</v>
      </c>
      <c r="N49" s="13">
        <v>3</v>
      </c>
      <c r="O49" s="14">
        <v>3</v>
      </c>
      <c r="P49" s="15">
        <v>3820</v>
      </c>
      <c r="Q49" s="15">
        <v>6756</v>
      </c>
      <c r="R49" s="15">
        <v>31700</v>
      </c>
      <c r="S49" s="16">
        <v>0</v>
      </c>
      <c r="T49" s="13">
        <v>1</v>
      </c>
      <c r="U49" s="14">
        <v>1</v>
      </c>
      <c r="V49" s="15">
        <v>2936</v>
      </c>
      <c r="W49" s="15">
        <v>5872</v>
      </c>
      <c r="X49" s="15">
        <v>20000</v>
      </c>
      <c r="Y49" s="28">
        <v>0</v>
      </c>
    </row>
    <row r="50" spans="1:25" s="2" customFormat="1" x14ac:dyDescent="0.2">
      <c r="A50" s="40" t="s">
        <v>48</v>
      </c>
      <c r="B50" s="13">
        <v>0</v>
      </c>
      <c r="C50" s="14">
        <v>0</v>
      </c>
      <c r="D50" s="15">
        <v>0</v>
      </c>
      <c r="E50" s="15">
        <v>0</v>
      </c>
      <c r="F50" s="15">
        <v>0</v>
      </c>
      <c r="G50" s="16">
        <v>0</v>
      </c>
      <c r="H50" s="13">
        <v>0</v>
      </c>
      <c r="I50" s="14">
        <v>0</v>
      </c>
      <c r="J50" s="15">
        <v>0</v>
      </c>
      <c r="K50" s="15">
        <v>0</v>
      </c>
      <c r="L50" s="15">
        <v>0</v>
      </c>
      <c r="M50" s="16">
        <v>0</v>
      </c>
      <c r="N50" s="13">
        <v>0</v>
      </c>
      <c r="O50" s="14">
        <v>0</v>
      </c>
      <c r="P50" s="15">
        <v>0</v>
      </c>
      <c r="Q50" s="15">
        <v>0</v>
      </c>
      <c r="R50" s="15">
        <v>0</v>
      </c>
      <c r="S50" s="16">
        <v>0</v>
      </c>
      <c r="T50" s="13">
        <v>0</v>
      </c>
      <c r="U50" s="14">
        <v>0</v>
      </c>
      <c r="V50" s="15">
        <v>0</v>
      </c>
      <c r="W50" s="15">
        <v>0</v>
      </c>
      <c r="X50" s="15">
        <v>0</v>
      </c>
      <c r="Y50" s="28">
        <v>0</v>
      </c>
    </row>
    <row r="51" spans="1:25" s="2" customFormat="1" x14ac:dyDescent="0.2">
      <c r="A51" s="40" t="s">
        <v>49</v>
      </c>
      <c r="B51" s="13">
        <v>6</v>
      </c>
      <c r="C51" s="14">
        <v>6</v>
      </c>
      <c r="D51" s="15">
        <v>6832</v>
      </c>
      <c r="E51" s="15">
        <v>13664</v>
      </c>
      <c r="F51" s="15">
        <v>38320</v>
      </c>
      <c r="G51" s="16">
        <v>1962</v>
      </c>
      <c r="H51" s="13">
        <v>0</v>
      </c>
      <c r="I51" s="14">
        <v>0</v>
      </c>
      <c r="J51" s="15">
        <v>0</v>
      </c>
      <c r="K51" s="15">
        <v>0</v>
      </c>
      <c r="L51" s="15">
        <v>0</v>
      </c>
      <c r="M51" s="16">
        <v>0</v>
      </c>
      <c r="N51" s="13">
        <v>6</v>
      </c>
      <c r="O51" s="14">
        <v>6</v>
      </c>
      <c r="P51" s="15">
        <v>6832</v>
      </c>
      <c r="Q51" s="15">
        <v>13664</v>
      </c>
      <c r="R51" s="15">
        <v>38320</v>
      </c>
      <c r="S51" s="16">
        <v>1962</v>
      </c>
      <c r="T51" s="13">
        <v>0</v>
      </c>
      <c r="U51" s="14">
        <v>0</v>
      </c>
      <c r="V51" s="15">
        <v>0</v>
      </c>
      <c r="W51" s="15">
        <v>0</v>
      </c>
      <c r="X51" s="15">
        <v>0</v>
      </c>
      <c r="Y51" s="28">
        <v>0</v>
      </c>
    </row>
    <row r="52" spans="1:25" s="2" customFormat="1" x14ac:dyDescent="0.2">
      <c r="A52" s="40" t="s">
        <v>50</v>
      </c>
      <c r="B52" s="13">
        <v>0</v>
      </c>
      <c r="C52" s="14">
        <v>0</v>
      </c>
      <c r="D52" s="15">
        <v>0</v>
      </c>
      <c r="E52" s="15">
        <v>0</v>
      </c>
      <c r="F52" s="15">
        <v>0</v>
      </c>
      <c r="G52" s="16">
        <v>0</v>
      </c>
      <c r="H52" s="13">
        <v>0</v>
      </c>
      <c r="I52" s="14">
        <v>0</v>
      </c>
      <c r="J52" s="15">
        <v>0</v>
      </c>
      <c r="K52" s="15">
        <v>0</v>
      </c>
      <c r="L52" s="15">
        <v>0</v>
      </c>
      <c r="M52" s="16">
        <v>0</v>
      </c>
      <c r="N52" s="13">
        <v>0</v>
      </c>
      <c r="O52" s="14">
        <v>0</v>
      </c>
      <c r="P52" s="15">
        <v>0</v>
      </c>
      <c r="Q52" s="15">
        <v>0</v>
      </c>
      <c r="R52" s="15">
        <v>0</v>
      </c>
      <c r="S52" s="16">
        <v>0</v>
      </c>
      <c r="T52" s="13">
        <v>0</v>
      </c>
      <c r="U52" s="14">
        <v>0</v>
      </c>
      <c r="V52" s="15">
        <v>0</v>
      </c>
      <c r="W52" s="15">
        <v>0</v>
      </c>
      <c r="X52" s="15">
        <v>0</v>
      </c>
      <c r="Y52" s="28">
        <v>0</v>
      </c>
    </row>
    <row r="53" spans="1:25" s="2" customFormat="1" x14ac:dyDescent="0.2">
      <c r="A53" s="40" t="s">
        <v>51</v>
      </c>
      <c r="B53" s="13">
        <v>17</v>
      </c>
      <c r="C53" s="14">
        <v>19</v>
      </c>
      <c r="D53" s="15">
        <v>61177</v>
      </c>
      <c r="E53" s="15">
        <v>156300</v>
      </c>
      <c r="F53" s="15">
        <v>460028</v>
      </c>
      <c r="G53" s="16">
        <v>26590</v>
      </c>
      <c r="H53" s="13">
        <v>12</v>
      </c>
      <c r="I53" s="14">
        <v>14</v>
      </c>
      <c r="J53" s="15">
        <v>57161</v>
      </c>
      <c r="K53" s="15">
        <v>145620</v>
      </c>
      <c r="L53" s="15">
        <v>410078</v>
      </c>
      <c r="M53" s="16">
        <v>25900</v>
      </c>
      <c r="N53" s="13">
        <v>9</v>
      </c>
      <c r="O53" s="14">
        <v>11</v>
      </c>
      <c r="P53" s="15">
        <v>38269</v>
      </c>
      <c r="Q53" s="15">
        <v>110484</v>
      </c>
      <c r="R53" s="15">
        <v>394000</v>
      </c>
      <c r="S53" s="16">
        <v>23210</v>
      </c>
      <c r="T53" s="13">
        <v>8</v>
      </c>
      <c r="U53" s="14">
        <v>10</v>
      </c>
      <c r="V53" s="15">
        <v>37607</v>
      </c>
      <c r="W53" s="15">
        <v>106512</v>
      </c>
      <c r="X53" s="15">
        <v>362000</v>
      </c>
      <c r="Y53" s="28">
        <v>22570</v>
      </c>
    </row>
    <row r="54" spans="1:25" x14ac:dyDescent="0.2">
      <c r="A54" s="40" t="s">
        <v>52</v>
      </c>
      <c r="B54" s="13">
        <v>57</v>
      </c>
      <c r="C54" s="14">
        <v>63</v>
      </c>
      <c r="D54" s="15">
        <v>31943</v>
      </c>
      <c r="E54" s="15">
        <v>114861</v>
      </c>
      <c r="F54" s="15">
        <v>1439921</v>
      </c>
      <c r="G54" s="16">
        <v>83617</v>
      </c>
      <c r="H54" s="13">
        <v>9</v>
      </c>
      <c r="I54" s="14">
        <v>13</v>
      </c>
      <c r="J54" s="15">
        <v>12742</v>
      </c>
      <c r="K54" s="15">
        <v>71555</v>
      </c>
      <c r="L54" s="15">
        <v>686076</v>
      </c>
      <c r="M54" s="16">
        <v>38636</v>
      </c>
      <c r="N54" s="13">
        <v>39</v>
      </c>
      <c r="O54" s="14">
        <v>45</v>
      </c>
      <c r="P54" s="15">
        <v>25034</v>
      </c>
      <c r="Q54" s="15">
        <v>99019</v>
      </c>
      <c r="R54" s="15">
        <v>1260414</v>
      </c>
      <c r="S54" s="16">
        <v>72540</v>
      </c>
      <c r="T54" s="13">
        <v>8</v>
      </c>
      <c r="U54" s="14">
        <v>12</v>
      </c>
      <c r="V54" s="15">
        <v>12117</v>
      </c>
      <c r="W54" s="15">
        <v>69055</v>
      </c>
      <c r="X54" s="15">
        <v>679543</v>
      </c>
      <c r="Y54" s="28">
        <v>38505</v>
      </c>
    </row>
    <row r="55" spans="1:25" x14ac:dyDescent="0.2">
      <c r="A55" s="40" t="s">
        <v>53</v>
      </c>
      <c r="B55" s="13">
        <v>10</v>
      </c>
      <c r="C55" s="14">
        <v>12</v>
      </c>
      <c r="D55" s="15">
        <v>13380</v>
      </c>
      <c r="E55" s="15">
        <v>35368</v>
      </c>
      <c r="F55" s="15">
        <v>78649</v>
      </c>
      <c r="G55" s="16">
        <v>12373</v>
      </c>
      <c r="H55" s="13">
        <v>3</v>
      </c>
      <c r="I55" s="14">
        <v>5</v>
      </c>
      <c r="J55" s="15">
        <v>8439</v>
      </c>
      <c r="K55" s="15">
        <v>29976</v>
      </c>
      <c r="L55" s="15">
        <v>69515</v>
      </c>
      <c r="M55" s="16">
        <v>12050</v>
      </c>
      <c r="N55" s="13">
        <v>2</v>
      </c>
      <c r="O55" s="14">
        <v>4</v>
      </c>
      <c r="P55" s="15">
        <v>7179</v>
      </c>
      <c r="Q55" s="15">
        <v>28716</v>
      </c>
      <c r="R55" s="15">
        <v>69500</v>
      </c>
      <c r="S55" s="16">
        <v>12050</v>
      </c>
      <c r="T55" s="13">
        <v>2</v>
      </c>
      <c r="U55" s="14">
        <v>4</v>
      </c>
      <c r="V55" s="15">
        <v>7179</v>
      </c>
      <c r="W55" s="15">
        <v>28716</v>
      </c>
      <c r="X55" s="15">
        <v>69500</v>
      </c>
      <c r="Y55" s="28">
        <v>12050</v>
      </c>
    </row>
    <row r="56" spans="1:25" x14ac:dyDescent="0.2">
      <c r="A56" s="40" t="s">
        <v>54</v>
      </c>
      <c r="B56" s="13">
        <v>0</v>
      </c>
      <c r="C56" s="14">
        <v>0</v>
      </c>
      <c r="D56" s="15">
        <v>0</v>
      </c>
      <c r="E56" s="15">
        <v>0</v>
      </c>
      <c r="F56" s="15">
        <v>0</v>
      </c>
      <c r="G56" s="16">
        <v>0</v>
      </c>
      <c r="H56" s="13">
        <v>0</v>
      </c>
      <c r="I56" s="14">
        <v>0</v>
      </c>
      <c r="J56" s="15">
        <v>0</v>
      </c>
      <c r="K56" s="15">
        <v>0</v>
      </c>
      <c r="L56" s="15">
        <v>0</v>
      </c>
      <c r="M56" s="16">
        <v>0</v>
      </c>
      <c r="N56" s="13">
        <v>0</v>
      </c>
      <c r="O56" s="14">
        <v>0</v>
      </c>
      <c r="P56" s="15">
        <v>0</v>
      </c>
      <c r="Q56" s="15">
        <v>0</v>
      </c>
      <c r="R56" s="15">
        <v>0</v>
      </c>
      <c r="S56" s="16">
        <v>0</v>
      </c>
      <c r="T56" s="13">
        <v>0</v>
      </c>
      <c r="U56" s="14">
        <v>0</v>
      </c>
      <c r="V56" s="15">
        <v>0</v>
      </c>
      <c r="W56" s="15">
        <v>0</v>
      </c>
      <c r="X56" s="15">
        <v>0</v>
      </c>
      <c r="Y56" s="28">
        <v>0</v>
      </c>
    </row>
    <row r="57" spans="1:25" ht="13.5" thickBot="1" x14ac:dyDescent="0.25">
      <c r="A57" s="41" t="s">
        <v>55</v>
      </c>
      <c r="B57" s="19">
        <v>10</v>
      </c>
      <c r="C57" s="20">
        <v>10</v>
      </c>
      <c r="D57" s="21">
        <v>7050</v>
      </c>
      <c r="E57" s="21">
        <v>14100</v>
      </c>
      <c r="F57" s="21">
        <v>34056</v>
      </c>
      <c r="G57" s="22">
        <v>8363</v>
      </c>
      <c r="H57" s="19">
        <v>0</v>
      </c>
      <c r="I57" s="20">
        <v>0</v>
      </c>
      <c r="J57" s="21">
        <v>0</v>
      </c>
      <c r="K57" s="21">
        <v>0</v>
      </c>
      <c r="L57" s="21">
        <v>0</v>
      </c>
      <c r="M57" s="22">
        <v>0</v>
      </c>
      <c r="N57" s="19">
        <v>10</v>
      </c>
      <c r="O57" s="20">
        <v>10</v>
      </c>
      <c r="P57" s="21">
        <v>7050</v>
      </c>
      <c r="Q57" s="21">
        <v>14100</v>
      </c>
      <c r="R57" s="21">
        <v>34056</v>
      </c>
      <c r="S57" s="22">
        <v>8363</v>
      </c>
      <c r="T57" s="19">
        <v>0</v>
      </c>
      <c r="U57" s="20">
        <v>0</v>
      </c>
      <c r="V57" s="21">
        <v>0</v>
      </c>
      <c r="W57" s="21">
        <v>0</v>
      </c>
      <c r="X57" s="21">
        <v>0</v>
      </c>
      <c r="Y57" s="29">
        <v>0</v>
      </c>
    </row>
    <row r="58" spans="1:25" x14ac:dyDescent="0.2">
      <c r="A58" s="43" t="s">
        <v>63</v>
      </c>
      <c r="B58" s="34">
        <v>503</v>
      </c>
      <c r="C58" s="35">
        <v>559</v>
      </c>
      <c r="D58" s="35">
        <v>666858</v>
      </c>
      <c r="E58" s="35">
        <v>1853104</v>
      </c>
      <c r="F58" s="35">
        <v>14172418</v>
      </c>
      <c r="G58" s="36">
        <v>839607</v>
      </c>
      <c r="H58" s="34">
        <v>182</v>
      </c>
      <c r="I58" s="35">
        <v>221</v>
      </c>
      <c r="J58" s="35">
        <v>485669</v>
      </c>
      <c r="K58" s="35">
        <v>1437643</v>
      </c>
      <c r="L58" s="35">
        <v>9227927</v>
      </c>
      <c r="M58" s="36">
        <v>555358</v>
      </c>
      <c r="N58" s="34">
        <v>283</v>
      </c>
      <c r="O58" s="35">
        <v>334</v>
      </c>
      <c r="P58" s="35">
        <v>481715</v>
      </c>
      <c r="Q58" s="35">
        <v>1468486</v>
      </c>
      <c r="R58" s="35">
        <v>12714241</v>
      </c>
      <c r="S58" s="36">
        <v>706583</v>
      </c>
      <c r="T58" s="34">
        <v>138</v>
      </c>
      <c r="U58" s="35">
        <v>174</v>
      </c>
      <c r="V58" s="35">
        <v>376946</v>
      </c>
      <c r="W58" s="35">
        <v>1190519</v>
      </c>
      <c r="X58" s="35">
        <v>8531371</v>
      </c>
      <c r="Y58" s="37">
        <v>457138</v>
      </c>
    </row>
  </sheetData>
  <mergeCells count="5">
    <mergeCell ref="A1:A2"/>
    <mergeCell ref="B1:G1"/>
    <mergeCell ref="H1:M1"/>
    <mergeCell ref="N1:S1"/>
    <mergeCell ref="T1:Y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548755-FD13-45FD-BB72-8E0D0AD4B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F6DA7F3-DF9E-40FF-B95A-6FC7E4A7B3C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4385F62-07EF-49F6-8513-D72780C1FE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2023</vt:lpstr>
      <vt:lpstr>2022</vt:lpstr>
      <vt:lpstr>2021</vt:lpstr>
      <vt:lpstr>2020</vt:lpstr>
      <vt:lpstr>2019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Tunnel Counts</dc:title>
  <dc:creator>FHWA</dc:creator>
  <cp:lastModifiedBy>McAbee, Wendy (FHWA)</cp:lastModifiedBy>
  <dcterms:created xsi:type="dcterms:W3CDTF">2021-01-28T15:52:41Z</dcterms:created>
  <dcterms:modified xsi:type="dcterms:W3CDTF">2023-07-06T15:39:53Z</dcterms:modified>
</cp:coreProperties>
</file>