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3020" windowHeight="8010"/>
  </bookViews>
  <sheets>
    <sheet name="Simplified" sheetId="2" r:id="rId1"/>
  </sheets>
  <definedNames>
    <definedName name="Fuel">Simplified!#REF!</definedName>
    <definedName name="_xlnm.Print_Area" localSheetId="0">Simplified!$A$1:$F$8</definedName>
    <definedName name="_xlnm.Print_Titles" localSheetId="0">Simplified!$1:$3</definedName>
  </definedNames>
  <calcPr calcId="145621"/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<sst xmlns="http://schemas.openxmlformats.org/spreadsheetml/2006/main" count="125" uniqueCount="86">
  <si>
    <t>Locality</t>
  </si>
  <si>
    <t>State</t>
  </si>
  <si>
    <t>STIP</t>
  </si>
  <si>
    <t>Applicant Information</t>
  </si>
  <si>
    <t>Buy America Waiver Requests for Alternative Fuel Vehicle Projects</t>
  </si>
  <si>
    <t>Description of Item(s)</t>
  </si>
  <si>
    <r>
      <t xml:space="preserve">Number of Vehicles
</t>
    </r>
    <r>
      <rPr>
        <i/>
        <sz val="14"/>
        <color theme="1"/>
        <rFont val="Calibri"/>
        <family val="2"/>
        <scheme val="minor"/>
      </rPr>
      <t>(approx)</t>
    </r>
  </si>
  <si>
    <r>
      <rPr>
        <i/>
        <sz val="16"/>
        <color theme="1"/>
        <rFont val="Calibri"/>
        <family val="2"/>
        <scheme val="minor"/>
      </rPr>
      <t xml:space="preserve">State Transportation Improvement Program
(STIP)
</t>
    </r>
    <r>
      <rPr>
        <sz val="16"/>
        <color theme="1"/>
        <rFont val="Calibri"/>
        <family val="2"/>
        <scheme val="minor"/>
      </rPr>
      <t>Project ID Number</t>
    </r>
  </si>
  <si>
    <r>
      <t>Description</t>
    </r>
    <r>
      <rPr>
        <i/>
        <sz val="16"/>
        <color theme="1"/>
        <rFont val="Calibri"/>
        <family val="2"/>
        <scheme val="minor"/>
      </rPr>
      <t xml:space="preserve">
(provide generic/abriged description - no brand names)</t>
    </r>
  </si>
  <si>
    <t>Arizona</t>
  </si>
  <si>
    <t>Phoenix MPO</t>
  </si>
  <si>
    <t>MAG14-103</t>
  </si>
  <si>
    <t>MAG15-431</t>
  </si>
  <si>
    <t>MAG16-431</t>
  </si>
  <si>
    <t>MAG17-431</t>
  </si>
  <si>
    <t>Street Sweepers</t>
  </si>
  <si>
    <t>County of Stanislaus</t>
  </si>
  <si>
    <t>Alternative Fuel/Diesel Motor Grader</t>
  </si>
  <si>
    <t>CML-5938(217)</t>
  </si>
  <si>
    <t>Pitkin County</t>
  </si>
  <si>
    <t>Long-range, Short-range and hybrid  Electric vehicle</t>
  </si>
  <si>
    <t>SIN7007</t>
  </si>
  <si>
    <t>Colorado</t>
  </si>
  <si>
    <t>Denver Regional Council of Governments (DRCOG) area</t>
  </si>
  <si>
    <t xml:space="preserve">l Hybrid passenger motor vehicle (either PHEV or HEV) that is eligible for HOV exemption in Colorado (as listed on current EPA Draft List of Eligible Low Emission and Energy-Efficient Vehicles) .
l Gross vehicle weight rating not greater than 8,500 pounds.
l Assembled in the US as per the American Auto Labeling Act.
</t>
  </si>
  <si>
    <t>SDR6744.003</t>
  </si>
  <si>
    <t>Illinois</t>
  </si>
  <si>
    <t>Town of Cicero</t>
  </si>
  <si>
    <t>US EPA Tier 3 emissions level diesel locomotive repower kits</t>
  </si>
  <si>
    <t>05-09-3134</t>
  </si>
  <si>
    <t>Indiana</t>
  </si>
  <si>
    <t>Northwestern Indiana</t>
  </si>
  <si>
    <t>INDOT Hoosier Helper Freeway Service Patrol Vehicles in FY 14</t>
  </si>
  <si>
    <t>Indianapolis</t>
  </si>
  <si>
    <t>INDOT Hoosier Helper Freeway Service Patrol Vehicles in FY 16</t>
  </si>
  <si>
    <t>Calhoun County</t>
  </si>
  <si>
    <t xml:space="preserve">replace one diesel powered 1989 International 4900 truck with a similarly equipped 2014 International 7400. </t>
  </si>
  <si>
    <t>New Mexico</t>
  </si>
  <si>
    <t>Santa Fe</t>
  </si>
  <si>
    <t>Bridge Inspection Vehicle</t>
  </si>
  <si>
    <t>Recreational Trails Program: State Parks Historic Sites &amp; Trails</t>
  </si>
  <si>
    <t>Trail Maintenance Equipment-ATVs</t>
  </si>
  <si>
    <t>NRT1404</t>
  </si>
  <si>
    <t>Winter Trail Equipment-Snowmobiles</t>
  </si>
  <si>
    <t>NRT1405</t>
  </si>
  <si>
    <t>Trail Maintenance Equipment-Dump Trailer</t>
  </si>
  <si>
    <t>NRT1410</t>
  </si>
  <si>
    <t>Trail Maintenance Equipment - ATV 6x6s</t>
  </si>
  <si>
    <t>NRT1411</t>
  </si>
  <si>
    <t>Winter Trail Grooming Equip - Snow Cats</t>
  </si>
  <si>
    <t>NRT1412</t>
  </si>
  <si>
    <t>California</t>
  </si>
  <si>
    <t>Michigan</t>
  </si>
  <si>
    <t>Wyoming</t>
  </si>
  <si>
    <t>Illinois Environmental Protection Agency (for Village of Riverdale)</t>
  </si>
  <si>
    <t>Replace 31 unregulated diesel locomotives with 31 CNG-powered low-emissions locomotives</t>
  </si>
  <si>
    <t>13-14-0002</t>
  </si>
  <si>
    <t>New York</t>
  </si>
  <si>
    <t>Suffolk County</t>
  </si>
  <si>
    <t xml:space="preserve">Hybrid Electric Sedans/SUVs </t>
  </si>
  <si>
    <t>Alabama</t>
  </si>
  <si>
    <t>Alabama Service and Assistance Patrol, Jefferson and Shelby Counties</t>
  </si>
  <si>
    <t>one-ton truck with customized tool/cargo box</t>
  </si>
  <si>
    <t>Nebraska</t>
  </si>
  <si>
    <t>Harlan County Reservoir, near Republican City, NE.</t>
  </si>
  <si>
    <t>Purchase of Trail Dozer; includes trailer, winch, compactor and backhoe attachments</t>
  </si>
  <si>
    <t>2012 (005)</t>
  </si>
  <si>
    <t>0810128</t>
  </si>
  <si>
    <t>0810129</t>
  </si>
  <si>
    <t>0810130</t>
  </si>
  <si>
    <t>0810131</t>
  </si>
  <si>
    <t>CNG Pickups/Vans</t>
  </si>
  <si>
    <t>Massachustts</t>
  </si>
  <si>
    <t>District 2 and 4</t>
  </si>
  <si>
    <t>Underbridge Inspection Unit</t>
  </si>
  <si>
    <t>NHP-NBI-S-509-000/510-000</t>
  </si>
  <si>
    <t>CMAQ – NR14 (904)</t>
  </si>
  <si>
    <t>project #</t>
  </si>
  <si>
    <t>Massachusetts</t>
  </si>
  <si>
    <t>Statewide</t>
  </si>
  <si>
    <t>Cone Truck</t>
  </si>
  <si>
    <t>002S(672)</t>
  </si>
  <si>
    <t>Attenuator/Back-Up Truck</t>
  </si>
  <si>
    <t xml:space="preserve">MA Highway Division District 6 </t>
  </si>
  <si>
    <t>Aeriel Bucket Truck-Signs</t>
  </si>
  <si>
    <t>4wd Pick-Up trucks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</si>
</sst>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textRotation="255" wrapText="1"/>
    </xf>
    <xf numFmtId="0" fontId="9" fillId="0" borderId="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10" xfId="1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0" fontId="9" fillId="0" borderId="15" xfId="0" applyFont="1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8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/>
    </xf>
    <xf numFmtId="49" fontId="9" fillId="0" borderId="9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7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textRotation="255" wrapText="1"/>
    </xf>
    <xf numFmtId="0" fontId="0" fillId="0" borderId="19" xfId="0" applyFont="1" applyFill="1" applyBorder="1" applyAlignment="1">
      <alignment horizontal="center" textRotation="255" wrapText="1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="60" zoomScaleNormal="60" workbookViewId="0">
      <pane ySplit="3" topLeftCell="A4" activePane="bottomLeft" state="frozen"/>
      <selection pane="bottomLeft" sqref="A1:F1"/>
    </sheetView>
  </sheetViews>
  <sheetFormatPr defaultColWidth="9.140625" defaultRowHeight="24.75" customHeight="1" x14ac:dyDescent="0.25"/>
  <cols>
    <col min="1" max="1" width="5.140625" style="4" customWidth="1"/>
    <col min="2" max="2" width="19.42578125" style="1" bestFit="1" customWidth="1"/>
    <col min="3" max="3" width="57.5703125" style="1" bestFit="1" customWidth="1"/>
    <col min="4" max="4" width="39.7109375" style="1" customWidth="1"/>
    <col min="5" max="5" width="14.5703125" style="3" bestFit="1" customWidth="1"/>
    <col min="6" max="6" width="37" style="1" customWidth="1"/>
    <col min="7" max="7" width="11.5703125" style="1" bestFit="1" customWidth="1"/>
    <col min="8" max="16384" width="9.140625" style="1"/>
  </cols>
  <sheetData>
    <row r="1" spans="1:6" ht="32.25" thickBot="1" x14ac:dyDescent="0.3">
      <c r="B1" s="44" t="s">
        <v>4</v>
      </c>
      <c r="C1" s="45"/>
      <c r="D1" s="45"/>
      <c r="E1" s="45"/>
      <c r="F1" s="46"/>
    </row>
    <row r="2" spans="1:6" s="2" customFormat="1" ht="21.75" customHeight="1" thickBot="1" x14ac:dyDescent="0.3">
      <c r="A2" s="42" t="s">
        <v>77</v>
      </c>
      <c r="B2" s="40" t="s">
        <v>3</v>
      </c>
      <c r="C2" s="41"/>
      <c r="D2" s="40" t="s">
        <v>5</v>
      </c>
      <c r="E2" s="41"/>
      <c r="F2" s="5" t="s">
        <v>2</v>
      </c>
    </row>
    <row r="3" spans="1:6" s="2" customFormat="1" ht="96" customHeight="1" x14ac:dyDescent="0.25">
      <c r="A3" s="43"/>
      <c r="B3" s="9" t="s">
        <v>1</v>
      </c>
      <c r="C3" s="10" t="s">
        <v>0</v>
      </c>
      <c r="D3" s="7" t="s">
        <v>8</v>
      </c>
      <c r="E3" s="10" t="s">
        <v>6</v>
      </c>
      <c r="F3" s="8" t="s">
        <v>7</v>
      </c>
    </row>
    <row r="4" spans="1:6" s="2" customFormat="1" ht="34.5" customHeight="1" x14ac:dyDescent="0.25">
      <c r="A4" s="11">
        <v>1</v>
      </c>
      <c r="B4" s="27" t="s">
        <v>60</v>
      </c>
      <c r="C4" s="28" t="s">
        <v>61</v>
      </c>
      <c r="D4" s="28" t="s">
        <v>62</v>
      </c>
      <c r="E4" s="29">
        <v>6</v>
      </c>
      <c r="F4" s="29" t="s">
        <v>76</v>
      </c>
    </row>
    <row r="5" spans="1:6" ht="16.5" thickBot="1" x14ac:dyDescent="0.3">
      <c r="A5" s="12">
        <v>2</v>
      </c>
      <c r="B5" s="13" t="s">
        <v>9</v>
      </c>
      <c r="C5" s="14" t="s">
        <v>10</v>
      </c>
      <c r="D5" s="15" t="s">
        <v>15</v>
      </c>
      <c r="E5" s="16">
        <f>SUM(1,25)</f>
        <v>26</v>
      </c>
      <c r="F5" s="17" t="s">
        <v>11</v>
      </c>
    </row>
    <row r="6" spans="1:6" ht="24.75" customHeight="1" thickBot="1" x14ac:dyDescent="0.3">
      <c r="A6" s="12">
        <v>3</v>
      </c>
      <c r="B6" s="13" t="s">
        <v>9</v>
      </c>
      <c r="C6" s="14" t="s">
        <v>10</v>
      </c>
      <c r="D6" s="18" t="s">
        <v>15</v>
      </c>
      <c r="E6" s="19">
        <v>6</v>
      </c>
      <c r="F6" s="20" t="s">
        <v>12</v>
      </c>
    </row>
    <row r="7" spans="1:6" ht="24.75" customHeight="1" thickBot="1" x14ac:dyDescent="0.3">
      <c r="A7" s="12">
        <v>4</v>
      </c>
      <c r="B7" s="13" t="s">
        <v>9</v>
      </c>
      <c r="C7" s="14" t="s">
        <v>10</v>
      </c>
      <c r="D7" s="18" t="s">
        <v>15</v>
      </c>
      <c r="E7" s="19">
        <v>4</v>
      </c>
      <c r="F7" s="20" t="s">
        <v>13</v>
      </c>
    </row>
    <row r="8" spans="1:6" ht="24.75" customHeight="1" x14ac:dyDescent="0.25">
      <c r="A8" s="12">
        <v>5</v>
      </c>
      <c r="B8" s="13" t="s">
        <v>9</v>
      </c>
      <c r="C8" s="14" t="s">
        <v>10</v>
      </c>
      <c r="D8" s="18" t="s">
        <v>15</v>
      </c>
      <c r="E8" s="19">
        <v>8</v>
      </c>
      <c r="F8" s="20" t="s">
        <v>14</v>
      </c>
    </row>
    <row r="9" spans="1:6" ht="24.75" customHeight="1" x14ac:dyDescent="0.25">
      <c r="A9" s="12">
        <v>6</v>
      </c>
      <c r="B9" s="21" t="s">
        <v>51</v>
      </c>
      <c r="C9" s="22" t="s">
        <v>16</v>
      </c>
      <c r="D9" s="22" t="s">
        <v>17</v>
      </c>
      <c r="E9" s="23">
        <v>1</v>
      </c>
      <c r="F9" s="23" t="s">
        <v>18</v>
      </c>
    </row>
    <row r="10" spans="1:6" ht="24.75" customHeight="1" x14ac:dyDescent="0.25">
      <c r="A10" s="12">
        <v>7</v>
      </c>
      <c r="B10" s="21" t="s">
        <v>22</v>
      </c>
      <c r="C10" s="22" t="s">
        <v>19</v>
      </c>
      <c r="D10" s="22" t="s">
        <v>20</v>
      </c>
      <c r="E10" s="23">
        <v>3</v>
      </c>
      <c r="F10" s="23" t="s">
        <v>21</v>
      </c>
    </row>
    <row r="11" spans="1:6" ht="24.75" customHeight="1" x14ac:dyDescent="0.25">
      <c r="A11" s="12">
        <v>8</v>
      </c>
      <c r="B11" s="21" t="s">
        <v>22</v>
      </c>
      <c r="C11" s="22" t="s">
        <v>23</v>
      </c>
      <c r="D11" s="22" t="s">
        <v>24</v>
      </c>
      <c r="E11" s="23">
        <v>2</v>
      </c>
      <c r="F11" s="23" t="s">
        <v>25</v>
      </c>
    </row>
    <row r="12" spans="1:6" ht="24.75" customHeight="1" x14ac:dyDescent="0.25">
      <c r="A12" s="12">
        <v>9</v>
      </c>
      <c r="B12" s="21" t="s">
        <v>26</v>
      </c>
      <c r="C12" s="22" t="s">
        <v>27</v>
      </c>
      <c r="D12" s="22" t="s">
        <v>28</v>
      </c>
      <c r="E12" s="23">
        <v>2</v>
      </c>
      <c r="F12" s="23" t="s">
        <v>29</v>
      </c>
    </row>
    <row r="13" spans="1:6" ht="24.75" customHeight="1" x14ac:dyDescent="0.25">
      <c r="A13" s="12">
        <v>10</v>
      </c>
      <c r="B13" s="21" t="s">
        <v>26</v>
      </c>
      <c r="C13" s="22" t="s">
        <v>54</v>
      </c>
      <c r="D13" s="24" t="s">
        <v>55</v>
      </c>
      <c r="E13" s="23">
        <v>31</v>
      </c>
      <c r="F13" s="23" t="s">
        <v>56</v>
      </c>
    </row>
    <row r="14" spans="1:6" ht="24.75" customHeight="1" thickBot="1" x14ac:dyDescent="0.3">
      <c r="A14" s="12">
        <v>11</v>
      </c>
      <c r="B14" s="13" t="s">
        <v>30</v>
      </c>
      <c r="C14" s="14" t="s">
        <v>31</v>
      </c>
      <c r="D14" s="25" t="s">
        <v>32</v>
      </c>
      <c r="E14" s="16">
        <v>6</v>
      </c>
      <c r="F14" s="30" t="s">
        <v>67</v>
      </c>
    </row>
    <row r="15" spans="1:6" ht="24.75" customHeight="1" thickBot="1" x14ac:dyDescent="0.3">
      <c r="A15" s="12">
        <v>12</v>
      </c>
      <c r="B15" s="13" t="s">
        <v>30</v>
      </c>
      <c r="C15" s="14" t="s">
        <v>33</v>
      </c>
      <c r="D15" s="26" t="s">
        <v>32</v>
      </c>
      <c r="E15" s="19">
        <v>4</v>
      </c>
      <c r="F15" s="31" t="s">
        <v>68</v>
      </c>
    </row>
    <row r="16" spans="1:6" ht="24.75" customHeight="1" thickBot="1" x14ac:dyDescent="0.3">
      <c r="A16" s="12">
        <v>13</v>
      </c>
      <c r="B16" s="13" t="s">
        <v>30</v>
      </c>
      <c r="C16" s="14" t="s">
        <v>31</v>
      </c>
      <c r="D16" s="26" t="s">
        <v>34</v>
      </c>
      <c r="E16" s="19">
        <v>5</v>
      </c>
      <c r="F16" s="31" t="s">
        <v>69</v>
      </c>
    </row>
    <row r="17" spans="1:6" ht="24.75" customHeight="1" x14ac:dyDescent="0.25">
      <c r="A17" s="12">
        <v>14</v>
      </c>
      <c r="B17" s="13" t="s">
        <v>30</v>
      </c>
      <c r="C17" s="14" t="s">
        <v>33</v>
      </c>
      <c r="D17" s="26" t="s">
        <v>34</v>
      </c>
      <c r="E17" s="19">
        <v>5</v>
      </c>
      <c r="F17" s="31" t="s">
        <v>70</v>
      </c>
    </row>
    <row r="18" spans="1:6" ht="24.75" customHeight="1" x14ac:dyDescent="0.25">
      <c r="A18" s="12">
        <v>15</v>
      </c>
      <c r="B18" s="38" t="s">
        <v>78</v>
      </c>
      <c r="C18" s="32" t="s">
        <v>79</v>
      </c>
      <c r="D18" s="37" t="s">
        <v>80</v>
      </c>
      <c r="E18" s="12">
        <v>6</v>
      </c>
      <c r="F18" s="33" t="s">
        <v>81</v>
      </c>
    </row>
    <row r="19" spans="1:6" ht="24.75" customHeight="1" x14ac:dyDescent="0.25">
      <c r="A19" s="12">
        <v>16</v>
      </c>
      <c r="B19" s="38" t="s">
        <v>78</v>
      </c>
      <c r="C19" s="32" t="s">
        <v>79</v>
      </c>
      <c r="D19" s="37" t="s">
        <v>82</v>
      </c>
      <c r="E19" s="12">
        <v>6</v>
      </c>
      <c r="F19" s="33" t="s">
        <v>81</v>
      </c>
    </row>
    <row r="20" spans="1:6" ht="24.75" customHeight="1" x14ac:dyDescent="0.25">
      <c r="A20" s="12">
        <v>17</v>
      </c>
      <c r="B20" s="38" t="s">
        <v>78</v>
      </c>
      <c r="C20" s="32" t="s">
        <v>83</v>
      </c>
      <c r="D20" s="37" t="s">
        <v>84</v>
      </c>
      <c r="E20" s="12">
        <v>1</v>
      </c>
      <c r="F20" s="33" t="s">
        <v>81</v>
      </c>
    </row>
    <row r="21" spans="1:6" ht="24.75" customHeight="1" x14ac:dyDescent="0.25">
      <c r="A21" s="12">
        <v>18</v>
      </c>
      <c r="B21" s="38" t="s">
        <v>78</v>
      </c>
      <c r="C21" s="32" t="s">
        <v>79</v>
      </c>
      <c r="D21" s="37" t="s">
        <v>85</v>
      </c>
      <c r="E21" s="12">
        <v>18</v>
      </c>
      <c r="F21" s="33" t="s">
        <v>81</v>
      </c>
    </row>
    <row r="22" spans="1:6" ht="24.75" customHeight="1" x14ac:dyDescent="0.25">
      <c r="A22" s="12">
        <v>19</v>
      </c>
      <c r="B22" s="13" t="s">
        <v>72</v>
      </c>
      <c r="C22" s="34" t="s">
        <v>73</v>
      </c>
      <c r="D22" s="34" t="s">
        <v>74</v>
      </c>
      <c r="E22" s="35">
        <v>2</v>
      </c>
      <c r="F22" s="36" t="s">
        <v>75</v>
      </c>
    </row>
    <row r="23" spans="1:6" ht="24.75" customHeight="1" x14ac:dyDescent="0.25">
      <c r="A23" s="12">
        <v>20</v>
      </c>
      <c r="B23" s="21" t="s">
        <v>52</v>
      </c>
      <c r="C23" s="22" t="s">
        <v>35</v>
      </c>
      <c r="D23" s="22" t="s">
        <v>36</v>
      </c>
      <c r="E23" s="23">
        <v>1</v>
      </c>
      <c r="F23" s="23">
        <v>123429</v>
      </c>
    </row>
    <row r="24" spans="1:6" ht="24.75" customHeight="1" x14ac:dyDescent="0.25">
      <c r="A24" s="12">
        <v>21</v>
      </c>
      <c r="B24" s="21" t="s">
        <v>63</v>
      </c>
      <c r="C24" s="22" t="s">
        <v>64</v>
      </c>
      <c r="D24" s="22" t="s">
        <v>65</v>
      </c>
      <c r="E24" s="23">
        <v>1</v>
      </c>
      <c r="F24" s="23" t="s">
        <v>66</v>
      </c>
    </row>
    <row r="25" spans="1:6" ht="24.75" customHeight="1" x14ac:dyDescent="0.25">
      <c r="A25" s="12">
        <v>22</v>
      </c>
      <c r="B25" s="21" t="s">
        <v>37</v>
      </c>
      <c r="C25" s="22" t="s">
        <v>38</v>
      </c>
      <c r="D25" s="22" t="s">
        <v>39</v>
      </c>
      <c r="E25" s="23">
        <v>1</v>
      </c>
      <c r="F25" s="23">
        <v>9900310</v>
      </c>
    </row>
    <row r="26" spans="1:6" ht="24.75" customHeight="1" x14ac:dyDescent="0.25">
      <c r="A26" s="12">
        <v>23</v>
      </c>
      <c r="B26" s="21" t="s">
        <v>57</v>
      </c>
      <c r="C26" s="22" t="s">
        <v>58</v>
      </c>
      <c r="D26" s="22" t="s">
        <v>59</v>
      </c>
      <c r="E26" s="23">
        <v>45</v>
      </c>
      <c r="F26" s="23">
        <v>826.41</v>
      </c>
    </row>
    <row r="27" spans="1:6" ht="24.75" customHeight="1" x14ac:dyDescent="0.25">
      <c r="A27" s="12">
        <v>24</v>
      </c>
      <c r="B27" s="21" t="s">
        <v>57</v>
      </c>
      <c r="C27" s="22" t="s">
        <v>58</v>
      </c>
      <c r="D27" s="22" t="s">
        <v>59</v>
      </c>
      <c r="E27" s="23">
        <v>60</v>
      </c>
      <c r="F27" s="23">
        <v>826.44</v>
      </c>
    </row>
    <row r="28" spans="1:6" ht="24.75" customHeight="1" x14ac:dyDescent="0.25">
      <c r="A28" s="12">
        <v>25</v>
      </c>
      <c r="B28" s="21" t="s">
        <v>57</v>
      </c>
      <c r="C28" s="22" t="s">
        <v>58</v>
      </c>
      <c r="D28" s="22" t="s">
        <v>71</v>
      </c>
      <c r="E28" s="23">
        <v>60</v>
      </c>
      <c r="F28" s="23">
        <v>826.42</v>
      </c>
    </row>
    <row r="29" spans="1:6" ht="24.75" customHeight="1" x14ac:dyDescent="0.25">
      <c r="A29" s="12">
        <v>26</v>
      </c>
      <c r="B29" s="21" t="s">
        <v>53</v>
      </c>
      <c r="C29" s="22" t="s">
        <v>40</v>
      </c>
      <c r="D29" s="22" t="s">
        <v>41</v>
      </c>
      <c r="E29" s="23">
        <v>11</v>
      </c>
      <c r="F29" s="23" t="s">
        <v>42</v>
      </c>
    </row>
    <row r="30" spans="1:6" ht="24.75" customHeight="1" x14ac:dyDescent="0.25">
      <c r="A30" s="39">
        <v>27</v>
      </c>
      <c r="B30" s="21" t="s">
        <v>53</v>
      </c>
      <c r="C30" s="22" t="s">
        <v>40</v>
      </c>
      <c r="D30" s="22" t="s">
        <v>43</v>
      </c>
      <c r="E30" s="23">
        <v>12</v>
      </c>
      <c r="F30" s="23" t="s">
        <v>44</v>
      </c>
    </row>
    <row r="31" spans="1:6" ht="24.75" customHeight="1" x14ac:dyDescent="0.25">
      <c r="A31" s="39">
        <v>28</v>
      </c>
      <c r="B31" s="21" t="s">
        <v>53</v>
      </c>
      <c r="C31" s="22" t="s">
        <v>40</v>
      </c>
      <c r="D31" s="22" t="s">
        <v>45</v>
      </c>
      <c r="E31" s="23">
        <v>1</v>
      </c>
      <c r="F31" s="23" t="s">
        <v>46</v>
      </c>
    </row>
    <row r="32" spans="1:6" ht="24.75" customHeight="1" x14ac:dyDescent="0.25">
      <c r="A32" s="39">
        <v>29</v>
      </c>
      <c r="B32" s="21" t="s">
        <v>53</v>
      </c>
      <c r="C32" s="22" t="s">
        <v>40</v>
      </c>
      <c r="D32" s="22" t="s">
        <v>47</v>
      </c>
      <c r="E32" s="23">
        <v>3</v>
      </c>
      <c r="F32" s="23" t="s">
        <v>48</v>
      </c>
    </row>
    <row r="33" spans="1:6" ht="24.75" customHeight="1" x14ac:dyDescent="0.25">
      <c r="A33" s="39">
        <v>30</v>
      </c>
      <c r="B33" s="21" t="s">
        <v>53</v>
      </c>
      <c r="C33" s="22" t="s">
        <v>40</v>
      </c>
      <c r="D33" s="22" t="s">
        <v>49</v>
      </c>
      <c r="E33" s="23">
        <v>3</v>
      </c>
      <c r="F33" s="23" t="s">
        <v>50</v>
      </c>
    </row>
    <row r="35" spans="1:6" ht="24.75" customHeight="1" x14ac:dyDescent="0.25">
      <c r="D35" s="6"/>
    </row>
  </sheetData>
  <mergeCells count="3">
    <mergeCell ref="D2:E2"/>
    <mergeCell ref="B2:C2"/>
    <mergeCell ref="A2:A3"/>
  </mergeCells>
  <pageMargins left="0.45" right="0.45" top="0.75" bottom="0.5" header="0.3" footer="0.3"/>
  <pageSetup scale="57" fitToHeight="0" orientation="landscape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Simplified</vt:lpstr>
      <vt:lpstr>Simplified!Print_Area</vt:lpstr>
      <vt:lpstr>Simplified!Print_Titles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2014-06-23T11:17:28Z</dcterms:modified>
</cp:coreProperties>
</file>