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wwwroot\ipd\alternative_project_delivery\defined\bundled_facilities\"/>
    </mc:Choice>
  </mc:AlternateContent>
  <xr:revisionPtr revIDLastSave="0" documentId="8_{EC8029D7-4BA7-4B98-B13C-03ACC6AED0C4}" xr6:coauthVersionLast="34" xr6:coauthVersionMax="34" xr10:uidLastSave="{00000000-0000-0000-0000-000000000000}"/>
  <bookViews>
    <workbookView xWindow="-120" yWindow="-120" windowWidth="29040" windowHeight="15840" tabRatio="383" xr2:uid="{00000000-000D-0000-FFFF-FFFF00000000}"/>
  </bookViews>
  <sheets>
    <sheet name="Introduction" sheetId="5" r:id="rId1"/>
    <sheet name="Case Studies" sheetId="7" r:id="rId2"/>
    <sheet name="Contracts" sheetId="2" r:id="rId3"/>
    <sheet name="Programs" sheetId="8" r:id="rId4"/>
    <sheet name="References" sheetId="3" r:id="rId5"/>
    <sheet name="Research" sheetId="4" r:id="rId6"/>
  </sheets>
  <definedNames>
    <definedName name="_xlnm.Print_Area" localSheetId="1">'Case Studies'!$A$1:$AQ$31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 D'Angelo</author>
  </authors>
  <commentList>
    <comment ref="D2" authorId="0" shapeId="0" xr:uid="{00000000-0006-0000-0200-000001000000}">
      <text>
        <r>
          <rPr>
            <b/>
            <sz val="9"/>
            <color indexed="81"/>
            <rFont val="Tahoma"/>
            <family val="2"/>
          </rPr>
          <t>State = State Department of Transportation (State DOT)</t>
        </r>
        <r>
          <rPr>
            <sz val="9"/>
            <color indexed="81"/>
            <rFont val="Tahoma"/>
            <family val="2"/>
          </rPr>
          <t xml:space="preserve">
</t>
        </r>
      </text>
    </comment>
    <comment ref="E2" authorId="0" shapeId="0" xr:uid="{00000000-0006-0000-0200-000002000000}">
      <text>
        <r>
          <rPr>
            <b/>
            <sz val="9"/>
            <color indexed="81"/>
            <rFont val="Tahoma"/>
            <family val="2"/>
          </rPr>
          <t>Local = non-State DOT</t>
        </r>
        <r>
          <rPr>
            <sz val="9"/>
            <color indexed="81"/>
            <rFont val="Tahoma"/>
            <family val="2"/>
          </rPr>
          <t xml:space="preserve">
</t>
        </r>
      </text>
    </comment>
    <comment ref="J2" authorId="0" shapeId="0" xr:uid="{00000000-0006-0000-0200-000003000000}">
      <text>
        <r>
          <rPr>
            <sz val="9"/>
            <color indexed="81"/>
            <rFont val="Tahoma"/>
            <family val="2"/>
          </rPr>
          <t>DBB = Design-Bid-Build</t>
        </r>
      </text>
    </comment>
    <comment ref="K2" authorId="0" shapeId="0" xr:uid="{00000000-0006-0000-0200-000004000000}">
      <text>
        <r>
          <rPr>
            <b/>
            <sz val="9"/>
            <color indexed="81"/>
            <rFont val="Tahoma"/>
            <family val="2"/>
          </rPr>
          <t>IDIQ = Indefinite Delivery-Indefinite Quantity</t>
        </r>
        <r>
          <rPr>
            <sz val="9"/>
            <color indexed="81"/>
            <rFont val="Tahoma"/>
            <family val="2"/>
          </rPr>
          <t xml:space="preserve">
</t>
        </r>
      </text>
    </comment>
    <comment ref="L2" authorId="0" shapeId="0" xr:uid="{00000000-0006-0000-0200-000005000000}">
      <text>
        <r>
          <rPr>
            <b/>
            <sz val="9"/>
            <color indexed="81"/>
            <rFont val="Tahoma"/>
            <family val="2"/>
          </rPr>
          <t>CM/GC = Construction Manager/General Contractor</t>
        </r>
        <r>
          <rPr>
            <sz val="9"/>
            <color indexed="81"/>
            <rFont val="Tahoma"/>
            <family val="2"/>
          </rPr>
          <t xml:space="preserve">
</t>
        </r>
      </text>
    </comment>
    <comment ref="M2" authorId="0" shapeId="0" xr:uid="{00000000-0006-0000-0200-000006000000}">
      <text>
        <r>
          <rPr>
            <b/>
            <sz val="9"/>
            <color indexed="81"/>
            <rFont val="Tahoma"/>
            <family val="2"/>
          </rPr>
          <t>DB=Design-Build</t>
        </r>
        <r>
          <rPr>
            <sz val="9"/>
            <color indexed="81"/>
            <rFont val="Tahoma"/>
            <family val="2"/>
          </rPr>
          <t xml:space="preserve">
</t>
        </r>
      </text>
    </comment>
    <comment ref="N2" authorId="0" shapeId="0" xr:uid="{00000000-0006-0000-0200-000007000000}">
      <text>
        <r>
          <rPr>
            <b/>
            <sz val="9"/>
            <color indexed="81"/>
            <rFont val="Tahoma"/>
            <family val="2"/>
          </rPr>
          <t>P3 = Public-Private-Partnership</t>
        </r>
      </text>
    </comment>
  </commentList>
</comments>
</file>

<file path=xl/sharedStrings.xml><?xml version="1.0" encoding="utf-8"?>
<sst xmlns="http://schemas.openxmlformats.org/spreadsheetml/2006/main" count="1806" uniqueCount="509">
  <si>
    <t>Delivery Method</t>
  </si>
  <si>
    <t>Remarks</t>
  </si>
  <si>
    <t>MoDOT</t>
  </si>
  <si>
    <t>P3</t>
  </si>
  <si>
    <t>NYSDOT</t>
  </si>
  <si>
    <t>Selection Decision Criteria</t>
  </si>
  <si>
    <t>Asset Owner</t>
  </si>
  <si>
    <t>State</t>
  </si>
  <si>
    <t>Project Objectives</t>
  </si>
  <si>
    <t>Lead Agency</t>
  </si>
  <si>
    <t>Budget/Cost</t>
  </si>
  <si>
    <t>Low bid, best value</t>
  </si>
  <si>
    <t>Small D-B-B bundles – 100 percent State funded, Federal and State funded (80/20) Open-end contract – 100 percent State funded D-B contract – Federal and State funded (80/20)</t>
  </si>
  <si>
    <t>Funding Source</t>
  </si>
  <si>
    <t xml:space="preserve">Statewide </t>
  </si>
  <si>
    <t>Project Location</t>
  </si>
  <si>
    <t>Number Projects</t>
  </si>
  <si>
    <t>Different durations: each location is assigned a construction schedule based on the work required to complete the job.</t>
  </si>
  <si>
    <t>Schedule</t>
  </si>
  <si>
    <t>Details of the scope of work, procurement documentation, and limitations on using the practice</t>
  </si>
  <si>
    <t>D-B-B</t>
  </si>
  <si>
    <t>PennDOT PB Bridge Projects</t>
  </si>
  <si>
    <t>EDC-5 Innovations (2019-2020)</t>
  </si>
  <si>
    <t>Northampton County Bridge Renewal Program</t>
  </si>
  <si>
    <t xml:space="preserve">Georgia Department of Transportation (GDOT)  </t>
  </si>
  <si>
    <t>Massachusetts Department of Transportation (MassDOT)</t>
  </si>
  <si>
    <t>Missouri Department of Transportation (MoDOT)</t>
  </si>
  <si>
    <t>Nebraska Department of Transportation (NDOT)</t>
  </si>
  <si>
    <t>New York State Department of Transportation (NYSDOT)</t>
  </si>
  <si>
    <t>Ohio Department of Transportation (Ohio DOT)</t>
  </si>
  <si>
    <t>Oregon Department of Transportation (Oregon DOT)</t>
  </si>
  <si>
    <t>Pennsylvania Department of Transportation (PennDOT)</t>
  </si>
  <si>
    <t>FHWA Bundled Facilities Overview</t>
  </si>
  <si>
    <t>FHWA EDC-5 Project Bundling</t>
  </si>
  <si>
    <t>FHWA TechBrief: Alternative Contracting Method Performance in U.S. Highway Construction</t>
  </si>
  <si>
    <t>Local</t>
  </si>
  <si>
    <t>Federal</t>
  </si>
  <si>
    <t>IDIQ</t>
  </si>
  <si>
    <t>CM/GC</t>
  </si>
  <si>
    <t>D-B</t>
  </si>
  <si>
    <t>CM/GC = construction manager/general contractor, D-B = design-build, D-B-B = design-bid-build, IDIQ = indefinite delivery/indefinite quantity, P3 = public-private partnership, DOT = department of transportation</t>
  </si>
  <si>
    <t>Notes:</t>
  </si>
  <si>
    <t>X</t>
  </si>
  <si>
    <t xml:space="preserve">SCDOT Design-Build Manual </t>
  </si>
  <si>
    <t>FHWA Innovative Finance Support</t>
  </si>
  <si>
    <t>Bridge Bundling Guidebook</t>
  </si>
  <si>
    <t>Bridge Bundling Guidebook Overview Presentation</t>
  </si>
  <si>
    <t>Indiana DOT Model for Selecting Best Projects to Bundle</t>
  </si>
  <si>
    <t>KPMG</t>
  </si>
  <si>
    <t>Source</t>
  </si>
  <si>
    <t xml:space="preserve">Preservation and Preventative Maintenance </t>
  </si>
  <si>
    <t>Low bid</t>
  </si>
  <si>
    <t>2 to 20</t>
  </si>
  <si>
    <t xml:space="preserve">Federal and State funds </t>
  </si>
  <si>
    <t>3 to 25</t>
  </si>
  <si>
    <t>GDOT</t>
  </si>
  <si>
    <t>Bridge Replacement</t>
  </si>
  <si>
    <t>$20M</t>
  </si>
  <si>
    <t>5 to 7 bridges</t>
  </si>
  <si>
    <t>Capital Program Cost Optimization through Contract Aggregation Process</t>
  </si>
  <si>
    <t>Indiana DOT and Purdue University</t>
  </si>
  <si>
    <t>State and Local</t>
  </si>
  <si>
    <t>Author(s)</t>
  </si>
  <si>
    <t xml:space="preserve">Qiao, Y. J., Fricker, J., &amp; Labi, S. </t>
  </si>
  <si>
    <t xml:space="preserve">Gransberg, D., Pittenger, D., &amp; Chambers, G. </t>
  </si>
  <si>
    <t>American Association of State Highway  Transportation Officials (AASHTO)</t>
  </si>
  <si>
    <t>Transportation Governance and Finance: A 50-State Review of State Legislatures and Departments of Transportation</t>
  </si>
  <si>
    <t>American Association of State Highway Transportation Officials (AASHTO)</t>
  </si>
  <si>
    <t>Indiana Project Bundling Lessons Learned</t>
  </si>
  <si>
    <t>Utility Coordination Using Alternative Contracting Methods</t>
  </si>
  <si>
    <t xml:space="preserve">  https://docs.lib.purdue.edu/jtrp/1674/</t>
  </si>
  <si>
    <t>INDOT</t>
  </si>
  <si>
    <t xml:space="preserve">3–5 </t>
  </si>
  <si>
    <t xml:space="preserve">Funding has ranged from $1 to $3 million per year, total. </t>
  </si>
  <si>
    <t xml:space="preserve">DelDOT uses a series of bridge bundling contracts to address preventive maintenance issues. Work to be included in these contracts is prioritized by the agency’s Bridge Management Section, and the contracts are administered by the DelDOT Maintenance Districts.  </t>
  </si>
  <si>
    <t>Project Description</t>
  </si>
  <si>
    <t xml:space="preserve">Even though much of the work performed is repair work, DelDOT considers these contracts to be preventive maintenance. Most of these bridges are still in fair or good condition and would otherwise not receive work until they deteriorated significantly. Putting together a contract for one bridge would not be efficient and would have such low quantity that it would not be worthwhile. Bundling allows the repairs to be made in a timely manner. </t>
  </si>
  <si>
    <t xml:space="preserve">Current funding is around $8 million per year, total. </t>
  </si>
  <si>
    <t>Best Value</t>
  </si>
  <si>
    <t xml:space="preserve">FHWA Central Federal Lands Highway Division </t>
  </si>
  <si>
    <t xml:space="preserve">Federal-aid: Emergency Relief Program </t>
  </si>
  <si>
    <t>&lt;$5M</t>
  </si>
  <si>
    <t>$8.0M to $13M</t>
  </si>
  <si>
    <t>$49M</t>
  </si>
  <si>
    <t>$1.0M to $1.5M/year</t>
  </si>
  <si>
    <t>$1.5M to $4.5M</t>
  </si>
  <si>
    <t xml:space="preserve">$1 million every other year (steel repairs) $1 million every other year (deck repairs) $250,000 every other year (bridge washing) $200,000 per year (deck sealing)   Current funding is $1 to $1.5 million per year, total. </t>
  </si>
  <si>
    <t>The maintenance contracts are assigned times based on the work.</t>
  </si>
  <si>
    <t xml:space="preserve">Erie County uses a series of bridge bundling contracts to address preventive maintenance issues. The bridges are bundled primarily by work type. Location is also a consideration. There are four types of bundled maintenance contracts: steel repair contracts, deck repair contracts, bridge washing contracts, and deck sealing contracts. </t>
  </si>
  <si>
    <t>County</t>
  </si>
  <si>
    <t>Bridges are selected for work by the Erie County Bridge Engineer. Work is generated from inspections and communication with bridge maintenance personnel</t>
  </si>
  <si>
    <t xml:space="preserve">Best value, single award task order contract (SATOC) </t>
  </si>
  <si>
    <t xml:space="preserve">Larimer County, CO </t>
  </si>
  <si>
    <t xml:space="preserve">Environmental clearance led by CFLHD. Right-of-way and utility issues were the responsibility of Larimer County. • Task orders without third-party complications went first. • Over 75 private land acquisitions executed. Utilized landowner and community design reviews to foster endorsement and ownership of design. This streamlined the acquisition process. • Natural disaster programmatic environmental assessment NEPA document was utilized. There was extensive regulatory agency coordination. • Stream restoration and roadway/bridge realignments improved natural channel conditions, infrastructure sustainability, and resiliency of both the canyon and transportation facility. </t>
  </si>
  <si>
    <t>GDOT provides 1,095 days per bridge bundle, with a road closure time duration assigned for each bridge.</t>
  </si>
  <si>
    <t xml:space="preserve">2016 – $39.6 million (25 bridge replacements in five bundles)       2017 – $25 million (13 bridge replacements in two bundles) </t>
  </si>
  <si>
    <t xml:space="preserve">Future funding is $30 million per year. </t>
  </si>
  <si>
    <t>http://www.dot.ga.gov/PS/Innovative/DesignBuild</t>
  </si>
  <si>
    <t xml:space="preserve">DelDOT uses a series of bridge bundling contracts to address preventive maintenance issues. </t>
  </si>
  <si>
    <t>Low bid  -Contractors prequalified</t>
  </si>
  <si>
    <t xml:space="preserve">To deliver projects quickly and efficiently in order to rapidly reduce the number of locally owned bridges in poor condition. </t>
  </si>
  <si>
    <t>248 bridges</t>
  </si>
  <si>
    <t>One project in every County</t>
  </si>
  <si>
    <t xml:space="preserve"> To complete construction of 802 bridges in 5 years. The D-B portion required 3 years of construction to complete. The D-B-B started 1 year earlier and finished at the same time. Average road closure was 42 days. </t>
  </si>
  <si>
    <t>http://www2.modot.org/safeandsound/</t>
  </si>
  <si>
    <t xml:space="preserve">Replaced 802 bridges in just 4 years.  Project </t>
  </si>
  <si>
    <t>Used limited full closure. Minimize closure duration and overall project timeline</t>
  </si>
  <si>
    <t>NDOT</t>
  </si>
  <si>
    <t xml:space="preserve">Low bid </t>
  </si>
  <si>
    <t xml:space="preserve">Replaced 802 bridges in 4 years. </t>
  </si>
  <si>
    <t>554 bridges</t>
  </si>
  <si>
    <t>https://dot.nebraska.gov/projects/tia/bridge-match/</t>
  </si>
  <si>
    <t xml:space="preserve">100 percent State funded up to 55 percent of the project or $150,000.   $40 million over 10 years </t>
  </si>
  <si>
    <t>D-B-B and D-B</t>
  </si>
  <si>
    <t>Region 1</t>
  </si>
  <si>
    <t xml:space="preserve"> 81 bridge deck replacements in 9 bundles  (D-B-B program): 35 bridge deck replacements in 3 bundles  (D-B program)</t>
  </si>
  <si>
    <t>Replaced 116 bridge decks in 2 years</t>
  </si>
  <si>
    <t xml:space="preserve">Bridge preservation contract – $5 to $6 million per year Bridge painting contract – $3 million per year Bridge washing and deck sealing contract – $2 million every other year </t>
  </si>
  <si>
    <t>6 to 200</t>
  </si>
  <si>
    <t xml:space="preserve"> Based on inspections and communication with bridge maintenance </t>
  </si>
  <si>
    <t xml:space="preserve">The bridge preservation contracts address repair-type work such as deck overlays, joint replacements, bearings, and patching spalls. These contracts include detailed plans by location. There is typically one contract per year at a value of $5 to $6 million. On average, the bridge preservation contract includes six to eight bridges, depending on the type of work. An effort is made to group bridges by location and similar work types. </t>
  </si>
  <si>
    <t>6 to 16 and 2 to 19</t>
  </si>
  <si>
    <t xml:space="preserve"> Bundled to maximize efficiency in design and construction. Designs were proposal-only packages.</t>
  </si>
  <si>
    <t xml:space="preserve">• State owned. • Bridge deck in poor condition. • No right-of-way (ROW) takes. • Minimal environmental issues. • Minimal utility relocations. • Minimal bridges involving a railroad. • No historic bridges. • Minimal roadway approach work. • No aesthetic considerations. Workhorse bridges. </t>
  </si>
  <si>
    <t>$2M to $6M.  $9 to $10 million per year</t>
  </si>
  <si>
    <t xml:space="preserve">$24 to $31M and $5M to $29M.   </t>
  </si>
  <si>
    <t xml:space="preserve">D-B-B, low bid; and  D-B, best value (60 percent price/40 percent technical score) </t>
  </si>
  <si>
    <t>The County Bridge Match Program dedicates up to $40 million through June 2023 to promote innovation and accelerate the reduction of county-owned bridges in poor condition. The first request for proposals (RFP) issued in November 2016 had $4 million dedicated for the program. Participation is voluntary, and counties must apply for acceptance. The applications must note the importance of the project and are scored on a number factors, including innovation, cost and time savings, and potential future use of the innovation. NDOT will reimburse counties for 55 percent of the construction costs up to $150,000 per bridge. The counties are responsible for delivering the projects.</t>
  </si>
  <si>
    <t>Minimize closure duration and overall project timeline.</t>
  </si>
  <si>
    <t>All bridges had the following characteristics: • Single spans 40 to 50 feet long. • Prestressed concrete box beam superstructures (designed by precaster). • Abutment walls 7 to 10 feet high (one conservative design for all abutments based on the highest wall). • Same foundation design. • Skews limited and rounded to nearest 10 degrees.</t>
  </si>
  <si>
    <t>https://www.governor.ny.gov/news/governor-cuomo-announces-accelerated-road-and-bridge-projects-central-new-york-part-ny-works</t>
  </si>
  <si>
    <t>Preventive maintenance contracts to extend the service life of bridges by addressing small maintenance items early</t>
  </si>
  <si>
    <t>P3 (DBFM)</t>
  </si>
  <si>
    <t>Best value</t>
  </si>
  <si>
    <t xml:space="preserve">Northampton County </t>
  </si>
  <si>
    <t>https://www.fhwa.dot.gov/ipd/project_profiles/pa_northampton_county_bridge_renewal.aspx</t>
  </si>
  <si>
    <t>$38.5M</t>
  </si>
  <si>
    <t>4 years</t>
  </si>
  <si>
    <t xml:space="preserve"> Replace, rehabilitate, repair, and warranty</t>
  </si>
  <si>
    <t>Replace, rehabilitate, repair, and warranty the 33 bridges within the project over a period of 14 years</t>
  </si>
  <si>
    <t xml:space="preserve">$110 million in the first 3 years ($100 million for counties, $10 million for cities) </t>
  </si>
  <si>
    <t>Thirty bridges completed in first 8 months; 200 bridges in the first 3 years.</t>
  </si>
  <si>
    <t>30 bridges in first 8 months; 200 bridges in the first 3 years</t>
  </si>
  <si>
    <t>http://www.dot.state.oh.us/news/Pages/2017/200th-Ohio-Bridge-Partnership-Bridge-Opens.aspx</t>
  </si>
  <si>
    <t>Bridge Replacement Program</t>
  </si>
  <si>
    <t xml:space="preserve">Bridges were bundled into $100 million contract for funding, but unbundled into D-B contracts with two to three bridges per contract for construction. </t>
  </si>
  <si>
    <t>Oregon DOT</t>
  </si>
  <si>
    <t xml:space="preserve">Interstate 5 (I-5) over Willamette River, Lane County, OR </t>
  </si>
  <si>
    <t xml:space="preserve">Qualifications-based selection (QBS) </t>
  </si>
  <si>
    <t xml:space="preserve">Construction manager/general contractor (CM/GC) </t>
  </si>
  <si>
    <t>85 months for construction                        (with 30 months for design</t>
  </si>
  <si>
    <t xml:space="preserve">$163 million </t>
  </si>
  <si>
    <t xml:space="preserve">This bundle consisted of the construction of three bridges: two 1,800-foot bridges on I-5 over the Willamette River (north and south) and the 100-foot Canoe Canal Bridge. Detour bridges were built prior to the start of the project to handle traffic during construction. </t>
  </si>
  <si>
    <t>http://www.otiabridge.org/</t>
  </si>
  <si>
    <t>D-B-B, D-B and CM/GC</t>
  </si>
  <si>
    <t xml:space="preserve">D-B-B  low bid;  D-B  best value; and  CM/GC qualifications-based selection (QBS) </t>
  </si>
  <si>
    <t xml:space="preserve">1.3 billion to repair or replace </t>
  </si>
  <si>
    <t>100 percent State funded (External Federal grant funding totaled an additional $5.1 million for innovations in environmental stewardship, workforce development, bridge design and construction, and intermodal transportation)</t>
  </si>
  <si>
    <t>Improve load rating</t>
  </si>
  <si>
    <t>Design-bid-build (D-B-B) – 85 projects Design-build (D-B) – 10 projects CM/GC - 1</t>
  </si>
  <si>
    <t xml:space="preserve">• Oregon DOT did not have the internal capacity to deliver the program, and therefore hired a private firm, Oregon Bridge Delivery Partners (OBDP), as the program manager.  • OBDP had a Quality Manager. The architecture, engineering, and construction (AEC) firm responsible for design conducted quality control (QC). OBDP performed quality assurance (QA). </t>
  </si>
  <si>
    <t>Repairs took place over a 10-year period (2004–2014)</t>
  </si>
  <si>
    <t>https://www.oregon.gov/odot/Bridge/Pages/index.aspx</t>
  </si>
  <si>
    <t>New Bridge Construction</t>
  </si>
  <si>
    <t xml:space="preserve"> CM/GC</t>
  </si>
  <si>
    <t xml:space="preserve"> (11 projects with 13 bridges) </t>
  </si>
  <si>
    <t>$350 million program</t>
  </si>
  <si>
    <t>One year to bid and construction award</t>
  </si>
  <si>
    <t>Bridges selected were part of other roadway projects</t>
  </si>
  <si>
    <t xml:space="preserve"> speed delivery and save money</t>
  </si>
  <si>
    <t>Osceola County used a guaranteed maximum price (GMP). GMPs were priced as each early work package was being developed.</t>
  </si>
  <si>
    <t>PennDOT</t>
  </si>
  <si>
    <t xml:space="preserve">$12.9 million (District 4 – 7 bridge replacements, 3 bridge removals) o $4 million (District 9 – 12 superstructure replacements) o $3.2 million (District 12 – 18 rehabilitations) District 6: $6 million (10 structures)  Year 2 – District 11: $6.8 million (17 structures) </t>
  </si>
  <si>
    <t xml:space="preserve">Design and construction in less than 18 months, total. </t>
  </si>
  <si>
    <t xml:space="preserve">Bridge Replacements. All bridges must be in poor condition and locally owned, with preference given to structures that are posted or closed. PennDOT targets single-span bridges between 20 and 60 feet in length with skews less than 15 degrees. </t>
  </si>
  <si>
    <t>$12.9 million (District 4 – 7 bridge replacements, 3 bridge removals) o $4 million (District 9 – 12 superstructure replacements) o $3.2 million (District 12 – 18 rehabilitations) District 6: $6 million (10 structures)  Year 2 – District 11: $6.8 million (17 structures) 3 million per year.</t>
  </si>
  <si>
    <t xml:space="preserve">The Pennsylvania Rapid Bridge Replacement Project is replacing 558 bridges, the vast majority in poor condition, in 3 years under a single contract through an availability payment-based P3. The bridges are State-owned, smaller spans on roads with low traffic volumes in rural areas. </t>
  </si>
  <si>
    <t>3 years</t>
  </si>
  <si>
    <t>http://parapidbridges.com/</t>
  </si>
  <si>
    <t xml:space="preserve">$899M                                                       $210 million in milestone payments during the  construction period.  $65 million per year for 25 years. </t>
  </si>
  <si>
    <t>By bundling the replacement of over 500 bridges in a single P3 procurement, PennDOT created efficiencies through economies of scale and by applying asset management best practices throughout the 25-year concession period. The bridges have also been designed to minimize environmental impacts and public inconvenience during construction</t>
  </si>
  <si>
    <t>PennDOT obtained a special experimental project (SEP-15) waiver to delegate National Environmental Policy Act/permitting responsibility to the private partner. • Private partner responsible for utility coordination. PennDOT intended to have the P3 team pay for the coordination and PennDOT was to pay for the actual utility relocations. Due to unclear language in the request for proposal (RFP), PennDOT paid for the coordination as well. • Lesson Learned: Utility companies had limited resources to move utilities.</t>
  </si>
  <si>
    <t>SCDOT</t>
  </si>
  <si>
    <t xml:space="preserve">Best value </t>
  </si>
  <si>
    <t xml:space="preserve">Letter Packages were made up of four contracts that replaced 28 bridges at a cost of $84.5 million. These contracts were all D-B and were awarded in a two-step process. In the first step, three to five teams were shortlisted for each contract based on their qualifications. These teams were then given a chance to provide a bid. The award was based on a process that SCDOT calls adjusted low bid. Dollar values were assigned to the time bid and added to the bid price. The value was then adjusted based on the technical score. This is also referred to as best value. </t>
  </si>
  <si>
    <t>Mature D-B With past experience</t>
  </si>
  <si>
    <t xml:space="preserve">The D-B team was given flexibility with the schedule. </t>
  </si>
  <si>
    <t xml:space="preserve">$84.5M   </t>
  </si>
  <si>
    <t>https://www.scdot.org/business/pdf/design-build/Design-Build_Procurement_Manual.pdf</t>
  </si>
  <si>
    <t>Targeted local bridges one design multiple bridges</t>
  </si>
  <si>
    <t>INDOT has developed business rules for bundling more strategically during early project programming. This institutionalizes a process to allow for greater economies of scale throughout project delivery. As INDOT bundles more projects, the related databases will continue to grow, as well as evidence concerning which bundles saved money and which did not.</t>
  </si>
  <si>
    <t>Identify project type across entire Capital Program</t>
  </si>
  <si>
    <t>19 projects in one bundle</t>
  </si>
  <si>
    <t xml:space="preserve">14M   </t>
  </si>
  <si>
    <t>Iowa DOT</t>
  </si>
  <si>
    <t>$61.2M  ($33.4M from FHWA CHBP Award)</t>
  </si>
  <si>
    <t>The 77 CHBP projects are being let starting in January of 2020 and continuing through September of 2021 (a CHBP grant deadline).  There are 30 bundles and bridges are bundled in groups of 2 to 5 bridges per bundle.</t>
  </si>
  <si>
    <t xml:space="preserve">The program will bundle 77 bridges in 30 contracts consisting of 2 to 5 bridges each. Of the 77 bridges, 4 are state owned, 68 are county owned (45 different counties), and 5 are municipal bridges (4 cities). </t>
  </si>
  <si>
    <t xml:space="preserve">https://iowadot.gov/local_systems/  </t>
  </si>
  <si>
    <t>Bridges have to be in poor condition, have 100 or more ADT, be &lt; 150’ long, be previously programmed, and go through a NEPA prescreening. Project readiness</t>
  </si>
  <si>
    <t>Scott County and Jackson County Iowa</t>
  </si>
  <si>
    <t xml:space="preserve">This bridge bundle project was identified as Bundle #16 in the Iowa Competitive Highway Bridge Program (CHBP). All projects in the Iowa CHBP were bundled based on geographic proximity, bridge type, and year the project was to be completed.  </t>
  </si>
  <si>
    <t>Coordination among LPAs was imperative, and qualify for the CHBP funding and reduce the number of bridges in poor condition as quickly as possible</t>
  </si>
  <si>
    <t xml:space="preserve">77 bridges with 50 different owners </t>
  </si>
  <si>
    <t>https://deldot.gov/projects/</t>
  </si>
  <si>
    <t>https://www.fhwa.dot.gov/innovation/everydaycounts/edc_5/project_bundling.cfm</t>
  </si>
  <si>
    <t>https://www.fhwa.dot.gov/ipd/alternative_project_delivery/defined/bundled_facilities/case_study_erie_county_preventative_maintenance.aspx</t>
  </si>
  <si>
    <t>PennDOT Design Manual Part 4 PUB No. 15M DECEMBER 2019 Chapter 1.15 BRIDGE BUNDLING OF NON-COMPLEX PROJECTS</t>
  </si>
  <si>
    <t>General guidelines for assembling a package of bridges to be let under one construction contract, commonly referred to as bridge bundling</t>
  </si>
  <si>
    <t>Overview presentation of the Bridge Bundling Guidebook</t>
  </si>
  <si>
    <t>Every Day Counts (EDC) is a State-based model that identifies and rapidly deploys proven, yet underutilized innovations to shorten the project delivery process, enhance roadway safety, reduce traffic congestion, and integrate automation.  EDC-5 is the fifth round of innovation deployments that began in 2019.</t>
  </si>
  <si>
    <t>FHWA information on project bundling as a procurement process where a single contract is used for the rehabilitation or replacement of multiple projects. Bundled contracts may also include the design and ongoing maintenance of those facilities.</t>
  </si>
  <si>
    <t>FHWA's resource website for project finance.  Project finance refers to specially designed techniques and tools that supplement traditional highway financing methods, improving governments' ability to deliver transportation projects.</t>
  </si>
  <si>
    <t>The INDOT study investigated several factors affecting project bundling costs, including project size, bundle size, bidding market conditions, and the degree to which bundled projects were similar. Findings include: Economies of Scale, Economies of Bundling, Economies of Competition and Project Similarity.</t>
  </si>
  <si>
    <t>A manual, developed in collaboration with South Carolina Department of Transportation (SCDOT) and Federal Highway Administration (FHWA) staff, that provides guidelines for identifying, selecting, procuring, and awarding design-build projects. The Manual outlines processes for key elements of the design-build procurement and delivery process.</t>
  </si>
  <si>
    <t>Abstract Information</t>
  </si>
  <si>
    <t>Reduce the number of culverts in poor condition as quickly as possible</t>
  </si>
  <si>
    <t>Preventive maintenance contracts to save time and money by bundling similar work. The goal for the open-end contracts is to minimize response time and to address small maintenance items early via bundling</t>
  </si>
  <si>
    <t>Preventive maintenance contracts is to extend the service life of bridges by addressing small maintenance items early through bundling.</t>
  </si>
  <si>
    <t xml:space="preserve">streamlining emergency and permanent repairs </t>
  </si>
  <si>
    <t>encourage innovative project design and delivery to assist counties in reducing the number of bridges in poor condition</t>
  </si>
  <si>
    <t>INDOT’s business rules for bundling</t>
  </si>
  <si>
    <t xml:space="preserve">References for details on bundling implementation. </t>
  </si>
  <si>
    <t>Guaranteed maximum price</t>
  </si>
  <si>
    <t>$165M (Budgeted)</t>
  </si>
  <si>
    <t>City of Wilmington, New Castle County</t>
  </si>
  <si>
    <t>Spring of 2021 – Summer 2023</t>
  </si>
  <si>
    <t xml:space="preserve"> Oct. 2014- July 2016 (22 months) </t>
  </si>
  <si>
    <t xml:space="preserve">Extend the service life of the existing asset by 30 years </t>
  </si>
  <si>
    <t>• Projects in close proximity
• Similar items of work
• Overlapping MOT without PB
• Reduced total costs
• Reduced time to deliver</t>
  </si>
  <si>
    <t xml:space="preserve">The D-B-B bridges were bundled by structure type, location, and schedule and condition </t>
  </si>
  <si>
    <t xml:space="preserve">The D-B-B bridges were bundled by structure type, location, and schedule. The first 100 were considered fast-start bridges and condition </t>
  </si>
  <si>
    <t>The total project included repair or reconstruction of 10 miles of roadway and replacement of 12 bridges. Bridges damaged or destroyed by flooding. Locations of two bridges were moved or eliminated due to realignment of the roadway.</t>
  </si>
  <si>
    <t xml:space="preserve">Bridges are selected for work by the Erie County Bridge Engineer. Work is generated from inspections and communication with bridge maintenance personnel.  Bundled by work type: steel repairs, deck repair, cleaning and sealing </t>
  </si>
  <si>
    <t>Condition improvement, speed of  completion</t>
  </si>
  <si>
    <t xml:space="preserve">Rehabilitation of I-95 from I-495 to North of the Brandywine River Bridge Project includes the rehabilitation of 17 bridges and 3.5 centerline miles of interstate highway </t>
  </si>
  <si>
    <t xml:space="preserve">17 bridges and 3.5 centerline miles </t>
  </si>
  <si>
    <t>rehabilitation of the corridor as one bundled project</t>
  </si>
  <si>
    <t>2019-2024</t>
  </si>
  <si>
    <t>Rehabilitation of bridges first, restoring them quickly with structural improvements to increase their lifespan.  KYTC is also replacing 106 bridges in a large Design-Build bundle</t>
  </si>
  <si>
    <t>2- 13  bridges per bundle, 106 bridges in a large bundle</t>
  </si>
  <si>
    <t>reduce the number of bridges in poor condition as quickly as possible</t>
  </si>
  <si>
    <t>Low Bid (D-B-B) and Qualifications-based selection (QBS) (D-B)</t>
  </si>
  <si>
    <t>$700M+</t>
  </si>
  <si>
    <t>Bridge length &gt; 20’ and in poor condition</t>
  </si>
  <si>
    <t>Varies. Determined by lead County</t>
  </si>
  <si>
    <t>Maintenance contracts are assigned times based on the scope of work</t>
  </si>
  <si>
    <t>https://www.dot.ny.gov/main/business-center/designbuild</t>
  </si>
  <si>
    <t>Input from the construction manager, the local community, stakeholders, and public agencies helped Oregon DOT control costs and schedule, develop the design, manage risks, and resolve and adjust outcomes as the project proceeded.</t>
  </si>
  <si>
    <t xml:space="preserve"> bridges identified as needing work based on a load rating analysis</t>
  </si>
  <si>
    <t>77 Bridges in 30 bundles of 2 to 5 each</t>
  </si>
  <si>
    <t>Less than 150’ long
Poor Condition
Previously Programmed (Project Readiness)
NEPA Pre-screening (Project Readiness)</t>
  </si>
  <si>
    <t xml:space="preserve">Leslie Titus-Glover, Deepak Raghunathan, Suri Sadasivam, Rodney Walker, and Gayna Stevens-Credle (Applied Research Associates); Brien Desilets (project technical lead), Richard Wade, Cesar Queiroz, Judy Mulusa, Raymond Tillman, Lloyd Richardson, Michael Garvin, and Anthony Smith (Claret Consulting), Bob Brodesky and Christopher Grillo (IHS). </t>
  </si>
  <si>
    <t>FHWA-HIN-17-003, USDOT</t>
  </si>
  <si>
    <t>Guidebook on Financing of Highway Public-Private Partnership Projects</t>
  </si>
  <si>
    <t>FHWA’s 2015 Red Book: Synchronizing Environmental Reviews for Transportation and Other Infrastructure Projects</t>
  </si>
  <si>
    <t>FHWA</t>
  </si>
  <si>
    <t xml:space="preserve">Office of Project Development and Environmental Review, </t>
  </si>
  <si>
    <t xml:space="preserve">Design-Build Effectiveness Study </t>
  </si>
  <si>
    <t>Federal Highway Administration</t>
  </si>
  <si>
    <t>A complete listing and location map of all bundled projects in the state of Pennsylvania</t>
  </si>
  <si>
    <t>bundles are being bid as traditional Design-Bid-Build projects and are kept small with 2- 13  bridges per bundle to ensure that they are inclusive of smaller contractors</t>
  </si>
  <si>
    <t>Best value                      (90 percent price, 10 percent technical score</t>
  </si>
  <si>
    <t>D900049 - Lower Westchester Bridge Bundle</t>
  </si>
  <si>
    <t>D900035 I-690 over Teall Avenue and Beech Street Bridge Replacements</t>
  </si>
  <si>
    <t>D900037 Region 11 Deck Replacements for 3 Bridges</t>
  </si>
  <si>
    <t>D900041 - Region 11 Rehabilitation of I-278 Bridges</t>
  </si>
  <si>
    <t xml:space="preserve">D900028 Contract 4, Region 1 Bundled Bridges </t>
  </si>
  <si>
    <t xml:space="preserve">D900029 Contract 5, Region 8 Bundled Bridges (Orange County) </t>
  </si>
  <si>
    <t>D900030 Contract 6, Region 8 Bundled Bridges (Columbia &amp; Dutchess Counties)</t>
  </si>
  <si>
    <t>D900031 Contract 7, Region 8 Bundled Bridges (Ulster County)</t>
  </si>
  <si>
    <t>D900025 Contract 3, Region 8 Bundled Bridges</t>
  </si>
  <si>
    <t>D900023 I-81 Bridges over Route 80</t>
  </si>
  <si>
    <t>D900013 - I-190 and NY Route 265</t>
  </si>
  <si>
    <t>DESIGN-BUILD BRIDGE REPLACEMENT @ 6 LOCS IN DIST 1; 6 &amp; 7</t>
  </si>
  <si>
    <t>DESIGN-BUILD BRIDGE REPLACEMENT @ 5 LOCS IN DIST 2; 3; 4 &amp; 5</t>
  </si>
  <si>
    <t>DESIGN-BUILD BRIDGE REPLACEMENT @ 8 LOC IN DISTRICT 2; 3 &amp; 6</t>
  </si>
  <si>
    <t>DESIGN-BUILD BRIDGE REPLACEMENT @ 3 LOC IN D1 &amp;@ 1 LOC IN D2</t>
  </si>
  <si>
    <t>DESIGN-BUILD BRIDGE REPLACEMENT @ 2 LOC IN D1 &amp;@ 2 LOC IN D2</t>
  </si>
  <si>
    <t xml:space="preserve">General information and details on project bundling including details on bundling implementation. </t>
  </si>
  <si>
    <t>DESIGN-BUILD BRIDGE REPLACEMENT @ 6 LOCS IN DISTRICT 3</t>
  </si>
  <si>
    <t>DESIGN-BUILD BRIDGE REPLACEMENT @ 4 LOC IN D4 &amp;@ 1 LOC IN D5</t>
  </si>
  <si>
    <t>DESIGN-BUILD BRIDGE REPLACEMENT@2LOC IN D2 &amp; @4LOC IN D5-TIA</t>
  </si>
  <si>
    <t>D900036 Region 8 Bridge Replacement (Westchester County)</t>
  </si>
  <si>
    <t xml:space="preserve">D900022 Superstructure and Bridge Replacement Project in Regions 2 and 9 </t>
  </si>
  <si>
    <t>D900020 Superstructure (4) and Bridge (3) Replacements in Region 9</t>
  </si>
  <si>
    <t xml:space="preserve">D262785 – Contract 3, Scour Critical/Flood Prone Bridge Program (Rensselaer County) </t>
  </si>
  <si>
    <t>Federal Highway Local Programs</t>
  </si>
  <si>
    <t>The Center for Local Aid Support (CLAS) connects with Local, Tribal and Federal Land Management Agency transportation networks to provide national leadership in the advancement of innovative technologies and practices. The Center is focused on the creation of an informed and ambitious workforce and promotes the integration of cutting-edge-solutions to deliver real results that enhance our nation's transportation system.</t>
  </si>
  <si>
    <t>Scour Critical/Flood Prone Bridge Program- Design-Bid-Build Contract 12 Region 3</t>
  </si>
  <si>
    <t>Scour Critical/Flood Prone Bridge Program- Design-Bid-Build Contract 13 Region 4</t>
  </si>
  <si>
    <t>Scour Critical/Flood Prone Bridge Program- Design-Bid-Build Contract 17 Region 5</t>
  </si>
  <si>
    <t>Scour Critical/Flood Prone Bridge Program- Design-Bid-Build Contract 19 Region 7</t>
  </si>
  <si>
    <t>Scour Critical/Flood Prone Bridge Program- Design-Bid-Build Contract 28 Region 10</t>
  </si>
  <si>
    <t>Scour Critical/Flood Prone Bridge Program- Design-Bid-Build Contract 29 Region 10</t>
  </si>
  <si>
    <t>Title</t>
  </si>
  <si>
    <t>Bundling Effects on Contract Performance of Highway Projects: Quantitative Analysis and Optimization Framework. PhD Dissertation, Purdue University, West Lafayette, IN.</t>
  </si>
  <si>
    <t xml:space="preserve">https://hammer.figshare.com/articles/Bundling_Effects_on_Contract_Performance_of_Highway_Projects_Quantitative_Analysis_and_Optimization_Framework/8295788 </t>
  </si>
  <si>
    <t>Qiao, Y.J.</t>
  </si>
  <si>
    <t xml:space="preserve">https://docs.lib.purdue.edu/cgi/viewcontent.cgi?article=3194&amp;context=jtrp </t>
  </si>
  <si>
    <t>ID#</t>
  </si>
  <si>
    <t>Background</t>
  </si>
  <si>
    <t>Case Studies</t>
  </si>
  <si>
    <t>Contracts</t>
  </si>
  <si>
    <t>References</t>
  </si>
  <si>
    <t>Research</t>
  </si>
  <si>
    <t>The Research component provides a summary of project bundling related academic and agency sponsored research related to project bundling.</t>
  </si>
  <si>
    <t>How to use</t>
  </si>
  <si>
    <t>Federal Highway Administration Self-Assessment Tool Practices</t>
  </si>
  <si>
    <t>Work Type</t>
  </si>
  <si>
    <t>Change Log</t>
  </si>
  <si>
    <t>PROJECT BUNDLING CONTRACTS</t>
  </si>
  <si>
    <t>Agency</t>
  </si>
  <si>
    <t>MassDOT</t>
  </si>
  <si>
    <t>OHDOT</t>
  </si>
  <si>
    <t>ORDOT</t>
  </si>
  <si>
    <t>Northampton County</t>
  </si>
  <si>
    <t>DBB</t>
  </si>
  <si>
    <t>DB</t>
  </si>
  <si>
    <t>Contract Title</t>
  </si>
  <si>
    <t>Procurement Method</t>
  </si>
  <si>
    <t>Kentucky Transportation Cabinet</t>
  </si>
  <si>
    <t>The deck sealing and bridge painting contracts are true preventive maintenance contracts. DelDOT takes a programmatic approach to prioritizing work in a timely manner. The goal is to keep decks sealed and steel beams painted to prevent deterioration. The deck sealing contract focuses on decks with black steel reinforcement that are in good condition. The program is aimed at sealing these decks every 5 years.</t>
  </si>
  <si>
    <t>Either Design-bid-build (D-B-B), with legislative authority for design build (D-B) and construction manager/general contractor (CM/GC) Determined by lead County</t>
  </si>
  <si>
    <t xml:space="preserve"> Of these, 2,152 (19.3 percent) are rated in poor condition. In an effort to help reduce this number, NDOT created a County Bridge Match Program within a Nebraska Transportation Infrastructure Bank. The program does not offer loans or credit assistance, but is a pay as-you-go program. </t>
  </si>
  <si>
    <t>NY Works Accelerated Bridge Rehabilitation Program</t>
  </si>
  <si>
    <t>Title (link to source)</t>
  </si>
  <si>
    <t>PROJECT BUNDLING CASE STUDIES</t>
  </si>
  <si>
    <t>PROJECT BUNDLING REFERENCES</t>
  </si>
  <si>
    <t>PROJECT BUNDLING RESEARCH</t>
  </si>
  <si>
    <t>County owned.
Poor condition.
Greater than 20-foot span.
Not yet advertised for construction.</t>
  </si>
  <si>
    <t>Project Bundling Database - Introduction</t>
  </si>
  <si>
    <t>Published</t>
  </si>
  <si>
    <t>Models for Selecting the Best Projects to Bundle</t>
  </si>
  <si>
    <t>n/a</t>
  </si>
  <si>
    <t xml:space="preserve">Varies.  </t>
  </si>
  <si>
    <t>Federal and State funds</t>
  </si>
  <si>
    <t>The INDOT study investigated several factors affecting project bundling costs, including project size,
bundle size, bidding market conditions, and the degree to which bundled projects were similar.</t>
  </si>
  <si>
    <t>Oakwood, GA</t>
  </si>
  <si>
    <t>The City of Oakwood, GA, faces contracting challenges that result from low numbers of bidders on projects. To address this issue, Oakwood created a program that partnered with other small municipalities to bundle road projects.</t>
  </si>
  <si>
    <t>Pavement</t>
  </si>
  <si>
    <t>To create a larger program by partnering with other small municipalities to bundle road projects, increasing material quantities to attract a higher number of contractors to compete for the work, lower costs, and expand methods of treatment</t>
  </si>
  <si>
    <t>Low Bid</t>
  </si>
  <si>
    <t>Multiple municipalities</t>
  </si>
  <si>
    <t>$713K Combined Project Cost (Projects costs vary from year to year pending on participation)
$430K Annually (Oakwood’s budget for paving - not combined)</t>
  </si>
  <si>
    <t>State and Local funds</t>
  </si>
  <si>
    <t>$700k</t>
  </si>
  <si>
    <t>Locations are chosen based on pavement condition assessments</t>
  </si>
  <si>
    <t>2019- current</t>
  </si>
  <si>
    <t>Erie County, NY</t>
  </si>
  <si>
    <t xml:space="preserve">The decision to utilize the CM/GC procurement method was driven by the complexity of maintaining traffic during construction. The CM/GC contractor is expected to offer strategies to ensure the Project is completed faster than the allotted schedule and under budget.
Used a comprehensive assessment of the optimum means and methods for construction to limit impacts to I-95. Designers worked diligently on a plan, but were needing to make assumptions on how a contractor would want to progress the work.  DelDOT decided to use the CM/GC project delivery method to bring the Contractor in during the design phase to share in the risk and eliminate those assumptions. </t>
  </si>
  <si>
    <t xml:space="preserve">Bridge preservation contract – Federal and State funded (80/20) Bridge painting contract – 100 percent State funded or Federal and State (80/20) funded Bridge washing contract – 100 percent State funded or Federal and State (80/20) funded.  $219 million in 2 years.  $135 million for 81 bridge deck replacements in 9 bundles;  $84 million for 35 bridge deck replacements in 3 bundles.
NYSDOT also gave the contractors flexibility with the order in which they worked on the bridges. Contractors became more efficient as they learned lessons from bridges constructed early in the bundle. NYSDOT incorporated lessons learned into later bundles. The D-B projects were bundled by the zones in which they were located. These projects were typically more complex than the D-B-B projects. </t>
  </si>
  <si>
    <t xml:space="preserve">Delivering a large-scale design and construction program funded by newly adopted impact fees. The program required the concurrent construction of 9 to 11 major roadway projects, with an additional 7 being completed in design each calendar year. Less than 7 years into the program using traditional design-bid-build (D-B-B) delivery, the agency was 18 projects behind schedule. Designs were as much as 200 percent over budget and there were over $5 million in change orders. 
To deliver the CM/GC program, Osceola County issued six requests for proposals (RFPs) for CMs to deliver 11 major roadway projects, including 13 bridges. Using QBS, agency staff chose six CMs. The 11 projects were in various stages of planning, permitting, and design. The county divided the work among these CMs, matching the type of work to the strengths of each.  The CMs worked with the designers to produce efficient construction drawings. Instead of reviews at major milestones, the team met weekly to review plans as they were conceived and drawn. This allowed the CM to be actively involved </t>
  </si>
  <si>
    <t xml:space="preserve">Due to its success, the local bridge bundling program has continued to be funded beyond the pilot phase. It is currently funded at $3 million per year. 
The agency has saved up to 50 percent on design cost and up to 15 percent on construction cost when compared to traditional single bridge projects. Due to the savings, the normal 5 percent local public agency (LPA) contribution to the project is waived.  </t>
  </si>
  <si>
    <t>The primary obstacle was the fact that the City of Oakwood didn’t have enough projects to make a sizable bundle. By partnering with nearby municipalities, they were able to create bundled projects large enough to take advantage of economies of scale and expand the available methods of treatment.</t>
  </si>
  <si>
    <t xml:space="preserve">Pavement rehabilitation projects don’t typically have 3rd party involvement. If necessary, it is completed by municipalities before advertisement. 
Owner risk is typical for DBB projects. Roadway resurfacing is primarily low risk.
QA/QC and construction inspection are the responsibility of each municipality. 
Each municipality is responsible for communication with the affected community. </t>
  </si>
  <si>
    <t xml:space="preserve">SCDOT largely avoided locations where railroad coordination was necessary. 
28 projects consisting of 4 packages.  Package A: $8 million – three bridge replacements  (District 5, January 2012). Package C: $14 million – seven bridge replacements  (District 4, March 2012).  Package D: $9.5 million – five bridge replacements  (District 6, May 2012). Package E: $53 million – 13 bridge replacements  (District 4, January 2015) </t>
  </si>
  <si>
    <t>Delaware DOT</t>
  </si>
  <si>
    <t>Indiana DOT</t>
  </si>
  <si>
    <t>South Carolina DOT</t>
  </si>
  <si>
    <t>Pennsylvania DOT</t>
  </si>
  <si>
    <t>Ohio DOT</t>
  </si>
  <si>
    <t>Investigation of several factored affecting project bundling cost</t>
  </si>
  <si>
    <t>Case study outlines findings for economies of scale,  bundling, competition, similarity, and maintenance of traffic.</t>
  </si>
  <si>
    <t>Missouri DOT</t>
  </si>
  <si>
    <t>New York State DOT</t>
  </si>
  <si>
    <t xml:space="preserve">Osceola County, FL </t>
  </si>
  <si>
    <t>Georgia DOT</t>
  </si>
  <si>
    <t>Nebraska DOT</t>
  </si>
  <si>
    <t>Idaho DOT</t>
  </si>
  <si>
    <t>Bridge rehabilitation</t>
  </si>
  <si>
    <t xml:space="preserve">North District bridge maintenance contract (IDIQ/low bid) – $3 million over 3 years.
Canal District bridge maintenance contract (IDIQ/low bid) – $3 million over 3 years.
Central District bridge maintenance contract (IDIQ/low bid) – $1.5 million over 3 years.
South District bridge maintenance contract (IDIQ/low bid) – $1.5 million over 3 years.
Interstate deck patching contract (IDIQ/low bid) – $4.5 million over 3 years.
Deck sealing contract (D-B-B/low bid) – $2 million over 5 years.
Bridge painting contract (D-B-B/low bid) – $3 million per year </t>
  </si>
  <si>
    <t xml:space="preserve">Bridge maintenance </t>
  </si>
  <si>
    <t xml:space="preserve">Bridge preservation contracts – Federal and State (80/20) funded.
Bridge painting contracts – 100 percent State Funded or Federal and State funded (80/20).
Bridge washing contracts – 100 percent State Funded or Federal and State funded (80/20) </t>
  </si>
  <si>
    <t>Culvert</t>
  </si>
  <si>
    <t>Bridge</t>
  </si>
  <si>
    <t>Bridge replacement</t>
  </si>
  <si>
    <t>Quickly reduce the percentage of bridges in poor condition on the local system</t>
  </si>
  <si>
    <t>Bridge preservation</t>
  </si>
  <si>
    <t xml:space="preserve">Poor condition.
County owned.
Functionally obsolete. </t>
  </si>
  <si>
    <t xml:space="preserve">Locally owned.
Poor condition.
Open and carrying vehicular traffic.
Not currently funded by other sources. 
Greater than 20-foot span, typically 30- to 70-foot single span.
Detour routes available (preferred).
Low volume roads.
No bridges involving a railroad.
No historic bridges.
No individual waterway permits.
No locations with rare and endangered species. </t>
  </si>
  <si>
    <t xml:space="preserve">Location proximity.
Bridges were bundled by location and corridor.
Bundles were by project type (complex or simple). </t>
  </si>
  <si>
    <t xml:space="preserve">Bridges were identified as needing repair or replacement based on a load rating analysis that indicated a widespread shear failure issue.
These three bridges were bundled by their location. </t>
  </si>
  <si>
    <t xml:space="preserve">Locally owned.
Poor condition.
20- to 60-foot single span.
Less than 15 degree skew.
All in one district, preferentially the same county, within a 15-mile radius.
No delays (avoid historic structures, structures near railroads, structures with robust utility attachments, and significant/commercial right-of-way takes). </t>
  </si>
  <si>
    <t xml:space="preserve">Poor condition.
State owned.
Low volume roadway.
40- to 70-foot single span </t>
  </si>
  <si>
    <t xml:space="preserve">State owned.
Poor condition.
Railroad involvement avoided.
All in one district. </t>
  </si>
  <si>
    <t>Bridge - new construction</t>
  </si>
  <si>
    <t>Strategies included using the statistical models developed to identify projects most suitable for combining into multiple-project contracts. In addition, patterns found in the study can be used to guide the number of projects selected for multiple-project bundles.</t>
  </si>
  <si>
    <t>IDOT 654B Design Build Bridge Bundling Program</t>
  </si>
  <si>
    <t>Use surplus funds to improve bridges in poor condition quickly.</t>
  </si>
  <si>
    <t>Districts 4, 5 &amp; 6</t>
  </si>
  <si>
    <t>$24 million</t>
  </si>
  <si>
    <t>Selected bridges were in southeast Idaho, were at least 50 years old, and did not meet current safety and geometry standards.</t>
  </si>
  <si>
    <t>2017-2019</t>
  </si>
  <si>
    <t xml:space="preserve">Design-Build Contract: Environmental was 75% completed by ITD before advertisement and the last part completed after letting of the contract but before construction began.  No R/W was anticipated. Utility companies were notified by ITD and Contractor had to provide a utility coordinator.
Design-Build Contract: Risk is primarily on the contractor. Small bridge replacements are primarily low risk. </t>
  </si>
  <si>
    <t>IDOT chose a Design-Build/Best Value contract delivery and procurement to meet the aggressive schedule. With limited history and success using Alternative Contracting Methods, they enlisted the help of neighboring Utah to develop a partnering process for the project.</t>
  </si>
  <si>
    <t>Project Bundle R-37841</t>
  </si>
  <si>
    <t>To bundle projects strategically and optimally to reduce costs and increase the amount of work that can be completed within the budget.</t>
  </si>
  <si>
    <t>2019-2020</t>
  </si>
  <si>
    <t>Gibson County</t>
  </si>
  <si>
    <t>$7.5 million</t>
  </si>
  <si>
    <t>Geographic location.</t>
  </si>
  <si>
    <t>Work type.
Geographic location.
Corridor focused.</t>
  </si>
  <si>
    <t xml:space="preserve">The primary obstacle to INDOT as they progressed their program was to demonstrate positive results and continue to improve their program. Through research and data analysis, INDOT has found ways to optimize bundles to maximize savings, proving that bundling saves money and allowing them to complete more projects. There was a significant amount of communication and negotiation on the phasing of the project with Stakeholders, specifically Coal Mines, Power Generating Station, and City of Princeton.  </t>
  </si>
  <si>
    <t>Environmental, RW, and Utility coordination were completed before advertisement.
Indiana has been working with their contractor community to build support for the program. Stakeholder communication on a project level is being conducted by the LPA and INDOT.</t>
  </si>
  <si>
    <t>Bridge preservation.
Bridge maintenance.</t>
  </si>
  <si>
    <t>Bridge rehabilitation.
Bridge replacement.</t>
  </si>
  <si>
    <t>Bridge.
Pavement.
Other.</t>
  </si>
  <si>
    <t>Bridges.
Pavement.</t>
  </si>
  <si>
    <t>2020-06-18 Final draft edits completed. (version 10)</t>
  </si>
  <si>
    <t>2020-07-20 Additional edits, additional case studies added. (version 11)</t>
  </si>
  <si>
    <t>Funding used CHBP award plus federal-aid swap for net ZERO for LPAs.
Bridges were bundled by geographic proximity, bridge type, and year they will reach construction. Some bundles stretch across as many as three agencies. Iowa DOT has agreements with all participants</t>
  </si>
  <si>
    <t>Federal funds</t>
  </si>
  <si>
    <t>Funding used CHBP award plus federal-aid swap for net ZERO for LPAs.
77 bridges with 50 different owners in this bundling program. Coordination among LPAs was imperative. Iowa DOT took the lead for the program organizing the bundles and executing agreements with each LPA, but the participants of each bundle decided among themselves who would be the lead contracting agency.
Higher prices are not thought to be due to bundling, but may be a result of several factors, including slightly more work than normal, speculation of material prices due to the contract time extending into 2021, and uncertainty about the Covid-19 pandemic (bids were received in April 2020)</t>
  </si>
  <si>
    <t>Local funds</t>
  </si>
  <si>
    <t>State funds</t>
  </si>
  <si>
    <t>Federal reimbursement bonds.
Part of Safe &amp; Sound Bridge Improvement Program. D-B contract very nonprescriptive.
Lessons learned; unique factors; legal issues, etc.</t>
  </si>
  <si>
    <t>Federal Reimbursement Bonds.
Part of Safe &amp; Sound Bridge Improvement Program. D-B contract very nonprescriptive.  
Lessons learned; unique factors; legal issues, etc.</t>
  </si>
  <si>
    <t>State Funding Infrastructure Bank provides matching funds to counties up to $150K.
State program assists with replacement of local bridges. 
Encourages bridge bundling and cooperation between counties.</t>
  </si>
  <si>
    <t>100 percent federally funded with Grant Anticipation Revenue Vehicle (GARVEE) bonds and toll credits.
Cost savings allowed ODOT to complete 210 bridges with the original $110 million, 10 more than expected. The program has continued, due to its success, at a rate of $5 million per year.</t>
  </si>
  <si>
    <t>County funded.
Payments over a 14 year period.</t>
  </si>
  <si>
    <t>Private funds.
Local funds.</t>
  </si>
  <si>
    <t>Private funds.
State and Federal State funds</t>
  </si>
  <si>
    <t xml:space="preserve">All contracts are 80 percent federally funded. The 20 percent match provided by Erie County. 
The design and construction approach was founded on streamlining the emergency and permanent repairs and integrating roadway design with stream restoration along the North Fork of the Big Thompson River. </t>
  </si>
  <si>
    <t>The maintenance contracts are 3-year, open-end contracts. The deck sealing and bridge painting contracts are assigned times based on the work.
Small D-B-B bundles – 100 percent State funded, Federal and State funded (80/20) Open-end contract – 100 percent State funded D-B contract – Federal and State funded (80/20).</t>
  </si>
  <si>
    <t>Quickly reduce the number of bridges in poor condition and the number of functionally obsolete bridges in the county bridge inventory</t>
  </si>
  <si>
    <t>Save time and money by increasing efficiency by reusing similar design details on bridges in the bundle</t>
  </si>
  <si>
    <t>Quickly reduce the number of poor bridges in the State bridge inventory</t>
  </si>
  <si>
    <t xml:space="preserve">Reduce the number of bridges in poor condition. SCDOT hoped to save time and money by bundling </t>
  </si>
  <si>
    <t>Optimize bundles to maximize savings</t>
  </si>
  <si>
    <t>For this bundle, bridge replacements are all concrete culverts.
Close proximity (Scott and Jackson Counties)
• Over 100 ADT
• Less than 150’ long
• Poor Condition
• Previously Programmed (Project Readiness)
• NEPA Pre-screening (Project Readiness)</t>
  </si>
  <si>
    <t xml:space="preserve">Jackson County (21)- Late Start Date 8/17/2020, 45 working days Scott County (48) - Late Start Date 8/16/2021, 45 working days.   Scott County (50) - Late Start Date 8/23/2021, 40 working days.
</t>
  </si>
  <si>
    <t>Bids were at 123% of the engineer’s estimate.
Environmental, RW, and Utility coordination is completed before advertisement.
Typical D-B-B contract. Risk on the owner. Timing for this contract gives flexibility to the Contractor to lower the risk in bidding multiple bridges.
Small D-B-B Bundles: Typical D-B-B contract. Construction inspection performed by each LPA bridge owner (Scott and Jackson Counties). 
A coalition of stakeholder support was sought before applying for the CHBP funds. Iowa DOT Local Systems is leading the coordination of over 50 agencies. Stakeholder communication on a project level is being conducted by the LPA.</t>
  </si>
  <si>
    <t>none</t>
  </si>
  <si>
    <t>2020-08-10 Additional edits (version 12)</t>
  </si>
  <si>
    <t>Project Website</t>
  </si>
  <si>
    <t>Project Bundling Quick Start Reference</t>
  </si>
  <si>
    <t>Publication (1)</t>
  </si>
  <si>
    <t>(1) The case studies can be found in the noted publication or on FHWA's Bundled Project Case Studies web page; links below.</t>
  </si>
  <si>
    <t>FHWA Bundled Project Case Studies web page</t>
  </si>
  <si>
    <t>x</t>
  </si>
  <si>
    <t>xx</t>
  </si>
  <si>
    <t>Project Bundling: Resource Guide (EDC5)</t>
  </si>
  <si>
    <t>This guide defines bridge preservation terms and identifies commonly practiced bridge
preservation activities.</t>
  </si>
  <si>
    <t>North Hampton County, PA</t>
  </si>
  <si>
    <t>PROJECT BUNDLING PROGRAMS</t>
  </si>
  <si>
    <t>https://bridgingkentucky.com/kentucky-transportation-cabinet-completes-100th-bridge-project-through-bridging-kentucky-program/</t>
  </si>
  <si>
    <t>https://bridgingkentucky.com/</t>
  </si>
  <si>
    <t>2020-09-02 Additional edits (version 13-14)</t>
  </si>
  <si>
    <t>The Case Studies component of this database includes state and local agency bundling projects. These case studies cover a variety of works types, project delivery methods, funding mechanisms, and scope (local to statewide).</t>
  </si>
  <si>
    <t>The Contracts component provides a summary of actual project bundling contracts with links to contract documents.</t>
  </si>
  <si>
    <t>Tabs can be searched by key words, sorted by columns, or by project bundling practice (the 25 practices are defined in the Federal Highway Administration's Project Bundling Self-Assessment tool - see the Reference tab for link to the tool).</t>
  </si>
  <si>
    <t xml:space="preserve">Targeted local bridges, RFP w/50% plans.
The screening process is vital to project success. 
Bridges that could hold up the contract are eliminated from consideration.
County owned.
Poor Condition.
Limited or no right-of-way (ROW) needs.
Small bridges across small creeks (typically).
Available detour routes (preferred).
Low traffic volume.
No railroad involvement. No Federal Emergency Management Agency floodplains. 
Close proximity for grouping. </t>
  </si>
  <si>
    <t>The Bridge Bundling Guidebook is an in-depth, how-to manual on bridge bundling. It provides comprehensive information to assist DOTs, LPAs, and other bridge owners in effectively using bridge bundling as a viable project and program option to ensure measurable time and potential cost savings. A full list of resources is included.</t>
  </si>
  <si>
    <t>The Project Bundling Resource Guide is an informative FHWA resource on project bundling</t>
  </si>
  <si>
    <t>FHWA's resource page for bridges and structures that includes extensive information and examples such as training, guidance, policy and more.</t>
  </si>
  <si>
    <t>FHWA's resource page for project bundling.  Project bundling offers a comprehensive and accelerated delivery solution for addressing strategic program goals. It streamlines design, contracting, and construction; allows agencies to capitalize on economies of scale to increase efficiency; and supports greater collaboration during project delivery and construction.</t>
  </si>
  <si>
    <t>NCHRP 20-07, Task 373: AASHTO Standing Committee on Highways. Transportation Research Board</t>
  </si>
  <si>
    <t>2020-09-11 Added new tab for "Programs" (separated out from "Contracts" tab); additional edits, corrected spelling mistakes (version 15 &amp; 16)</t>
  </si>
  <si>
    <t>Federal Funding Source(s)</t>
  </si>
  <si>
    <t xml:space="preserve"> State Funding Source(s)</t>
  </si>
  <si>
    <t xml:space="preserve"> Local Funding Source(s)</t>
  </si>
  <si>
    <t>Other Funding Source(s)</t>
  </si>
  <si>
    <t>1
Early bundling decision during planning - programming</t>
  </si>
  <si>
    <t>2
Determine optimum bundle size</t>
  </si>
  <si>
    <t>3
Limit bundle by work type</t>
  </si>
  <si>
    <t>4
Limit bundle by geographic proximity</t>
  </si>
  <si>
    <t>5
Outreach - Industry</t>
  </si>
  <si>
    <t>6
Outreach - stakeholders</t>
  </si>
  <si>
    <t>7
Local partnering</t>
  </si>
  <si>
    <t xml:space="preserve">8
Identify Federal-aid eligible work types </t>
  </si>
  <si>
    <t>9
Use innovative finance</t>
  </si>
  <si>
    <t>10
Use state funding only</t>
  </si>
  <si>
    <t>11
Bundle to reduce number permit actions</t>
  </si>
  <si>
    <t>12
Programmatic permit</t>
  </si>
  <si>
    <t>13
Assign permitting tasks to industry</t>
  </si>
  <si>
    <t>14
Consolidated utility agreement</t>
  </si>
  <si>
    <t>15
Assign utility coordination to industry</t>
  </si>
  <si>
    <t>16
Stage ROW acquisition sequence</t>
  </si>
  <si>
    <t>18
Assign ROW tasks to industry</t>
  </si>
  <si>
    <t>19
Use ACM</t>
  </si>
  <si>
    <t>20
Use ATC</t>
  </si>
  <si>
    <t>21
Coordinate construction staging</t>
  </si>
  <si>
    <t>22
Coordinate MOT</t>
  </si>
  <si>
    <t>23
Progressive GMP</t>
  </si>
  <si>
    <t>24
Open-end contract</t>
  </si>
  <si>
    <t>25
Use IDIQ for emergency contracts</t>
  </si>
  <si>
    <t>17
Use IDIQ to stage ROW, permits, utilities</t>
  </si>
  <si>
    <t>The Reference component includes project bundling related guidance from the Federal Highway Administration, State Departments of Transportation, Local agencies, and others.</t>
  </si>
  <si>
    <t>Programs</t>
  </si>
  <si>
    <t>The Program component provides a summary of agencies who have project bundling programs or initiatives and links to their websites.</t>
  </si>
  <si>
    <t>Footnote</t>
  </si>
  <si>
    <t xml:space="preserve">Bridge Bundling Guidebook </t>
  </si>
  <si>
    <t>Case Studies Web Page</t>
  </si>
  <si>
    <t>Quick Start Reference tbd</t>
  </si>
  <si>
    <t>FEDERAL HIGHWAY ADMINISTRATION Every Day Counts 5  - Project Bundling Initiative</t>
  </si>
  <si>
    <t>This database captures project bundling related information, the “how, why, and by what means,' to assist agencies and others in the development of project bundling projects, programs and initiatives. This database was created as part of the Federal Highway Administration's Every Day Count Five (EDC5) Project Bundling innovation initiative. This database is divided into five categories - case studies, contracts, programs, references, and research as described below.</t>
  </si>
  <si>
    <t xml:space="preserve">Federal Highway Administration’s authority  and Construction Program Office websites. State departments of transportation (DOTs) often look to contractors to provide innovative solutions that promote efficiencies, reduce risks, accelerate project delivery schedules and reduce project costs. Through a flexible highway contracting procurement method known as Alternative Technical Concepts (ATCs), contractors can submit innovative, cost-effective solutions that are equal to or better than the State's design and/or construction criteria.  </t>
  </si>
  <si>
    <t>FHWA Bridge Preservation Guide</t>
  </si>
  <si>
    <r>
      <t>A technical summary of the Federal Highway Administration report Alternative Contracting Method (</t>
    </r>
    <r>
      <rPr>
        <sz val="11"/>
        <color rgb="FFFF0000"/>
        <rFont val="Calibri"/>
        <family val="2"/>
        <scheme val="minor"/>
      </rPr>
      <t>ACM</t>
    </r>
    <r>
      <rPr>
        <sz val="11"/>
        <rFont val="Calibri"/>
        <family val="2"/>
        <scheme val="minor"/>
      </rPr>
      <t>) Performance in U.S. Highway Construction (DTFH61-13-C-00024). The findings presented are based on empirical data from the Federal Highway Administration (FHWA) national study Quantification of Cost, Benefits and Risk Associated with Alternative Contracting Methods and Accelerated Performance Specifications.(1) The study includes documented lessons learned associated with alternative contracting methods.</t>
    </r>
  </si>
  <si>
    <t>FHWA Office of Bridges &amp; Structures</t>
  </si>
  <si>
    <t>ATC Legal Auhority or Enabling Legislation</t>
  </si>
  <si>
    <t>002A</t>
  </si>
  <si>
    <t>002B</t>
  </si>
  <si>
    <t>002C</t>
  </si>
  <si>
    <t>014A</t>
  </si>
  <si>
    <t>014B</t>
  </si>
  <si>
    <t>016A</t>
  </si>
  <si>
    <t>016B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</si>
</sst>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164" formatCode="000"/>
    <numFmt numFmtId="165" formatCode="00000"/>
  </numFmts>
  <fonts count="23"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11"/>
      <name val="Calibri"/>
      <family val="2"/>
      <scheme val="minor"/>
    </font>
    <font>
      <b/>
      <u/>
      <sz val="11"/>
      <color theme="1"/>
      <name val="Calibri"/>
      <family val="2"/>
      <scheme val="minor"/>
    </font>
    <font>
      <sz val="8"/>
      <name val="Calibri"/>
      <family val="2"/>
      <scheme val="minor"/>
    </font>
    <font>
      <b/>
      <sz val="11"/>
      <name val="Calibri"/>
      <family val="2"/>
      <scheme val="minor"/>
    </font>
    <font>
      <b/>
      <sz val="12"/>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sz val="12"/>
      <name val="Calibri"/>
      <family val="2"/>
      <scheme val="minor"/>
    </font>
    <font>
      <u/>
      <sz val="12"/>
      <color theme="10"/>
      <name val="Calibri"/>
      <family val="2"/>
      <scheme val="minor"/>
    </font>
    <font>
      <sz val="12"/>
      <color theme="1"/>
      <name val="Calibri"/>
      <family val="2"/>
    </font>
    <font>
      <sz val="14"/>
      <color theme="1"/>
      <name val="Calibri"/>
      <family val="2"/>
      <scheme val="minor"/>
    </font>
    <font>
      <sz val="9"/>
      <color indexed="81"/>
      <name val="Tahoma"/>
      <family val="2"/>
    </font>
    <font>
      <b/>
      <sz val="9"/>
      <color indexed="81"/>
      <name val="Tahoma"/>
      <family val="2"/>
    </font>
    <font>
      <b/>
      <sz val="13"/>
      <color theme="3"/>
      <name val="Calibri"/>
      <family val="2"/>
      <scheme val="minor"/>
    </font>
    <font>
      <sz val="11"/>
      <color rgb="FF3F3F76"/>
      <name val="Calibri"/>
      <family val="2"/>
      <scheme val="minor"/>
    </font>
    <font>
      <b/>
      <sz val="20"/>
      <color theme="3"/>
      <name val="Calibri"/>
      <family val="2"/>
      <scheme val="minor"/>
    </font>
    <font>
      <b/>
      <sz val="12"/>
      <color theme="0"/>
      <name val="Calibri"/>
      <family val="2"/>
      <scheme val="minor"/>
    </font>
    <font>
      <sz val="11"/>
      <color rgb="FFFF000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6337778862885"/>
        <bgColor indexed="64"/>
      </patternFill>
    </fill>
    <fill>
      <patternFill patternType="solid">
        <fgColor rgb="FFFFCC99"/>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theme="5" tint="0.79998168889431442"/>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right/>
      <top style="thin">
        <color theme="5" tint="0.39997558519241921"/>
      </top>
      <bottom style="thin">
        <color theme="5" tint="0.39997558519241921"/>
      </bottom>
      <diagonal/>
    </border>
    <border>
      <left/>
      <right/>
      <top style="thin">
        <color indexed="64"/>
      </top>
      <bottom/>
      <diagonal/>
    </border>
    <border>
      <left style="medium">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6">
    <xf numFmtId="0" fontId="0" fillId="0" borderId="0">
      <alignment horizontal="left" vertical="top" wrapText="1" indent="5"/>
    </xf>
    <xf numFmtId="0" fontId="2"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Protection="0">
      <alignment vertical="top"/>
    </xf>
    <xf numFmtId="0" fontId="18" fillId="0" borderId="0" applyNumberFormat="0" applyFill="0" applyProtection="0">
      <alignment horizontal="left" indent="5"/>
    </xf>
    <xf numFmtId="0" fontId="19" fillId="6" borderId="13" applyNumberFormat="0" applyProtection="0">
      <alignment horizontal="left" indent="5"/>
    </xf>
  </cellStyleXfs>
  <cellXfs count="157">
    <xf numFmtId="0" fontId="0" fillId="0" borderId="0" xfId="0">
      <alignment horizontal="left" vertical="top" wrapText="1" indent="5"/>
    </xf>
    <xf numFmtId="0" fontId="0" fillId="0" borderId="0" xfId="0" applyAlignment="1">
      <alignment wrapText="1"/>
    </xf>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164" fontId="0" fillId="0" borderId="0" xfId="0" applyNumberFormat="1">
      <alignment horizontal="left" vertical="top" wrapText="1" indent="5"/>
    </xf>
    <xf numFmtId="0" fontId="0" fillId="0" borderId="0" xfId="0" applyAlignment="1">
      <alignment horizontal="left" vertical="top"/>
    </xf>
    <xf numFmtId="0" fontId="0" fillId="0" borderId="0" xfId="0">
      <alignment horizontal="left" vertical="top" wrapText="1" indent="5"/>
    </xf>
    <xf numFmtId="0" fontId="0" fillId="0" borderId="0" xfId="0" applyAlignment="1">
      <alignment wrapText="1"/>
    </xf>
    <xf numFmtId="0" fontId="3" fillId="0" borderId="0" xfId="0" applyFont="1" applyAlignment="1">
      <alignment horizontal="center" vertical="center"/>
    </xf>
    <xf numFmtId="0" fontId="3" fillId="0" borderId="0" xfId="0" applyFont="1">
      <alignment horizontal="left" vertical="top" wrapText="1" indent="5"/>
    </xf>
    <xf numFmtId="0" fontId="4" fillId="0" borderId="1" xfId="0" applyFont="1" applyBorder="1" applyAlignment="1">
      <alignment horizontal="left" vertical="top" wrapText="1"/>
    </xf>
    <xf numFmtId="0" fontId="7" fillId="3" borderId="1" xfId="0" applyFont="1" applyFill="1" applyBorder="1" applyAlignment="1">
      <alignment horizontal="center" vertical="center"/>
    </xf>
    <xf numFmtId="164" fontId="12" fillId="2" borderId="1" xfId="0" applyNumberFormat="1" applyFont="1" applyFill="1" applyBorder="1" applyAlignment="1">
      <alignment horizontal="center"/>
    </xf>
    <xf numFmtId="0" fontId="12" fillId="2" borderId="1" xfId="0" applyFont="1" applyFill="1" applyBorder="1" applyAlignment="1">
      <alignment horizontal="center"/>
    </xf>
    <xf numFmtId="164" fontId="11" fillId="0" borderId="1" xfId="0" applyNumberFormat="1" applyFont="1" applyBorder="1">
      <alignment horizontal="left" vertical="top" wrapText="1" indent="5"/>
    </xf>
    <xf numFmtId="0" fontId="11"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Border="1">
      <alignment horizontal="left" vertical="top" wrapText="1" indent="5"/>
    </xf>
    <xf numFmtId="164" fontId="0" fillId="0" borderId="0" xfId="0" applyNumberFormat="1" applyAlignment="1">
      <alignment horizontal="center" vertical="center"/>
    </xf>
    <xf numFmtId="0" fontId="0" fillId="0" borderId="0" xfId="0" applyAlignment="1"/>
    <xf numFmtId="164" fontId="11" fillId="0" borderId="6" xfId="0" applyNumberFormat="1" applyFont="1" applyBorder="1" applyAlignment="1">
      <alignment horizontal="center" vertical="center"/>
    </xf>
    <xf numFmtId="0" fontId="13" fillId="0" borderId="2" xfId="1" applyFont="1" applyBorder="1" applyAlignment="1">
      <alignment vertical="center" wrapText="1"/>
    </xf>
    <xf numFmtId="0" fontId="11" fillId="0" borderId="1" xfId="0" applyFont="1" applyBorder="1" applyAlignment="1">
      <alignment wrapText="1"/>
    </xf>
    <xf numFmtId="0" fontId="13" fillId="0" borderId="1" xfId="1" applyFont="1" applyBorder="1" applyAlignment="1">
      <alignment horizontal="left" vertical="center" wrapText="1"/>
    </xf>
    <xf numFmtId="0" fontId="11" fillId="0" borderId="1" xfId="0" applyFont="1" applyBorder="1" applyAlignment="1">
      <alignment horizontal="left" vertical="center"/>
    </xf>
    <xf numFmtId="0" fontId="11" fillId="0" borderId="3" xfId="0" applyFont="1" applyBorder="1">
      <alignment horizontal="left" vertical="top" wrapText="1" indent="5"/>
    </xf>
    <xf numFmtId="164" fontId="11" fillId="0" borderId="1" xfId="0" applyNumberFormat="1" applyFont="1" applyBorder="1" applyAlignment="1">
      <alignment horizontal="center" vertical="center"/>
    </xf>
    <xf numFmtId="0" fontId="13" fillId="0" borderId="1" xfId="1" applyFont="1" applyBorder="1" applyAlignment="1">
      <alignment vertical="top" wrapText="1"/>
    </xf>
    <xf numFmtId="0" fontId="11" fillId="0" borderId="1" xfId="0" applyFont="1" applyBorder="1" applyAlignment="1">
      <alignment horizontal="left" vertical="center" wrapText="1"/>
    </xf>
    <xf numFmtId="0" fontId="11" fillId="0" borderId="1" xfId="0" applyFont="1" applyBorder="1" applyAlignment="1">
      <alignment vertical="center"/>
    </xf>
    <xf numFmtId="0" fontId="11" fillId="0" borderId="1" xfId="0" applyFont="1" applyBorder="1" applyAlignment="1">
      <alignment vertical="center" wrapText="1"/>
    </xf>
    <xf numFmtId="17" fontId="11" fillId="0" borderId="1" xfId="0" applyNumberFormat="1" applyFont="1" applyBorder="1" applyAlignment="1">
      <alignment horizontal="left" vertical="center" wrapText="1"/>
    </xf>
    <xf numFmtId="0" fontId="13" fillId="0" borderId="2" xfId="1" applyFont="1" applyBorder="1" applyAlignment="1">
      <alignment horizontal="left" vertical="center"/>
    </xf>
    <xf numFmtId="0" fontId="11" fillId="0" borderId="1" xfId="0" applyFont="1" applyBorder="1" applyAlignment="1">
      <alignment vertical="top" wrapText="1"/>
    </xf>
    <xf numFmtId="0" fontId="13" fillId="0" borderId="2" xfId="1" applyFont="1" applyBorder="1" applyAlignment="1">
      <alignment horizontal="left" vertical="center" wrapText="1"/>
    </xf>
    <xf numFmtId="0" fontId="3" fillId="0" borderId="0" xfId="0" applyFont="1" applyAlignment="1">
      <alignment wrapText="1"/>
    </xf>
    <xf numFmtId="0" fontId="0" fillId="0" borderId="0" xfId="0" applyBorder="1">
      <alignment horizontal="left" vertical="top" wrapText="1" indent="5"/>
    </xf>
    <xf numFmtId="0" fontId="0" fillId="0" borderId="0" xfId="0" applyFill="1" applyBorder="1">
      <alignment horizontal="left" vertical="top" wrapText="1" indent="5"/>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164" fontId="11" fillId="0" borderId="5" xfId="0" applyNumberFormat="1" applyFont="1" applyFill="1" applyBorder="1" applyAlignment="1">
      <alignment horizontal="left" vertical="top"/>
    </xf>
    <xf numFmtId="0" fontId="13" fillId="0" borderId="6" xfId="1" applyFont="1" applyFill="1" applyBorder="1" applyAlignment="1">
      <alignment horizontal="left" vertical="top" wrapText="1"/>
    </xf>
    <xf numFmtId="0" fontId="13" fillId="0" borderId="1" xfId="1" applyFont="1" applyFill="1" applyBorder="1" applyAlignment="1">
      <alignment horizontal="left" vertical="top" wrapText="1"/>
    </xf>
    <xf numFmtId="2" fontId="11" fillId="0" borderId="1" xfId="0" applyNumberFormat="1" applyFont="1" applyFill="1" applyBorder="1" applyAlignment="1">
      <alignment horizontal="left" vertical="top" wrapText="1"/>
    </xf>
    <xf numFmtId="0" fontId="11" fillId="0" borderId="1" xfId="1" applyFont="1" applyFill="1" applyBorder="1" applyAlignment="1">
      <alignment horizontal="left" vertical="top" wrapText="1"/>
    </xf>
    <xf numFmtId="0" fontId="14" fillId="0" borderId="1" xfId="0" applyFont="1" applyFill="1" applyBorder="1" applyAlignment="1">
      <alignment horizontal="left" vertical="top" wrapText="1"/>
    </xf>
    <xf numFmtId="6" fontId="11" fillId="0" borderId="1" xfId="0" applyNumberFormat="1" applyFont="1" applyFill="1" applyBorder="1" applyAlignment="1">
      <alignment horizontal="left" vertical="top" wrapText="1"/>
    </xf>
    <xf numFmtId="0" fontId="2" fillId="0" borderId="0" xfId="1"/>
    <xf numFmtId="0" fontId="0" fillId="0" borderId="0" xfId="0" applyAlignment="1">
      <alignment horizontal="left"/>
    </xf>
    <xf numFmtId="0" fontId="15" fillId="0" borderId="0" xfId="0" applyFont="1">
      <alignment horizontal="left" vertical="top" wrapText="1" indent="5"/>
    </xf>
    <xf numFmtId="0" fontId="7" fillId="0" borderId="1" xfId="0" applyFont="1" applyBorder="1" applyAlignment="1">
      <alignment horizontal="center" vertical="center"/>
    </xf>
    <xf numFmtId="0" fontId="2" fillId="0" borderId="1" xfId="1" applyBorder="1" applyAlignment="1">
      <alignment vertical="center" wrapText="1"/>
    </xf>
    <xf numFmtId="0" fontId="4" fillId="0" borderId="1" xfId="0" applyFont="1" applyFill="1" applyBorder="1" applyAlignment="1">
      <alignment horizontal="left" vertical="top"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2" fillId="0" borderId="1" xfId="1" applyFill="1" applyBorder="1" applyAlignment="1">
      <alignment horizontal="left" vertical="top" wrapText="1"/>
    </xf>
    <xf numFmtId="164" fontId="12" fillId="5" borderId="1" xfId="0" applyNumberFormat="1" applyFont="1" applyFill="1" applyBorder="1" applyAlignment="1">
      <alignment horizontal="center"/>
    </xf>
    <xf numFmtId="0" fontId="12" fillId="5" borderId="1" xfId="0" applyFont="1" applyFill="1" applyBorder="1" applyAlignment="1">
      <alignment horizontal="center"/>
    </xf>
    <xf numFmtId="0" fontId="2" fillId="0" borderId="0" xfId="1" applyAlignment="1">
      <alignment vertical="center"/>
    </xf>
    <xf numFmtId="0" fontId="0" fillId="0" borderId="0" xfId="0" applyFill="1">
      <alignment horizontal="left" vertical="top" wrapText="1" indent="5"/>
    </xf>
    <xf numFmtId="0" fontId="0" fillId="0" borderId="0" xfId="0" applyFill="1" applyAlignment="1">
      <alignment wrapText="1"/>
    </xf>
    <xf numFmtId="0" fontId="5" fillId="0" borderId="0" xfId="0" applyFont="1" applyFill="1">
      <alignment horizontal="left" vertical="top" wrapText="1" indent="5"/>
    </xf>
    <xf numFmtId="0" fontId="0" fillId="0" borderId="0" xfId="0" applyFill="1" applyAlignment="1"/>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lignment horizontal="left" vertical="top" wrapText="1" indent="5"/>
    </xf>
    <xf numFmtId="0" fontId="3" fillId="0" borderId="0" xfId="0" applyFont="1" applyFill="1" applyAlignment="1">
      <alignment horizontal="left" vertical="center"/>
    </xf>
    <xf numFmtId="0" fontId="12" fillId="2" borderId="3" xfId="0" applyFont="1" applyFill="1" applyBorder="1" applyAlignment="1">
      <alignment horizontal="center"/>
    </xf>
    <xf numFmtId="0" fontId="13" fillId="0" borderId="3" xfId="1" applyFont="1" applyBorder="1" applyAlignment="1">
      <alignment vertical="center"/>
    </xf>
    <xf numFmtId="0" fontId="13" fillId="0" borderId="3" xfId="1" applyFont="1" applyBorder="1"/>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5" borderId="1" xfId="0" applyFont="1" applyFill="1" applyBorder="1" applyAlignment="1">
      <alignment horizontal="center" vertical="center" wrapText="1"/>
    </xf>
    <xf numFmtId="0" fontId="12" fillId="5" borderId="1" xfId="0" applyNumberFormat="1" applyFont="1" applyFill="1" applyBorder="1" applyAlignment="1" applyProtection="1">
      <alignment horizontal="center" vertical="center" wrapText="1"/>
      <protection locked="0"/>
    </xf>
    <xf numFmtId="49" fontId="12" fillId="5" borderId="1" xfId="0" applyNumberFormat="1" applyFont="1" applyFill="1" applyBorder="1" applyAlignment="1">
      <alignment horizontal="center" vertical="center" wrapText="1"/>
    </xf>
    <xf numFmtId="0" fontId="12" fillId="5" borderId="3" xfId="0" applyFont="1" applyFill="1" applyBorder="1" applyAlignment="1">
      <alignment horizontal="center"/>
    </xf>
    <xf numFmtId="0" fontId="13" fillId="0" borderId="3" xfId="1" applyFont="1" applyBorder="1" applyAlignment="1">
      <alignment vertical="center" wrapText="1"/>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7" fillId="3" borderId="1" xfId="0" applyFont="1" applyFill="1" applyBorder="1" applyAlignment="1">
      <alignment horizontal="center" vertical="top" wrapText="1"/>
    </xf>
    <xf numFmtId="0" fontId="12" fillId="4" borderId="6" xfId="0" applyFont="1" applyFill="1" applyBorder="1" applyAlignment="1">
      <alignment horizontal="center" vertical="top" wrapText="1"/>
    </xf>
    <xf numFmtId="0" fontId="12" fillId="4" borderId="4" xfId="0" applyFont="1" applyFill="1" applyBorder="1" applyAlignment="1">
      <alignment horizontal="center" vertical="top" wrapText="1"/>
    </xf>
    <xf numFmtId="164" fontId="12" fillId="4" borderId="1"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6" xfId="0" applyFont="1" applyFill="1" applyBorder="1" applyAlignment="1">
      <alignment horizontal="center" vertical="center" wrapText="1"/>
    </xf>
    <xf numFmtId="0" fontId="0" fillId="0" borderId="0" xfId="0" applyBorder="1" applyAlignment="1">
      <alignment horizontal="left" vertical="top" wrapText="1"/>
    </xf>
    <xf numFmtId="0" fontId="20" fillId="0" borderId="0" xfId="2" applyBorder="1" applyAlignment="1">
      <alignment vertical="top"/>
    </xf>
    <xf numFmtId="0" fontId="0" fillId="0" borderId="0" xfId="0" applyBorder="1" applyAlignment="1">
      <alignment vertical="top"/>
    </xf>
    <xf numFmtId="0" fontId="0" fillId="0" borderId="0" xfId="0" applyBorder="1" applyAlignment="1"/>
    <xf numFmtId="0" fontId="20" fillId="0" borderId="14" xfId="3" applyBorder="1">
      <alignment vertical="top"/>
    </xf>
    <xf numFmtId="0" fontId="0" fillId="0" borderId="15" xfId="0" applyBorder="1">
      <alignment horizontal="left" vertical="top" wrapText="1" indent="5"/>
    </xf>
    <xf numFmtId="0" fontId="0" fillId="0" borderId="15" xfId="0" applyFill="1" applyBorder="1">
      <alignment horizontal="left" vertical="top" wrapText="1" indent="5"/>
    </xf>
    <xf numFmtId="0" fontId="0" fillId="0" borderId="16" xfId="0" applyFill="1" applyBorder="1">
      <alignment horizontal="left" vertical="top" wrapText="1" indent="5"/>
    </xf>
    <xf numFmtId="0" fontId="20" fillId="0" borderId="17" xfId="3" applyBorder="1">
      <alignment vertical="top"/>
    </xf>
    <xf numFmtId="0" fontId="18" fillId="0" borderId="15" xfId="4" applyBorder="1">
      <alignment horizontal="left" indent="5"/>
    </xf>
    <xf numFmtId="0" fontId="21" fillId="8" borderId="8"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6" xfId="0" applyFont="1" applyFill="1" applyBorder="1" applyAlignment="1">
      <alignment horizontal="center" vertical="top" wrapText="1"/>
    </xf>
    <xf numFmtId="0" fontId="21" fillId="8" borderId="4" xfId="0" applyFont="1" applyFill="1" applyBorder="1" applyAlignment="1">
      <alignment horizontal="center" vertical="top" wrapText="1"/>
    </xf>
    <xf numFmtId="0" fontId="2" fillId="0" borderId="1" xfId="1" applyBorder="1" applyAlignment="1">
      <alignment horizontal="left" vertical="center" wrapText="1"/>
    </xf>
    <xf numFmtId="0" fontId="2" fillId="9" borderId="18" xfId="1" applyFill="1" applyBorder="1" applyAlignment="1">
      <alignment vertical="center"/>
    </xf>
    <xf numFmtId="0" fontId="2" fillId="0" borderId="0" xfId="1" applyAlignment="1">
      <alignment horizontal="left" vertical="top" wrapText="1" indent="5"/>
    </xf>
    <xf numFmtId="0" fontId="15" fillId="10" borderId="0" xfId="0" applyFont="1" applyFill="1" applyAlignment="1">
      <alignment horizontal="left" vertical="center" indent="1"/>
    </xf>
    <xf numFmtId="0" fontId="2" fillId="10" borderId="0" xfId="1" applyFill="1" applyAlignment="1">
      <alignment horizontal="left" vertical="center" indent="1"/>
    </xf>
    <xf numFmtId="0" fontId="20" fillId="0" borderId="0" xfId="3" applyFill="1">
      <alignment vertical="top"/>
    </xf>
    <xf numFmtId="0" fontId="3" fillId="10" borderId="19" xfId="0" applyFont="1" applyFill="1" applyBorder="1" applyAlignment="1">
      <alignment horizontal="left" vertical="center"/>
    </xf>
    <xf numFmtId="0" fontId="0" fillId="10" borderId="19" xfId="0" applyFill="1" applyBorder="1" applyAlignment="1">
      <alignment horizontal="left" vertical="center" indent="5"/>
    </xf>
    <xf numFmtId="164" fontId="20" fillId="0" borderId="0" xfId="3" applyNumberFormat="1" applyFill="1">
      <alignment vertical="top"/>
    </xf>
    <xf numFmtId="0" fontId="4" fillId="3" borderId="0" xfId="0" applyFont="1" applyFill="1" applyAlignment="1">
      <alignment horizontal="center" vertical="center" wrapText="1"/>
    </xf>
    <xf numFmtId="0" fontId="0" fillId="10" borderId="0" xfId="0" applyFill="1" applyAlignment="1">
      <alignment horizontal="left" vertical="top" indent="5"/>
    </xf>
    <xf numFmtId="0" fontId="0" fillId="10" borderId="0" xfId="0" applyFill="1" applyAlignment="1">
      <alignment horizontal="left" vertical="top" indent="1"/>
    </xf>
    <xf numFmtId="0" fontId="3" fillId="10" borderId="0" xfId="0" applyFont="1" applyFill="1" applyBorder="1" applyAlignment="1">
      <alignment horizontal="left" vertical="center"/>
    </xf>
    <xf numFmtId="0" fontId="0" fillId="10" borderId="0" xfId="0" applyFill="1" applyBorder="1" applyAlignment="1">
      <alignment horizontal="left" vertical="center" indent="5"/>
    </xf>
    <xf numFmtId="0" fontId="20" fillId="0" borderId="0" xfId="3" applyFill="1" applyAlignment="1">
      <alignment vertical="top"/>
    </xf>
    <xf numFmtId="0" fontId="20" fillId="7" borderId="0" xfId="4" applyFont="1" applyFill="1" applyAlignment="1">
      <alignment horizontal="left" indent="5"/>
    </xf>
    <xf numFmtId="0" fontId="18" fillId="7" borderId="0" xfId="4" applyFill="1" applyAlignment="1">
      <alignment horizontal="left" indent="5"/>
    </xf>
    <xf numFmtId="164" fontId="20" fillId="0" borderId="0" xfId="3" applyNumberFormat="1" applyFill="1" applyAlignment="1">
      <alignment vertical="top"/>
    </xf>
    <xf numFmtId="0" fontId="10" fillId="7" borderId="1" xfId="0" applyFont="1" applyFill="1" applyBorder="1" applyAlignment="1">
      <alignment horizontal="left"/>
    </xf>
    <xf numFmtId="0" fontId="1" fillId="7" borderId="1" xfId="0" applyFont="1" applyFill="1" applyBorder="1" applyAlignment="1">
      <alignment horizontal="left"/>
    </xf>
    <xf numFmtId="0" fontId="12" fillId="2" borderId="20" xfId="0" applyFont="1" applyFill="1" applyBorder="1" applyAlignment="1">
      <alignment horizontal="center" vertical="top" wrapText="1"/>
    </xf>
    <xf numFmtId="0" fontId="12" fillId="2" borderId="6" xfId="0" applyFont="1" applyFill="1" applyBorder="1" applyAlignment="1">
      <alignment horizontal="center" vertical="top" wrapText="1"/>
    </xf>
    <xf numFmtId="0" fontId="10" fillId="7" borderId="0" xfId="0" applyFont="1" applyFill="1" applyBorder="1" applyAlignment="1">
      <alignment horizontal="left"/>
    </xf>
    <xf numFmtId="0" fontId="1" fillId="7" borderId="0" xfId="0" applyFont="1" applyFill="1" applyBorder="1" applyAlignment="1">
      <alignment horizontal="left"/>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6" xfId="0" applyNumberFormat="1" applyFont="1" applyFill="1" applyBorder="1" applyAlignment="1" applyProtection="1">
      <alignment horizontal="center" vertical="center" wrapText="1"/>
      <protection locked="0"/>
    </xf>
    <xf numFmtId="49" fontId="12" fillId="2" borderId="6"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23" xfId="0" applyFont="1" applyFill="1" applyBorder="1" applyAlignment="1">
      <alignment horizontal="center" vertical="center"/>
    </xf>
    <xf numFmtId="164" fontId="20" fillId="0" borderId="0" xfId="3" applyNumberFormat="1" applyFill="1" applyBorder="1" applyAlignment="1">
      <alignment vertical="top"/>
    </xf>
    <xf numFmtId="0" fontId="18" fillId="7" borderId="0" xfId="4" applyFill="1" applyAlignment="1">
      <alignment horizontal="center"/>
    </xf>
    <xf numFmtId="0" fontId="12" fillId="5" borderId="5" xfId="0" applyFont="1" applyFill="1" applyBorder="1" applyAlignment="1">
      <alignment horizontal="center" vertical="top" wrapText="1"/>
    </xf>
    <xf numFmtId="0" fontId="12" fillId="5" borderId="6" xfId="0" applyFont="1" applyFill="1" applyBorder="1" applyAlignment="1">
      <alignment horizontal="center" vertical="top" wrapText="1"/>
    </xf>
    <xf numFmtId="165" fontId="0" fillId="0" borderId="0" xfId="0" applyNumberFormat="1" applyAlignment="1">
      <alignment horizontal="left" vertical="top"/>
    </xf>
    <xf numFmtId="164" fontId="11" fillId="0" borderId="25" xfId="0" applyNumberFormat="1" applyFont="1" applyBorder="1">
      <alignment horizontal="left" vertical="top" wrapText="1" indent="5"/>
    </xf>
    <xf numFmtId="0" fontId="11" fillId="0" borderId="25" xfId="0" applyFont="1" applyBorder="1" applyAlignment="1">
      <alignment horizontal="center"/>
    </xf>
    <xf numFmtId="0" fontId="13" fillId="0" borderId="24" xfId="1" applyFont="1" applyBorder="1"/>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25" xfId="0" applyFont="1" applyBorder="1">
      <alignment horizontal="left" vertical="top" wrapText="1" indent="5"/>
    </xf>
    <xf numFmtId="0" fontId="11" fillId="0" borderId="0" xfId="0" applyFont="1" applyBorder="1" applyAlignment="1">
      <alignment horizontal="center"/>
    </xf>
    <xf numFmtId="0" fontId="13" fillId="0" borderId="0" xfId="1" applyFont="1" applyBorder="1" applyAlignment="1">
      <alignment vertical="center"/>
    </xf>
    <xf numFmtId="164" fontId="11" fillId="0" borderId="0" xfId="0" applyNumberFormat="1" applyFont="1" applyBorder="1" applyAlignment="1">
      <alignment horizontal="left" vertical="top" indent="5"/>
    </xf>
    <xf numFmtId="0" fontId="13" fillId="0" borderId="3" xfId="1" applyFont="1" applyBorder="1" applyAlignment="1">
      <alignment horizontal="left" vertical="center" indent="2"/>
    </xf>
    <xf numFmtId="0" fontId="0" fillId="0" borderId="0" xfId="0" applyProtection="1">
      <alignment horizontal="left" vertical="top" wrapText="1" indent="5"/>
      <protection locked="0"/>
    </xf>
  </cellXfs>
  <cellStyles count="6">
    <cellStyle name="Heading 1" xfId="3" builtinId="16" customBuiltin="1"/>
    <cellStyle name="Heading 2" xfId="4" builtinId="17" customBuiltin="1"/>
    <cellStyle name="Hyperlink" xfId="1" builtinId="8"/>
    <cellStyle name="Input" xfId="5" builtinId="20" customBuiltin="1"/>
    <cellStyle name="Normal" xfId="0" builtinId="0" customBuiltin="1"/>
    <cellStyle name="Title" xfId="2" builtinId="15" customBuiltin="1"/>
  </cellStyles>
  <dxfs count="223">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2"/>
        <name val="Calibri"/>
        <scheme val="minor"/>
      </font>
      <border diagonalUp="0" diagonalDown="0" outline="0">
        <left style="thin">
          <color indexed="64"/>
        </left>
        <right/>
        <top style="thin">
          <color indexed="64"/>
        </top>
        <bottom style="thin">
          <color indexed="64"/>
        </bottom>
      </border>
    </dxf>
    <dxf>
      <font>
        <strike val="0"/>
        <outline val="0"/>
        <shadow val="0"/>
        <vertAlign val="baseline"/>
        <sz val="12"/>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border diagonalUp="0" diagonalDown="0" outline="0">
        <left/>
        <right style="thin">
          <color indexed="64"/>
        </right>
        <top style="thin">
          <color indexed="64"/>
        </top>
        <bottom style="thin">
          <color indexed="64"/>
        </bottom>
      </border>
    </dxf>
    <dxf>
      <font>
        <strike val="0"/>
        <outline val="0"/>
        <shadow val="0"/>
        <vertAlign val="baseline"/>
        <sz val="12"/>
        <name val="Calibri"/>
        <scheme val="minor"/>
      </font>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strike val="0"/>
        <outline val="0"/>
        <shadow val="0"/>
        <u val="none"/>
        <vertAlign val="baseline"/>
        <sz val="12"/>
        <color auto="1"/>
        <name val="Calibri"/>
        <scheme val="minor"/>
      </font>
      <fill>
        <patternFill patternType="solid">
          <fgColor indexed="64"/>
          <bgColor theme="7" tint="0.59999389629810485"/>
        </patternFill>
      </fill>
      <alignment horizontal="general" vertical="bottom" textRotation="0" indent="0" justifyLastLine="0" shrinkToFit="0" readingOrder="0"/>
      <border diagonalUp="0" diagonalDown="0" outline="0">
        <left style="thin">
          <color indexed="64"/>
        </left>
        <right style="thin">
          <color indexed="64"/>
        </right>
        <top/>
        <bottom/>
      </border>
    </dxf>
    <dxf>
      <fill>
        <patternFill>
          <bgColor theme="9" tint="0.39994506668294322"/>
        </patternFill>
      </fill>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auto="1"/>
        <name val="Calibri"/>
        <scheme val="minor"/>
      </font>
      <alignment textRotation="0" wrapText="1" justifyLastLine="0" shrinkToFit="0" readingOrder="0"/>
      <border diagonalUp="0" diagonalDown="0" outline="0">
        <left style="thin">
          <color indexed="64"/>
        </left>
        <right/>
        <top style="thin">
          <color indexed="64"/>
        </top>
        <bottom style="thin">
          <color indexed="64"/>
        </bottom>
      </border>
    </dxf>
    <dxf>
      <alignment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color auto="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color auto="1"/>
        <name val="Calibri"/>
        <scheme val="minor"/>
      </font>
    </dxf>
    <dxf>
      <font>
        <b/>
        <i val="0"/>
        <strike val="0"/>
        <condense val="0"/>
        <extend val="0"/>
        <outline val="0"/>
        <shadow val="0"/>
        <u val="none"/>
        <vertAlign val="baseline"/>
        <sz val="11"/>
        <color auto="1"/>
        <name val="Calibri"/>
        <scheme val="minor"/>
      </font>
      <fill>
        <patternFill patternType="solid">
          <fgColor indexed="64"/>
          <bgColor theme="5" tint="0.5999938962981048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bgColor theme="9" tint="0.39994506668294322"/>
        </patternFill>
      </fill>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border>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border>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border>
    </dxf>
    <dxf>
      <font>
        <strike val="0"/>
        <outline val="0"/>
        <shadow val="0"/>
        <vertAlign val="baseline"/>
        <sz val="12"/>
        <name val="Calibri"/>
        <scheme val="minor"/>
      </font>
      <alignment horizontal="general" vertical="center" textRotation="0" wrapText="0" indent="0" justifyLastLine="0" shrinkToFit="0" readingOrder="0"/>
    </dxf>
    <dxf>
      <font>
        <strike val="0"/>
        <outline val="0"/>
        <shadow val="0"/>
        <vertAlign val="baseline"/>
        <sz val="12"/>
        <name val="Calibri"/>
        <scheme val="minor"/>
      </font>
      <alignment horizontal="center" vertical="bottom" textRotation="0" wrapText="0" indent="0" justifyLastLine="0" shrinkToFit="0" readingOrder="0"/>
    </dxf>
    <dxf>
      <font>
        <strike val="0"/>
        <outline val="0"/>
        <shadow val="0"/>
        <vertAlign val="baseline"/>
        <sz val="12"/>
        <name val="Calibri"/>
        <scheme val="minor"/>
      </font>
      <numFmt numFmtId="164" formatCode="00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dxf>
    <dxf>
      <border outline="0">
        <bottom style="thin">
          <color indexed="64"/>
        </bottom>
      </border>
    </dxf>
    <dxf>
      <font>
        <strike val="0"/>
        <outline val="0"/>
        <shadow val="0"/>
        <u val="none"/>
        <vertAlign val="baseline"/>
        <sz val="12"/>
        <color auto="1"/>
        <name val="Calibri"/>
        <scheme val="minor"/>
      </font>
      <fill>
        <patternFill patternType="solid">
          <fgColor indexed="64"/>
          <bgColor theme="9" tint="0.59996337778862885"/>
        </patternFill>
      </fill>
      <alignment horizontal="center" textRotation="0" wrapText="0" indent="0" justifyLastLine="0" shrinkToFit="0" readingOrder="0"/>
      <border diagonalUp="0" diagonalDown="0">
        <left style="thin">
          <color indexed="64"/>
        </left>
        <right style="thin">
          <color indexed="64"/>
        </right>
        <top/>
        <bottom/>
      </border>
    </dxf>
    <dxf>
      <font>
        <strike val="0"/>
        <outline val="0"/>
        <shadow val="0"/>
        <vertAlign val="baseline"/>
        <sz val="12"/>
        <name val="Calibri"/>
        <scheme val="minor"/>
      </font>
      <border diagonalUp="0" diagonalDown="0" outline="0">
        <left style="thin">
          <color indexed="64"/>
        </left>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dxf>
    <dxf>
      <border outline="0">
        <bottom style="thin">
          <color indexed="64"/>
        </bottom>
      </border>
    </dxf>
    <dxf>
      <font>
        <strike val="0"/>
        <outline val="0"/>
        <shadow val="0"/>
        <u val="none"/>
        <vertAlign val="baseline"/>
        <sz val="12"/>
        <color auto="1"/>
        <name val="Calibri"/>
        <scheme val="minor"/>
      </font>
      <fill>
        <patternFill patternType="solid">
          <fgColor indexed="64"/>
          <bgColor theme="9" tint="0.59996337778862885"/>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theme="9" tint="0.59996337778862885"/>
        </patternFill>
      </fill>
    </dxf>
    <dxf>
      <fill>
        <patternFill>
          <bgColor theme="9" tint="0.59996337778862885"/>
        </patternFill>
      </fill>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medium">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ck">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ck">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general" vertical="center" textRotation="0" wrapText="0" indent="0" justifyLastLine="0" shrinkToFit="0" readingOrder="0"/>
    </dxf>
    <dxf>
      <font>
        <strike val="0"/>
        <outline val="0"/>
        <shadow val="0"/>
        <vertAlign val="baseline"/>
        <sz val="12"/>
        <name val="Calibri"/>
        <scheme val="minor"/>
      </font>
      <alignment horizontal="center" vertical="bottom" textRotation="0" wrapText="0" indent="0" justifyLastLine="0" shrinkToFit="0" readingOrder="0"/>
    </dxf>
    <dxf>
      <font>
        <strike val="0"/>
        <outline val="0"/>
        <shadow val="0"/>
        <vertAlign val="baseline"/>
        <sz val="12"/>
        <name val="Calibri"/>
        <scheme val="minor"/>
      </font>
      <numFmt numFmtId="164" formatCode="00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dxf>
    <dxf>
      <border outline="0">
        <bottom style="thin">
          <color indexed="64"/>
        </bottom>
      </border>
    </dxf>
    <dxf>
      <font>
        <strike val="0"/>
        <outline val="0"/>
        <shadow val="0"/>
        <u val="none"/>
        <vertAlign val="baseline"/>
        <sz val="12"/>
        <color auto="1"/>
        <name val="Calibri"/>
        <scheme val="minor"/>
      </font>
      <fill>
        <patternFill patternType="solid">
          <fgColor indexed="64"/>
          <bgColor theme="9" tint="0.39997558519241921"/>
        </patternFill>
      </fill>
      <alignment horizont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2"/>
        <name val="Calibri"/>
        <scheme val="minor"/>
      </font>
      <border diagonalUp="0" diagonalDown="0" outline="0">
        <left style="thin">
          <color indexed="64"/>
        </left>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medium">
          <color indexed="64"/>
        </vertical>
        <horizontal style="thin">
          <color indexed="64"/>
        </horizontal>
      </border>
    </dxf>
    <dxf>
      <border outline="0">
        <top style="thin">
          <color indexed="64"/>
        </top>
      </border>
    </dxf>
    <dxf>
      <border outline="0">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dxf>
    <dxf>
      <border outline="0">
        <bottom style="thin">
          <color indexed="64"/>
        </bottom>
      </border>
    </dxf>
    <dxf>
      <font>
        <strike val="0"/>
        <outline val="0"/>
        <shadow val="0"/>
        <u val="none"/>
        <vertAlign val="baseline"/>
        <sz val="12"/>
        <color auto="1"/>
        <name val="Calibri"/>
        <scheme val="minor"/>
      </font>
      <fill>
        <patternFill>
          <fgColor indexed="64"/>
          <bgColor theme="9" tint="0.39997558519241921"/>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strike val="0"/>
        <outline val="0"/>
        <shadow val="0"/>
        <vertAlign val="baseline"/>
        <sz val="12"/>
      </font>
      <border diagonalUp="0" diagonalDown="0" outline="0">
        <left style="thin">
          <color indexed="64"/>
        </left>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2"/>
        <color theme="1"/>
        <name val="Calibri"/>
        <scheme val="minor"/>
      </font>
      <numFmt numFmtId="164" formatCode="000"/>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vertAlign val="baseline"/>
        <sz val="12"/>
      </font>
      <alignment horizontal="center" vertical="center" textRotation="0" wrapText="0" indent="0" justifyLastLine="0" shrinkToFit="0" readingOrder="0"/>
    </dxf>
    <dxf>
      <font>
        <b/>
        <i val="0"/>
        <strike val="0"/>
        <condense val="0"/>
        <extend val="0"/>
        <outline val="0"/>
        <shadow val="0"/>
        <u val="none"/>
        <vertAlign val="baseline"/>
        <sz val="12"/>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9" tint="0.39994506668294322"/>
        </patternFill>
      </fill>
    </dxf>
    <dxf>
      <fill>
        <patternFill>
          <bgColor theme="9" tint="0.39994506668294322"/>
        </patternFill>
      </fill>
    </dxf>
    <dxf>
      <fill>
        <patternFill>
          <bgColor theme="9" tint="0.39994506668294322"/>
        </patternFill>
      </fill>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ProjectBundlingCaseStudies" displayName="ProjectBundlingCaseStudies" ref="A2:AQ31" totalsRowShown="0" headerRowDxfId="219" dataDxfId="218" tableBorderDxfId="217">
  <autoFilter ref="A2:AQ31" xr:uid="{00000000-0009-0000-0100-000007000000}"/>
  <sortState ref="A3:AQ31">
    <sortCondition ref="B3"/>
  </sortState>
  <tableColumns count="43">
    <tableColumn id="1" xr3:uid="{00000000-0010-0000-0000-000001000000}" name="ID#" dataDxfId="216"/>
    <tableColumn id="2" xr3:uid="{00000000-0010-0000-0000-000002000000}" name="Lead Agency" dataDxfId="215"/>
    <tableColumn id="17" xr3:uid="{00000000-0010-0000-0000-000011000000}" name="Publication (1)" dataDxfId="214"/>
    <tableColumn id="3" xr3:uid="{00000000-0010-0000-0000-000003000000}" name="Project Description" dataDxfId="213"/>
    <tableColumn id="4" xr3:uid="{00000000-0010-0000-0000-000004000000}" name="Work Type" dataDxfId="212"/>
    <tableColumn id="5" xr3:uid="{00000000-0010-0000-0000-000005000000}" name="Project Objectives" dataDxfId="211"/>
    <tableColumn id="6" xr3:uid="{00000000-0010-0000-0000-000006000000}" name="Number Projects" dataDxfId="210"/>
    <tableColumn id="7" xr3:uid="{00000000-0010-0000-0000-000007000000}" name="Delivery Method" dataDxfId="209"/>
    <tableColumn id="8" xr3:uid="{00000000-0010-0000-0000-000008000000}" name="Procurement Method" dataDxfId="208"/>
    <tableColumn id="9" xr3:uid="{00000000-0010-0000-0000-000009000000}" name="Project Location" dataDxfId="207"/>
    <tableColumn id="10" xr3:uid="{00000000-0010-0000-0000-00000A000000}" name="Funding Source" dataDxfId="206"/>
    <tableColumn id="11" xr3:uid="{00000000-0010-0000-0000-00000B000000}" name="Asset Owner" dataDxfId="205"/>
    <tableColumn id="12" xr3:uid="{00000000-0010-0000-0000-00000C000000}" name="Budget/Cost" dataDxfId="204"/>
    <tableColumn id="13" xr3:uid="{00000000-0010-0000-0000-00000D000000}" name="Selection Decision Criteria" dataDxfId="203"/>
    <tableColumn id="14" xr3:uid="{00000000-0010-0000-0000-00000E000000}" name="Schedule" dataDxfId="202"/>
    <tableColumn id="15" xr3:uid="{00000000-0010-0000-0000-00000F000000}" name="Details of the scope of work, procurement documentation, and limitations on using the practice" dataDxfId="201"/>
    <tableColumn id="16" xr3:uid="{00000000-0010-0000-0000-000010000000}" name="Remarks" dataDxfId="200"/>
    <tableColumn id="18" xr3:uid="{00000000-0010-0000-0000-000012000000}" name="Project Website" dataDxfId="199"/>
    <tableColumn id="19" xr3:uid="{00000000-0010-0000-0000-000013000000}" name="1_x000a_Early bundling decision during planning - programming" dataDxfId="198"/>
    <tableColumn id="20" xr3:uid="{00000000-0010-0000-0000-000014000000}" name="2_x000a_Determine optimum bundle size" dataDxfId="197"/>
    <tableColumn id="21" xr3:uid="{00000000-0010-0000-0000-000015000000}" name="3_x000a_Limit bundle by work type" dataDxfId="196"/>
    <tableColumn id="22" xr3:uid="{00000000-0010-0000-0000-000016000000}" name="4_x000a_Limit bundle by geographic proximity" dataDxfId="195"/>
    <tableColumn id="23" xr3:uid="{00000000-0010-0000-0000-000017000000}" name="5_x000a_Outreach - Industry" dataDxfId="194"/>
    <tableColumn id="24" xr3:uid="{00000000-0010-0000-0000-000018000000}" name="6_x000a_Outreach - stakeholders" dataDxfId="193"/>
    <tableColumn id="25" xr3:uid="{00000000-0010-0000-0000-000019000000}" name="7_x000a_Local partnering" dataDxfId="192"/>
    <tableColumn id="26" xr3:uid="{00000000-0010-0000-0000-00001A000000}" name="8_x000a_Identify Federal-aid eligible work types " dataDxfId="191"/>
    <tableColumn id="27" xr3:uid="{00000000-0010-0000-0000-00001B000000}" name="9_x000a_Use innovative finance" dataDxfId="190"/>
    <tableColumn id="28" xr3:uid="{00000000-0010-0000-0000-00001C000000}" name="10_x000a_Use state funding only" dataDxfId="189"/>
    <tableColumn id="29" xr3:uid="{00000000-0010-0000-0000-00001D000000}" name="11_x000a_Bundle to reduce number permit actions" dataDxfId="188"/>
    <tableColumn id="30" xr3:uid="{00000000-0010-0000-0000-00001E000000}" name="12_x000a_Programmatic permit" dataDxfId="187"/>
    <tableColumn id="31" xr3:uid="{00000000-0010-0000-0000-00001F000000}" name="13_x000a_Assign permitting tasks to industry" dataDxfId="186"/>
    <tableColumn id="32" xr3:uid="{00000000-0010-0000-0000-000020000000}" name="14_x000a_Consolidated utility agreement" dataDxfId="185"/>
    <tableColumn id="33" xr3:uid="{00000000-0010-0000-0000-000021000000}" name="15_x000a_Assign utility coordination to industry" dataDxfId="184"/>
    <tableColumn id="34" xr3:uid="{00000000-0010-0000-0000-000022000000}" name="16_x000a_Stage ROW acquisition sequence" dataDxfId="183"/>
    <tableColumn id="35" xr3:uid="{00000000-0010-0000-0000-000023000000}" name="17_x000a_Use IDIQ to stage ROW, permits, utilities" dataDxfId="182"/>
    <tableColumn id="36" xr3:uid="{00000000-0010-0000-0000-000024000000}" name="18_x000a_Assign ROW tasks to industry" dataDxfId="181"/>
    <tableColumn id="37" xr3:uid="{00000000-0010-0000-0000-000025000000}" name="19_x000a_Use ACM" dataDxfId="180"/>
    <tableColumn id="38" xr3:uid="{00000000-0010-0000-0000-000026000000}" name="20_x000a_Use ATC" dataDxfId="179"/>
    <tableColumn id="39" xr3:uid="{00000000-0010-0000-0000-000027000000}" name="21_x000a_Coordinate construction staging" dataDxfId="178"/>
    <tableColumn id="40" xr3:uid="{00000000-0010-0000-0000-000028000000}" name="22_x000a_Coordinate MOT" dataDxfId="177"/>
    <tableColumn id="41" xr3:uid="{00000000-0010-0000-0000-000029000000}" name="23_x000a_Progressive GMP" dataDxfId="176"/>
    <tableColumn id="42" xr3:uid="{00000000-0010-0000-0000-00002A000000}" name="24_x000a_Open-end contract" dataDxfId="175"/>
    <tableColumn id="43" xr3:uid="{00000000-0010-0000-0000-00002B000000}" name="25_x000a_Use IDIQ for emergency contracts" dataDxfId="174"/>
  </tableColumns>
  <tableStyleInfo name="TableStyleMedium2"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Case Studies lis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O2:AM33" totalsRowShown="0" headerRowDxfId="166" dataDxfId="164" headerRowBorderDxfId="165" tableBorderDxfId="163" totalsRowBorderDxfId="162">
  <autoFilter ref="O2:AM33" xr:uid="{00000000-0009-0000-0100-000001000000}"/>
  <tableColumns count="25">
    <tableColumn id="1" xr3:uid="{00000000-0010-0000-0100-000001000000}" name="1_x000a_Early bundling decision during planning - programming" dataDxfId="161"/>
    <tableColumn id="2" xr3:uid="{00000000-0010-0000-0100-000002000000}" name="2_x000a_Determine optimum bundle size" dataDxfId="160"/>
    <tableColumn id="3" xr3:uid="{00000000-0010-0000-0100-000003000000}" name="3_x000a_Limit bundle by work type" dataDxfId="159"/>
    <tableColumn id="4" xr3:uid="{00000000-0010-0000-0100-000004000000}" name="4_x000a_Limit bundle by geographic proximity" dataDxfId="158"/>
    <tableColumn id="5" xr3:uid="{00000000-0010-0000-0100-000005000000}" name="5_x000a_Outreach - Industry" dataDxfId="157"/>
    <tableColumn id="6" xr3:uid="{00000000-0010-0000-0100-000006000000}" name="6_x000a_Outreach - stakeholders" dataDxfId="156"/>
    <tableColumn id="7" xr3:uid="{00000000-0010-0000-0100-000007000000}" name="7_x000a_Local partnering" dataDxfId="155"/>
    <tableColumn id="8" xr3:uid="{00000000-0010-0000-0100-000008000000}" name="8_x000a_Identify Federal-aid eligible work types " dataDxfId="154"/>
    <tableColumn id="9" xr3:uid="{00000000-0010-0000-0100-000009000000}" name="9_x000a_Use innovative finance" dataDxfId="153"/>
    <tableColumn id="10" xr3:uid="{00000000-0010-0000-0100-00000A000000}" name="10_x000a_Use state funding only" dataDxfId="152"/>
    <tableColumn id="11" xr3:uid="{00000000-0010-0000-0100-00000B000000}" name="11_x000a_Bundle to reduce number permit actions" dataDxfId="151"/>
    <tableColumn id="12" xr3:uid="{00000000-0010-0000-0100-00000C000000}" name="12_x000a_Programmatic permit" dataDxfId="150"/>
    <tableColumn id="13" xr3:uid="{00000000-0010-0000-0100-00000D000000}" name="13_x000a_Assign permitting tasks to industry" dataDxfId="149"/>
    <tableColumn id="14" xr3:uid="{00000000-0010-0000-0100-00000E000000}" name="14_x000a_Consolidated utility agreement" dataDxfId="148"/>
    <tableColumn id="15" xr3:uid="{00000000-0010-0000-0100-00000F000000}" name="15_x000a_Assign utility coordination to industry" dataDxfId="147"/>
    <tableColumn id="16" xr3:uid="{00000000-0010-0000-0100-000010000000}" name="16_x000a_Stage ROW acquisition sequence" dataDxfId="146"/>
    <tableColumn id="17" xr3:uid="{00000000-0010-0000-0100-000011000000}" name="17_x000a_Use IDIQ to stage ROW, permits, utilities" dataDxfId="145"/>
    <tableColumn id="18" xr3:uid="{00000000-0010-0000-0100-000012000000}" name="18_x000a_Assign ROW tasks to industry" dataDxfId="144"/>
    <tableColumn id="19" xr3:uid="{00000000-0010-0000-0100-000013000000}" name="19_x000a_Use ACM" dataDxfId="143"/>
    <tableColumn id="20" xr3:uid="{00000000-0010-0000-0100-000014000000}" name="20_x000a_Use ATC" dataDxfId="142"/>
    <tableColumn id="21" xr3:uid="{00000000-0010-0000-0100-000015000000}" name="21_x000a_Coordinate construction staging" dataDxfId="141"/>
    <tableColumn id="22" xr3:uid="{00000000-0010-0000-0100-000016000000}" name="22_x000a_Coordinate MOT" dataDxfId="140"/>
    <tableColumn id="23" xr3:uid="{00000000-0010-0000-0100-000017000000}" name="23_x000a_Progressive GMP" dataDxfId="139"/>
    <tableColumn id="24" xr3:uid="{00000000-0010-0000-0100-000018000000}" name="24_x000a_Open-end contract" dataDxfId="138"/>
    <tableColumn id="25" xr3:uid="{00000000-0010-0000-0100-000019000000}" name="25_x000a_Use IDIQ for emergency contracts" dataDxfId="137"/>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rojectBundlingContracts" displayName="ProjectBundlingContracts" ref="A2:N34" totalsRowShown="0" headerRowDxfId="136" dataDxfId="134" headerRowBorderDxfId="135" tableBorderDxfId="133" totalsRowBorderDxfId="132">
  <autoFilter ref="A2:N34" xr:uid="{00000000-0009-0000-0100-000004000000}"/>
  <sortState ref="A3:N40">
    <sortCondition ref="B3"/>
  </sortState>
  <tableColumns count="14">
    <tableColumn id="1" xr3:uid="{00000000-0010-0000-0200-000001000000}" name="ID#" dataDxfId="131"/>
    <tableColumn id="14" xr3:uid="{00000000-0010-0000-0200-00000E000000}" name="Agency" dataDxfId="130"/>
    <tableColumn id="2" xr3:uid="{00000000-0010-0000-0200-000002000000}" name="Contract Title" dataDxfId="129" dataCellStyle="Hyperlink"/>
    <tableColumn id="3" xr3:uid="{00000000-0010-0000-0200-000003000000}" name="State" dataDxfId="128"/>
    <tableColumn id="4" xr3:uid="{00000000-0010-0000-0200-000004000000}" name="Local" dataDxfId="127"/>
    <tableColumn id="5" xr3:uid="{00000000-0010-0000-0200-000005000000}" name="Federal Funding Source(s)" dataDxfId="126"/>
    <tableColumn id="6" xr3:uid="{00000000-0010-0000-0200-000006000000}" name=" State Funding Source(s)" dataDxfId="125"/>
    <tableColumn id="7" xr3:uid="{00000000-0010-0000-0200-000007000000}" name=" Local Funding Source(s)" dataDxfId="124"/>
    <tableColumn id="8" xr3:uid="{00000000-0010-0000-0200-000008000000}" name="Other Funding Source(s)" dataDxfId="123"/>
    <tableColumn id="9" xr3:uid="{00000000-0010-0000-0200-000009000000}" name="DBB" dataDxfId="122"/>
    <tableColumn id="10" xr3:uid="{00000000-0010-0000-0200-00000A000000}" name="IDIQ" dataDxfId="121"/>
    <tableColumn id="11" xr3:uid="{00000000-0010-0000-0200-00000B000000}" name="CM/GC" dataDxfId="120"/>
    <tableColumn id="12" xr3:uid="{00000000-0010-0000-0200-00000C000000}" name="DB" dataDxfId="119"/>
    <tableColumn id="13" xr3:uid="{00000000-0010-0000-0200-00000D000000}" name="P3" dataDxfId="118"/>
  </tableColumns>
  <tableStyleInfo name="TableStyleLight21"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Contracts lis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O2:AM9" totalsRowShown="0" headerRowDxfId="115" dataDxfId="113" headerRowBorderDxfId="114" tableBorderDxfId="112" totalsRowBorderDxfId="111">
  <autoFilter ref="O2:AM9" xr:uid="{00000000-0009-0000-0100-000002000000}"/>
  <tableColumns count="25">
    <tableColumn id="1" xr3:uid="{00000000-0010-0000-0300-000001000000}" name="1_x000a_Early bundling decision during planning - programming" dataDxfId="110"/>
    <tableColumn id="2" xr3:uid="{00000000-0010-0000-0300-000002000000}" name="2_x000a_Determine optimum bundle size" dataDxfId="109"/>
    <tableColumn id="3" xr3:uid="{00000000-0010-0000-0300-000003000000}" name="3_x000a_Limit bundle by work type" dataDxfId="108"/>
    <tableColumn id="4" xr3:uid="{00000000-0010-0000-0300-000004000000}" name="4_x000a_Limit bundle by geographic proximity" dataDxfId="107"/>
    <tableColumn id="5" xr3:uid="{00000000-0010-0000-0300-000005000000}" name="5_x000a_Outreach - Industry" dataDxfId="106"/>
    <tableColumn id="6" xr3:uid="{00000000-0010-0000-0300-000006000000}" name="6_x000a_Outreach - stakeholders" dataDxfId="105"/>
    <tableColumn id="7" xr3:uid="{00000000-0010-0000-0300-000007000000}" name="7_x000a_Local partnering" dataDxfId="104"/>
    <tableColumn id="8" xr3:uid="{00000000-0010-0000-0300-000008000000}" name="8_x000a_Identify Federal-aid eligible work types " dataDxfId="103"/>
    <tableColumn id="9" xr3:uid="{00000000-0010-0000-0300-000009000000}" name="9_x000a_Use innovative finance" dataDxfId="102"/>
    <tableColumn id="10" xr3:uid="{00000000-0010-0000-0300-00000A000000}" name="10_x000a_Use state funding only" dataDxfId="101"/>
    <tableColumn id="11" xr3:uid="{00000000-0010-0000-0300-00000B000000}" name="11_x000a_Bundle to reduce number permit actions" dataDxfId="100"/>
    <tableColumn id="12" xr3:uid="{00000000-0010-0000-0300-00000C000000}" name="12_x000a_Programmatic permit" dataDxfId="99"/>
    <tableColumn id="13" xr3:uid="{00000000-0010-0000-0300-00000D000000}" name="13_x000a_Assign permitting tasks to industry" dataDxfId="98"/>
    <tableColumn id="14" xr3:uid="{00000000-0010-0000-0300-00000E000000}" name="14_x000a_Consolidated utility agreement" dataDxfId="97"/>
    <tableColumn id="15" xr3:uid="{00000000-0010-0000-0300-00000F000000}" name="15_x000a_Assign utility coordination to industry" dataDxfId="96"/>
    <tableColumn id="16" xr3:uid="{00000000-0010-0000-0300-000010000000}" name="16_x000a_Stage ROW acquisition sequence" dataDxfId="95"/>
    <tableColumn id="17" xr3:uid="{00000000-0010-0000-0300-000011000000}" name="17_x000a_Use IDIQ to stage ROW, permits, utilities" dataDxfId="94"/>
    <tableColumn id="18" xr3:uid="{00000000-0010-0000-0300-000012000000}" name="18_x000a_Assign ROW tasks to industry" dataDxfId="93"/>
    <tableColumn id="19" xr3:uid="{00000000-0010-0000-0300-000013000000}" name="19_x000a_Use ACM" dataDxfId="92"/>
    <tableColumn id="20" xr3:uid="{00000000-0010-0000-0300-000014000000}" name="20_x000a_Use ATC" dataDxfId="91"/>
    <tableColumn id="21" xr3:uid="{00000000-0010-0000-0300-000015000000}" name="21_x000a_Coordinate construction staging" dataDxfId="90"/>
    <tableColumn id="22" xr3:uid="{00000000-0010-0000-0300-000016000000}" name="22_x000a_Coordinate MOT" dataDxfId="89"/>
    <tableColumn id="23" xr3:uid="{00000000-0010-0000-0300-000017000000}" name="23_x000a_Progressive GMP" dataDxfId="88"/>
    <tableColumn id="24" xr3:uid="{00000000-0010-0000-0300-000018000000}" name="24_x000a_Open-end contract" dataDxfId="87"/>
    <tableColumn id="25" xr3:uid="{00000000-0010-0000-0300-000019000000}" name="25_x000a_Use IDIQ for emergency contracts" dataDxfId="86"/>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ProjectBundlingPrograms" displayName="ProjectBundlingPrograms" ref="A2:N9" totalsRowShown="0" headerRowDxfId="85" dataDxfId="83" headerRowBorderDxfId="84" tableBorderDxfId="82" totalsRowBorderDxfId="81">
  <autoFilter ref="A2:N9" xr:uid="{00000000-0009-0000-0100-000003000000}"/>
  <sortState ref="A3:N31">
    <sortCondition ref="B3"/>
  </sortState>
  <tableColumns count="14">
    <tableColumn id="1" xr3:uid="{00000000-0010-0000-0400-000001000000}" name="ID#" dataDxfId="80"/>
    <tableColumn id="14" xr3:uid="{00000000-0010-0000-0400-00000E000000}" name="Agency" dataDxfId="79"/>
    <tableColumn id="2" xr3:uid="{00000000-0010-0000-0400-000002000000}" name="Contract Title" dataDxfId="78" dataCellStyle="Hyperlink"/>
    <tableColumn id="3" xr3:uid="{00000000-0010-0000-0400-000003000000}" name="State" dataDxfId="77"/>
    <tableColumn id="4" xr3:uid="{00000000-0010-0000-0400-000004000000}" name="Local" dataDxfId="76"/>
    <tableColumn id="5" xr3:uid="{00000000-0010-0000-0400-000005000000}" name="Federal Funding Source(s)" dataDxfId="75"/>
    <tableColumn id="6" xr3:uid="{00000000-0010-0000-0400-000006000000}" name=" State Funding Source(s)" dataDxfId="74"/>
    <tableColumn id="7" xr3:uid="{00000000-0010-0000-0400-000007000000}" name=" Local Funding Source(s)" dataDxfId="73"/>
    <tableColumn id="8" xr3:uid="{00000000-0010-0000-0400-000008000000}" name="Other Funding Source(s)" dataDxfId="72"/>
    <tableColumn id="9" xr3:uid="{00000000-0010-0000-0400-000009000000}" name="DBB" dataDxfId="71"/>
    <tableColumn id="10" xr3:uid="{00000000-0010-0000-0400-00000A000000}" name="IDIQ" dataDxfId="70"/>
    <tableColumn id="11" xr3:uid="{00000000-0010-0000-0400-00000B000000}" name="CM/GC" dataDxfId="69"/>
    <tableColumn id="12" xr3:uid="{00000000-0010-0000-0400-00000C000000}" name="DB" dataDxfId="68"/>
    <tableColumn id="13" xr3:uid="{00000000-0010-0000-0400-00000D000000}" name="P3" dataDxfId="67"/>
  </tableColumns>
  <tableStyleInfo name="TableStyleLight21"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Programs lis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ProjectBundlingReferences" displayName="ProjectBundlingReferences" ref="A2:AB20" totalsRowShown="0" headerRowDxfId="65" dataDxfId="64">
  <autoFilter ref="A2:AB20" xr:uid="{00000000-0009-0000-0100-000005000000}"/>
  <tableColumns count="28">
    <tableColumn id="1" xr3:uid="{00000000-0010-0000-0500-000001000000}" name="Agency" dataDxfId="63"/>
    <tableColumn id="2" xr3:uid="{00000000-0010-0000-0500-000002000000}" name="Title (link to source)" dataDxfId="62" dataCellStyle="Hyperlink"/>
    <tableColumn id="3" xr3:uid="{00000000-0010-0000-0500-000003000000}" name="Abstract Information" dataDxfId="61"/>
    <tableColumn id="4" xr3:uid="{00000000-0010-0000-0500-000004000000}" name="1_x000a_Early bundling decision during planning - programming" dataDxfId="60"/>
    <tableColumn id="5" xr3:uid="{00000000-0010-0000-0500-000005000000}" name="2_x000a_Determine optimum bundle size" dataDxfId="59"/>
    <tableColumn id="6" xr3:uid="{00000000-0010-0000-0500-000006000000}" name="3_x000a_Limit bundle by work type" dataDxfId="58"/>
    <tableColumn id="7" xr3:uid="{00000000-0010-0000-0500-000007000000}" name="4_x000a_Limit bundle by geographic proximity" dataDxfId="57"/>
    <tableColumn id="8" xr3:uid="{00000000-0010-0000-0500-000008000000}" name="5_x000a_Outreach - Industry" dataDxfId="56"/>
    <tableColumn id="9" xr3:uid="{00000000-0010-0000-0500-000009000000}" name="6_x000a_Outreach - stakeholders" dataDxfId="55"/>
    <tableColumn id="10" xr3:uid="{00000000-0010-0000-0500-00000A000000}" name="7_x000a_Local partnering" dataDxfId="54"/>
    <tableColumn id="11" xr3:uid="{00000000-0010-0000-0500-00000B000000}" name="8_x000a_Identify Federal-aid eligible work types " dataDxfId="53"/>
    <tableColumn id="12" xr3:uid="{00000000-0010-0000-0500-00000C000000}" name="9_x000a_Use innovative finance" dataDxfId="52"/>
    <tableColumn id="13" xr3:uid="{00000000-0010-0000-0500-00000D000000}" name="10_x000a_Use state funding only" dataDxfId="51"/>
    <tableColumn id="14" xr3:uid="{00000000-0010-0000-0500-00000E000000}" name="11_x000a_Bundle to reduce number permit actions" dataDxfId="50"/>
    <tableColumn id="15" xr3:uid="{00000000-0010-0000-0500-00000F000000}" name="12_x000a_Programmatic permit" dataDxfId="49"/>
    <tableColumn id="16" xr3:uid="{00000000-0010-0000-0500-000010000000}" name="13_x000a_Assign permitting tasks to industry" dataDxfId="48"/>
    <tableColumn id="17" xr3:uid="{00000000-0010-0000-0500-000011000000}" name="14_x000a_Consolidated utility agreement" dataDxfId="47"/>
    <tableColumn id="18" xr3:uid="{00000000-0010-0000-0500-000012000000}" name="15_x000a_Assign utility coordination to industry" dataDxfId="46"/>
    <tableColumn id="19" xr3:uid="{00000000-0010-0000-0500-000013000000}" name="16_x000a_Stage ROW acquisition sequence" dataDxfId="45"/>
    <tableColumn id="20" xr3:uid="{00000000-0010-0000-0500-000014000000}" name="17_x000a_Use IDIQ to stage ROW, permits, utilities" dataDxfId="44"/>
    <tableColumn id="21" xr3:uid="{00000000-0010-0000-0500-000015000000}" name="18_x000a_Assign ROW tasks to industry" dataDxfId="43"/>
    <tableColumn id="22" xr3:uid="{00000000-0010-0000-0500-000016000000}" name="19_x000a_Use ACM" dataDxfId="42"/>
    <tableColumn id="23" xr3:uid="{00000000-0010-0000-0500-000017000000}" name="20_x000a_Use ATC" dataDxfId="41"/>
    <tableColumn id="24" xr3:uid="{00000000-0010-0000-0500-000018000000}" name="21_x000a_Coordinate construction staging" dataDxfId="40"/>
    <tableColumn id="25" xr3:uid="{00000000-0010-0000-0500-000019000000}" name="22_x000a_Coordinate MOT" dataDxfId="39"/>
    <tableColumn id="26" xr3:uid="{00000000-0010-0000-0500-00001A000000}" name="23_x000a_Progressive GMP" dataDxfId="38"/>
    <tableColumn id="27" xr3:uid="{00000000-0010-0000-0500-00001B000000}" name="24_x000a_Open-end contract" dataDxfId="37"/>
    <tableColumn id="28" xr3:uid="{00000000-0010-0000-0500-00001C000000}" name="25_x000a_Use IDIQ for emergency contracts" dataDxfId="36"/>
  </tableColumns>
  <tableStyleInfo name="TableStyleMedium3"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References lis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ProjectBundlingResearch" displayName="ProjectBundlingResearch" ref="A2:AD10" totalsRowShown="0" headerRowDxfId="34" dataDxfId="32" headerRowBorderDxfId="33" tableBorderDxfId="31" totalsRowBorderDxfId="30">
  <autoFilter ref="A2:AD10" xr:uid="{00000000-0009-0000-0100-000006000000}"/>
  <tableColumns count="30">
    <tableColumn id="30" xr3:uid="{00000000-0010-0000-0600-00001E000000}" name="ID#" dataDxfId="29"/>
    <tableColumn id="1" xr3:uid="{00000000-0010-0000-0600-000001000000}" name="Title" dataDxfId="28"/>
    <tableColumn id="2" xr3:uid="{00000000-0010-0000-0600-000002000000}" name="Author(s)" dataDxfId="27"/>
    <tableColumn id="3" xr3:uid="{00000000-0010-0000-0600-000003000000}" name="Source" dataDxfId="26"/>
    <tableColumn id="4" xr3:uid="{00000000-0010-0000-0600-000004000000}" name="Published" dataDxfId="25"/>
    <tableColumn id="5" xr3:uid="{00000000-0010-0000-0600-000005000000}" name="1_x000a_Early bundling decision during planning - programming" dataDxfId="24"/>
    <tableColumn id="6" xr3:uid="{00000000-0010-0000-0600-000006000000}" name="2_x000a_Determine optimum bundle size" dataDxfId="23"/>
    <tableColumn id="7" xr3:uid="{00000000-0010-0000-0600-000007000000}" name="3_x000a_Limit bundle by work type" dataDxfId="22"/>
    <tableColumn id="8" xr3:uid="{00000000-0010-0000-0600-000008000000}" name="4_x000a_Limit bundle by geographic proximity" dataDxfId="21"/>
    <tableColumn id="9" xr3:uid="{00000000-0010-0000-0600-000009000000}" name="5_x000a_Outreach - Industry" dataDxfId="20"/>
    <tableColumn id="10" xr3:uid="{00000000-0010-0000-0600-00000A000000}" name="6_x000a_Outreach - stakeholders" dataDxfId="19"/>
    <tableColumn id="11" xr3:uid="{00000000-0010-0000-0600-00000B000000}" name="7_x000a_Local partnering" dataDxfId="18"/>
    <tableColumn id="12" xr3:uid="{00000000-0010-0000-0600-00000C000000}" name="8_x000a_Identify Federal-aid eligible work types " dataDxfId="17"/>
    <tableColumn id="13" xr3:uid="{00000000-0010-0000-0600-00000D000000}" name="9_x000a_Use innovative finance" dataDxfId="16"/>
    <tableColumn id="14" xr3:uid="{00000000-0010-0000-0600-00000E000000}" name="10_x000a_Use state funding only" dataDxfId="15"/>
    <tableColumn id="15" xr3:uid="{00000000-0010-0000-0600-00000F000000}" name="11_x000a_Bundle to reduce number permit actions" dataDxfId="14"/>
    <tableColumn id="16" xr3:uid="{00000000-0010-0000-0600-000010000000}" name="12_x000a_Programmatic permit" dataDxfId="13"/>
    <tableColumn id="17" xr3:uid="{00000000-0010-0000-0600-000011000000}" name="13_x000a_Assign permitting tasks to industry" dataDxfId="12"/>
    <tableColumn id="18" xr3:uid="{00000000-0010-0000-0600-000012000000}" name="14_x000a_Consolidated utility agreement" dataDxfId="11"/>
    <tableColumn id="19" xr3:uid="{00000000-0010-0000-0600-000013000000}" name="15_x000a_Assign utility coordination to industry" dataDxfId="10"/>
    <tableColumn id="20" xr3:uid="{00000000-0010-0000-0600-000014000000}" name="16_x000a_Stage ROW acquisition sequence" dataDxfId="9"/>
    <tableColumn id="21" xr3:uid="{00000000-0010-0000-0600-000015000000}" name="17_x000a_Use IDIQ to stage ROW, permits, utilities" dataDxfId="8"/>
    <tableColumn id="22" xr3:uid="{00000000-0010-0000-0600-000016000000}" name="18_x000a_Assign ROW tasks to industry" dataDxfId="7"/>
    <tableColumn id="23" xr3:uid="{00000000-0010-0000-0600-000017000000}" name="19_x000a_Use ACM" dataDxfId="6"/>
    <tableColumn id="24" xr3:uid="{00000000-0010-0000-0600-000018000000}" name="20_x000a_Use ATC" dataDxfId="5"/>
    <tableColumn id="25" xr3:uid="{00000000-0010-0000-0600-000019000000}" name="21_x000a_Coordinate construction staging" dataDxfId="4"/>
    <tableColumn id="26" xr3:uid="{00000000-0010-0000-0600-00001A000000}" name="22_x000a_Coordinate MOT" dataDxfId="3"/>
    <tableColumn id="27" xr3:uid="{00000000-0010-0000-0600-00001B000000}" name="23_x000a_Progressive GMP" dataDxfId="2"/>
    <tableColumn id="28" xr3:uid="{00000000-0010-0000-0600-00001C000000}" name="24_x000a_Open-end contract" dataDxfId="1"/>
    <tableColumn id="29" xr3:uid="{00000000-0010-0000-0600-00001D000000}" name="25_x000a_Use IDIQ for emergency contracts" dataDxfId="0"/>
  </tableColumns>
  <tableStyleInfo name="TableStyleMedium5"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Research lis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cdot.org/business/pdf/design-build/Design-Build_Procurement_Manual.pdf" TargetMode="External"/><Relationship Id="rId13" Type="http://schemas.openxmlformats.org/officeDocument/2006/relationships/hyperlink" Target="https://deldot.gov/projects/" TargetMode="External"/><Relationship Id="rId18" Type="http://schemas.openxmlformats.org/officeDocument/2006/relationships/hyperlink" Target="https://www.fhwa.dot.gov/ipd/pdfs/alternative_project_delivery/bridge_bundling_guidebook_070219.pdf" TargetMode="External"/><Relationship Id="rId3" Type="http://schemas.openxmlformats.org/officeDocument/2006/relationships/hyperlink" Target="https://dot.nebraska.gov/projects/tia/bridge-match/" TargetMode="External"/><Relationship Id="rId21" Type="http://schemas.openxmlformats.org/officeDocument/2006/relationships/hyperlink" Target="https://bridgingkentucky.com/" TargetMode="External"/><Relationship Id="rId7" Type="http://schemas.openxmlformats.org/officeDocument/2006/relationships/hyperlink" Target="http://parapidbridges.com/" TargetMode="External"/><Relationship Id="rId12" Type="http://schemas.openxmlformats.org/officeDocument/2006/relationships/hyperlink" Target="https://deldot.gov/projects/" TargetMode="External"/><Relationship Id="rId17" Type="http://schemas.openxmlformats.org/officeDocument/2006/relationships/hyperlink" Target="https://www.fhwa.dot.gov/ipd/alternative_project_delivery/defined/bundled_facilities/case_studies.aspx" TargetMode="External"/><Relationship Id="rId25" Type="http://schemas.openxmlformats.org/officeDocument/2006/relationships/table" Target="../tables/table1.xml"/><Relationship Id="rId2" Type="http://schemas.openxmlformats.org/officeDocument/2006/relationships/hyperlink" Target="http://www2.modot.org/safeandsound/" TargetMode="External"/><Relationship Id="rId16" Type="http://schemas.openxmlformats.org/officeDocument/2006/relationships/hyperlink" Target="https://deldot.gov/projects/" TargetMode="External"/><Relationship Id="rId20" Type="http://schemas.openxmlformats.org/officeDocument/2006/relationships/hyperlink" Target="https://bridgingkentucky.com/kentucky-transportation-cabinet-completes-100th-bridge-project-through-bridging-kentucky-program/" TargetMode="External"/><Relationship Id="rId1" Type="http://schemas.openxmlformats.org/officeDocument/2006/relationships/hyperlink" Target="http://www.dot.ga.gov/PS/Innovative/DesignBuild" TargetMode="External"/><Relationship Id="rId6" Type="http://schemas.openxmlformats.org/officeDocument/2006/relationships/hyperlink" Target="http://parapidbridges.com/" TargetMode="External"/><Relationship Id="rId11" Type="http://schemas.openxmlformats.org/officeDocument/2006/relationships/hyperlink" Target="https://iowadot.gov/local_systems/" TargetMode="External"/><Relationship Id="rId24" Type="http://schemas.openxmlformats.org/officeDocument/2006/relationships/printerSettings" Target="../printerSettings/printerSettings2.bin"/><Relationship Id="rId5" Type="http://schemas.openxmlformats.org/officeDocument/2006/relationships/hyperlink" Target="http://www.otiabridge.org/" TargetMode="External"/><Relationship Id="rId15" Type="http://schemas.openxmlformats.org/officeDocument/2006/relationships/hyperlink" Target="https://www.fhwa.dot.gov/ipd/alternative_project_delivery/defined/bundled_facilities/case_study_erie_county_preventative_maintenance.aspx" TargetMode="External"/><Relationship Id="rId23" Type="http://schemas.openxmlformats.org/officeDocument/2006/relationships/hyperlink" Target="https://deldot.gov/projects/" TargetMode="External"/><Relationship Id="rId10" Type="http://schemas.openxmlformats.org/officeDocument/2006/relationships/hyperlink" Target="https://iowadot.gov/local_systems/" TargetMode="External"/><Relationship Id="rId19" Type="http://schemas.openxmlformats.org/officeDocument/2006/relationships/hyperlink" Target="https://www.fhwa.dot.gov/ipd/project_profiles/pa_northampton_county_bridge_renewal.aspx" TargetMode="External"/><Relationship Id="rId4" Type="http://schemas.openxmlformats.org/officeDocument/2006/relationships/hyperlink" Target="http://www2.modot.org/safeandsound/" TargetMode="External"/><Relationship Id="rId9" Type="http://schemas.openxmlformats.org/officeDocument/2006/relationships/hyperlink" Target="https://docs.lib.purdue.edu/jtrp/1674/" TargetMode="External"/><Relationship Id="rId14" Type="http://schemas.openxmlformats.org/officeDocument/2006/relationships/hyperlink" Target="https://www.fhwa.dot.gov/innovation/everydaycounts/edc_5/project_bundling.cfm" TargetMode="External"/><Relationship Id="rId22" Type="http://schemas.openxmlformats.org/officeDocument/2006/relationships/hyperlink" Target="https://deldot.gov/project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dot.ga.gov/applications/geopi/Pages/Dashboard.aspx?ProjectId=0015912" TargetMode="External"/><Relationship Id="rId13" Type="http://schemas.openxmlformats.org/officeDocument/2006/relationships/hyperlink" Target="https://www.dot.ny.gov/main/business-center/designbuildproject41" TargetMode="External"/><Relationship Id="rId18" Type="http://schemas.openxmlformats.org/officeDocument/2006/relationships/hyperlink" Target="https://www.dot.ny.gov/main/business-center/designbuildproject18" TargetMode="External"/><Relationship Id="rId26" Type="http://schemas.openxmlformats.org/officeDocument/2006/relationships/hyperlink" Target="https://www.dot.ny.gov/main/business-center/cbow/dbb/contract3-region1" TargetMode="External"/><Relationship Id="rId3" Type="http://schemas.openxmlformats.org/officeDocument/2006/relationships/hyperlink" Target="http://www.dot.ga.gov/applications/geopi/Pages/Dashboard.aspx?ProjectId=0014176" TargetMode="External"/><Relationship Id="rId21" Type="http://schemas.openxmlformats.org/officeDocument/2006/relationships/hyperlink" Target="https://www.dot.ny.gov/main/business-center/designbuildproject36" TargetMode="External"/><Relationship Id="rId34" Type="http://schemas.openxmlformats.org/officeDocument/2006/relationships/table" Target="../tables/table2.xml"/><Relationship Id="rId7" Type="http://schemas.openxmlformats.org/officeDocument/2006/relationships/hyperlink" Target="http://www.dot.ga.gov/applications/geopi/Pages/Dashboard.aspx?ProjectId=0015913" TargetMode="External"/><Relationship Id="rId12" Type="http://schemas.openxmlformats.org/officeDocument/2006/relationships/hyperlink" Target="https://www.dot.ny.gov/main/business-center/designbuildproject16" TargetMode="External"/><Relationship Id="rId17" Type="http://schemas.openxmlformats.org/officeDocument/2006/relationships/hyperlink" Target="https://www.dot.ny.gov/main/business-center/designbuildproject19" TargetMode="External"/><Relationship Id="rId25" Type="http://schemas.openxmlformats.org/officeDocument/2006/relationships/hyperlink" Target="https://www.dot.ny.gov/main/business-center/cbow/dbb/contract12-region3" TargetMode="External"/><Relationship Id="rId33" Type="http://schemas.openxmlformats.org/officeDocument/2006/relationships/vmlDrawing" Target="../drawings/vmlDrawing1.vml"/><Relationship Id="rId2" Type="http://schemas.openxmlformats.org/officeDocument/2006/relationships/hyperlink" Target="http://www.dot.ga.gov/applications/geopi/Pages/Dashboard.aspx?ProjectId=0014177" TargetMode="External"/><Relationship Id="rId16" Type="http://schemas.openxmlformats.org/officeDocument/2006/relationships/hyperlink" Target="https://www.dot.ny.gov/main/business-center/designbuildproject15" TargetMode="External"/><Relationship Id="rId20" Type="http://schemas.openxmlformats.org/officeDocument/2006/relationships/hyperlink" Target="https://www.dot.ny.gov/main/business-center/designbuildproject9" TargetMode="External"/><Relationship Id="rId29" Type="http://schemas.openxmlformats.org/officeDocument/2006/relationships/hyperlink" Target="https://www.dot.ny.gov/main/business-center/cbow/dbb/contract28-region10" TargetMode="External"/><Relationship Id="rId1" Type="http://schemas.openxmlformats.org/officeDocument/2006/relationships/hyperlink" Target="http://www.dot.ga.gov/applications/geopi/Pages/Dashboard.aspx?ProjectId=0014178" TargetMode="External"/><Relationship Id="rId6" Type="http://schemas.openxmlformats.org/officeDocument/2006/relationships/hyperlink" Target="http://www.dot.ga.gov/applications/geopi/Pages/Dashboard.aspx?ProjectId=0015523" TargetMode="External"/><Relationship Id="rId11" Type="http://schemas.openxmlformats.org/officeDocument/2006/relationships/hyperlink" Target="https://www.dot.ny.gov/main/business-center/designbuild" TargetMode="External"/><Relationship Id="rId24" Type="http://schemas.openxmlformats.org/officeDocument/2006/relationships/hyperlink" Target="https://www.dot.ny.gov/main/business-center/cbow/dbb/contract13-region4" TargetMode="External"/><Relationship Id="rId32" Type="http://schemas.openxmlformats.org/officeDocument/2006/relationships/printerSettings" Target="../printerSettings/printerSettings3.bin"/><Relationship Id="rId5" Type="http://schemas.openxmlformats.org/officeDocument/2006/relationships/hyperlink" Target="http://www.dot.ga.gov/applications/geopi/Pages/Dashboard.aspx?ProjectId=0014174" TargetMode="External"/><Relationship Id="rId15" Type="http://schemas.openxmlformats.org/officeDocument/2006/relationships/hyperlink" Target="https://www.dot.ny.gov/main/business-center/designbuildproject35" TargetMode="External"/><Relationship Id="rId23" Type="http://schemas.openxmlformats.org/officeDocument/2006/relationships/hyperlink" Target="https://www.dot.ny.gov/main/business-center/designbuildproject10/" TargetMode="External"/><Relationship Id="rId28" Type="http://schemas.openxmlformats.org/officeDocument/2006/relationships/hyperlink" Target="https://www.dot.ny.gov/main/business-center/cbow/dbb/contract29-region10" TargetMode="External"/><Relationship Id="rId36" Type="http://schemas.openxmlformats.org/officeDocument/2006/relationships/comments" Target="../comments1.xml"/><Relationship Id="rId10" Type="http://schemas.openxmlformats.org/officeDocument/2006/relationships/hyperlink" Target="https://www.dot.ny.gov/main/business-center/designbuildproject49" TargetMode="External"/><Relationship Id="rId19" Type="http://schemas.openxmlformats.org/officeDocument/2006/relationships/hyperlink" Target="https://www.dot.ny.gov/main/business-center/designbuildproject17" TargetMode="External"/><Relationship Id="rId31" Type="http://schemas.openxmlformats.org/officeDocument/2006/relationships/hyperlink" Target="https://www.dot.ny.gov/main/business-center/cbow/dbb/contract17-region5" TargetMode="External"/><Relationship Id="rId4" Type="http://schemas.openxmlformats.org/officeDocument/2006/relationships/hyperlink" Target="http://www.dot.ga.gov/applications/geopi/Pages/Dashboard.aspx?ProjectId=0014175" TargetMode="External"/><Relationship Id="rId9" Type="http://schemas.openxmlformats.org/officeDocument/2006/relationships/hyperlink" Target="http://www.dot.ga.gov/PartnerSmart/Innovative/DesignBuild/DBAwarded.pdf" TargetMode="External"/><Relationship Id="rId14" Type="http://schemas.openxmlformats.org/officeDocument/2006/relationships/hyperlink" Target="https://www.dot.ny.gov/main/business-center/designbuildproject37" TargetMode="External"/><Relationship Id="rId22" Type="http://schemas.openxmlformats.org/officeDocument/2006/relationships/hyperlink" Target="https://www.dot.ny.gov/main/business-center/designbuildproject2" TargetMode="External"/><Relationship Id="rId27" Type="http://schemas.openxmlformats.org/officeDocument/2006/relationships/hyperlink" Target="https://www.dot.ny.gov/main/business-center/designbuildproject8" TargetMode="External"/><Relationship Id="rId30" Type="http://schemas.openxmlformats.org/officeDocument/2006/relationships/hyperlink" Target="https://www.dot.ny.gov/main/business-center/cbow/dbb/contract19-region7" TargetMode="External"/><Relationship Id="rId35"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dot.nebraska.gov/projects/tia/bridge-match/" TargetMode="External"/><Relationship Id="rId7" Type="http://schemas.openxmlformats.org/officeDocument/2006/relationships/hyperlink" Target="https://www.oregon.gov/odot/Pages/KOM-Overview.aspx" TargetMode="External"/><Relationship Id="rId2" Type="http://schemas.openxmlformats.org/officeDocument/2006/relationships/hyperlink" Target="http://www2.modot.org/safeandsound/" TargetMode="External"/><Relationship Id="rId1" Type="http://schemas.openxmlformats.org/officeDocument/2006/relationships/hyperlink" Target="https://www.mass.gov/accelerated-bridge-program-abp" TargetMode="External"/><Relationship Id="rId6" Type="http://schemas.openxmlformats.org/officeDocument/2006/relationships/hyperlink" Target="https://www.penndot.gov/ProjectAndPrograms/p3forpa/Pages/Rapid-Bridge-Replacement-Project.aspx" TargetMode="External"/><Relationship Id="rId5" Type="http://schemas.openxmlformats.org/officeDocument/2006/relationships/hyperlink" Target="http://www.dot.state.oh.us/districts/D09/NewsReleases/Pages/Bridge-Partnership-Program-Paves-Way-For-Local-Project.aspx" TargetMode="External"/><Relationship Id="rId10" Type="http://schemas.openxmlformats.org/officeDocument/2006/relationships/table" Target="../tables/table5.xml"/><Relationship Id="rId4" Type="http://schemas.openxmlformats.org/officeDocument/2006/relationships/hyperlink" Target="https://www.fhwa.dot.gov/ipd/project_profiles/pa_northampton_county_bridge_renewal.aspx" TargetMode="External"/><Relationship Id="rId9" Type="http://schemas.openxmlformats.org/officeDocument/2006/relationships/table" Target="../tables/table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fhwa.dot.gov/ipd/" TargetMode="External"/><Relationship Id="rId13" Type="http://schemas.openxmlformats.org/officeDocument/2006/relationships/hyperlink" Target="http://www.dot.state.pa.us/public/Bureaus/BOPD/Bridge/DM-4/2019-Edition/DM-4_2019.pdf" TargetMode="External"/><Relationship Id="rId18" Type="http://schemas.openxmlformats.org/officeDocument/2006/relationships/hyperlink" Target="https://www.fhwa.dot.gov/construction/contracts/acm/atc.cfm" TargetMode="External"/><Relationship Id="rId3" Type="http://schemas.openxmlformats.org/officeDocument/2006/relationships/hyperlink" Target="https://www.fhwa.dot.gov/innovation/everydaycounts/edc_5/" TargetMode="External"/><Relationship Id="rId7" Type="http://schemas.openxmlformats.org/officeDocument/2006/relationships/hyperlink" Target="https://www.scdot.org/business/pdf/design-build/Design-Build_Procurement_Manual.pdf" TargetMode="External"/><Relationship Id="rId12" Type="http://schemas.openxmlformats.org/officeDocument/2006/relationships/hyperlink" Target="https://www.fhwa.dot.gov/ipd/pdfs/alternative_project_delivery/case_study_indiana_dot_models.pdf" TargetMode="External"/><Relationship Id="rId17" Type="http://schemas.openxmlformats.org/officeDocument/2006/relationships/hyperlink" Target="https://www.fhwa.dot.gov/bridge/preservation/" TargetMode="External"/><Relationship Id="rId2" Type="http://schemas.openxmlformats.org/officeDocument/2006/relationships/hyperlink" Target="https://www.penndot.gov/ProjectAndPrograms/p3forpa/Pages/Rapid-Bridge-Replacement-Project.aspx" TargetMode="External"/><Relationship Id="rId16" Type="http://schemas.openxmlformats.org/officeDocument/2006/relationships/hyperlink" Target="https://www.fhwa.dot.gov/innovation/everydaycounts/edcnews/20200730.cfm" TargetMode="External"/><Relationship Id="rId20" Type="http://schemas.openxmlformats.org/officeDocument/2006/relationships/table" Target="../tables/table6.xml"/><Relationship Id="rId1" Type="http://schemas.openxmlformats.org/officeDocument/2006/relationships/hyperlink" Target="https://www.fhwa.dot.gov/bridge/preservation/guide/guide.pdf" TargetMode="External"/><Relationship Id="rId6" Type="http://schemas.openxmlformats.org/officeDocument/2006/relationships/hyperlink" Target="https://www.fhwa.dot.gov/publications/research/infrastructure/17100/17100.pdf" TargetMode="External"/><Relationship Id="rId11" Type="http://schemas.openxmlformats.org/officeDocument/2006/relationships/hyperlink" Target="https://www.fhwa.dot.gov/ipd/pdfs/alternative_project_delivery/bridge_bundling_guidebook_presentation_070219.pdf" TargetMode="External"/><Relationship Id="rId5" Type="http://schemas.openxmlformats.org/officeDocument/2006/relationships/hyperlink" Target="https://www.fhwa.dot.gov/ipd/alternative_project_delivery/defined/bundled_facilities/default.aspx" TargetMode="External"/><Relationship Id="rId15" Type="http://schemas.openxmlformats.org/officeDocument/2006/relationships/hyperlink" Target="https://www.fhwa.dot.gov/clas/ctip/publications.aspx" TargetMode="External"/><Relationship Id="rId10" Type="http://schemas.openxmlformats.org/officeDocument/2006/relationships/hyperlink" Target="https://www.fhwa.dot.gov/ipd/pdfs/alternative_project_delivery/bridge_bundling_guidebook_070219.pdf" TargetMode="External"/><Relationship Id="rId19" Type="http://schemas.openxmlformats.org/officeDocument/2006/relationships/printerSettings" Target="../printerSettings/printerSettings5.bin"/><Relationship Id="rId4" Type="http://schemas.openxmlformats.org/officeDocument/2006/relationships/hyperlink" Target="https://www.fhwa.dot.gov/innovation/everydaycounts/edc_5/project_bundling.cfm" TargetMode="External"/><Relationship Id="rId9" Type="http://schemas.openxmlformats.org/officeDocument/2006/relationships/hyperlink" Target="https://www.fhwa.dot.gov/innovation/everydaycounts/edc_5/docs/project-bundling-webinars-resource.pdf" TargetMode="External"/><Relationship Id="rId14" Type="http://schemas.openxmlformats.org/officeDocument/2006/relationships/hyperlink" Target="http://www.dot.ga.gov/PartnerSmart/Innovative/Pages/DBBridgeReplacementProgram.asp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hammer.figshare.com/articles/Bundling_Effects_on_Contract_Performance_of_Highway_Projects_Quantitative_Analysis_and_Optimization_Framework/8295788" TargetMode="External"/><Relationship Id="rId3" Type="http://schemas.openxmlformats.org/officeDocument/2006/relationships/hyperlink" Target="http://onlinepubs.trb.org/onlinepubs/nchrp/docs/NCHRP20-07(373)_ACM-Utility-Coordination-Guide.pdf" TargetMode="External"/><Relationship Id="rId7" Type="http://schemas.openxmlformats.org/officeDocument/2006/relationships/hyperlink" Target="https://www.fhwa.dot.gov/reports/designbuild/designbuild2.htm" TargetMode="External"/><Relationship Id="rId2" Type="http://schemas.openxmlformats.org/officeDocument/2006/relationships/hyperlink" Target="http://services.fhwa.dot.gov/apps/AppData/Local/Microsoft/AppData/Local/Microsoft/AppData/Local/Microsoft/AppData/Local/Microsoft/AppData/Local/Microsoft/Windows/INetCache/Resources/Project%20Bundling%20Lessons%20Learned,%20KPMG.pdf" TargetMode="External"/><Relationship Id="rId1" Type="http://schemas.openxmlformats.org/officeDocument/2006/relationships/hyperlink" Target="https://docs.lib.purdue.edu/cgi/viewcontent.cgi?article=3194&amp;context=jtrp" TargetMode="External"/><Relationship Id="rId6" Type="http://schemas.openxmlformats.org/officeDocument/2006/relationships/hyperlink" Target="http://www.financingtransportation.org/pdf/50_state_review_nov16.pdf" TargetMode="External"/><Relationship Id="rId11" Type="http://schemas.openxmlformats.org/officeDocument/2006/relationships/table" Target="../tables/table7.xml"/><Relationship Id="rId5" Type="http://schemas.openxmlformats.org/officeDocument/2006/relationships/hyperlink" Target="https://www.environment.fhwa.dot.gov/pubs_resources_tools/publications/RedBook_2015.aspx" TargetMode="External"/><Relationship Id="rId10" Type="http://schemas.openxmlformats.org/officeDocument/2006/relationships/printerSettings" Target="../printerSettings/printerSettings6.bin"/><Relationship Id="rId4" Type="http://schemas.openxmlformats.org/officeDocument/2006/relationships/hyperlink" Target="https://www.transportation.gov/sites/dot.gov/files/docs/p3-toolkit_p3_project_financing_guidebook_122816.pdf" TargetMode="External"/><Relationship Id="rId9" Type="http://schemas.openxmlformats.org/officeDocument/2006/relationships/hyperlink" Target="https://docs.lib.purdue.edu/cgi/viewcontent.cgi?article=3194&amp;context=jt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7" workbookViewId="0">
      <selection activeCell="A34" sqref="A34"/>
    </sheetView>
  </sheetViews>
  <sheetFormatPr defaultColWidth="8.81640625" defaultRowHeight="14.5" x14ac:dyDescent="0.35"/>
  <cols>
    <col min="1" max="1" width="135" style="37" customWidth="1"/>
    <col min="2" max="16384" width="8.81640625" style="37"/>
  </cols>
  <sheetData>
    <row r="1" spans="1:25" ht="40.15" customHeight="1" thickBot="1" x14ac:dyDescent="0.4">
      <c r="A1" s="93" t="s">
        <v>495</v>
      </c>
      <c r="B1" s="94"/>
      <c r="C1" s="94"/>
      <c r="D1" s="94"/>
      <c r="E1" s="94"/>
      <c r="F1" s="94"/>
      <c r="G1" s="94"/>
      <c r="H1" s="94"/>
      <c r="I1" s="94"/>
      <c r="J1" s="94"/>
      <c r="K1" s="94"/>
      <c r="L1" s="94"/>
      <c r="M1" s="94"/>
      <c r="N1" s="94"/>
    </row>
    <row r="2" spans="1:25" ht="42.65" customHeight="1" x14ac:dyDescent="0.35">
      <c r="A2" s="96" t="s">
        <v>331</v>
      </c>
      <c r="B2" s="95"/>
      <c r="C2" s="95"/>
      <c r="D2" s="95"/>
      <c r="E2" s="95"/>
      <c r="F2" s="95"/>
      <c r="G2" s="95"/>
      <c r="H2" s="95"/>
      <c r="I2" s="95"/>
      <c r="J2" s="95"/>
      <c r="K2" s="95"/>
      <c r="L2" s="95"/>
      <c r="M2" s="95"/>
      <c r="N2" s="95"/>
    </row>
    <row r="3" spans="1:25" ht="15" customHeight="1" x14ac:dyDescent="0.4">
      <c r="A3" s="101" t="s">
        <v>301</v>
      </c>
      <c r="K3" s="38"/>
    </row>
    <row r="4" spans="1:25" ht="58" x14ac:dyDescent="0.35">
      <c r="A4" s="97" t="s">
        <v>496</v>
      </c>
      <c r="B4" s="92"/>
      <c r="C4" s="92"/>
      <c r="D4" s="92"/>
      <c r="E4" s="92"/>
      <c r="F4" s="92"/>
      <c r="G4" s="92"/>
      <c r="H4" s="92"/>
      <c r="I4" s="92"/>
      <c r="J4" s="92"/>
      <c r="K4" s="92"/>
      <c r="L4" s="92"/>
      <c r="M4" s="92"/>
      <c r="N4" s="92"/>
      <c r="O4" s="92"/>
      <c r="P4" s="92"/>
      <c r="Q4" s="92"/>
      <c r="R4" s="92"/>
      <c r="S4" s="92"/>
      <c r="T4" s="92"/>
      <c r="U4" s="92"/>
      <c r="V4" s="92"/>
      <c r="W4" s="92"/>
      <c r="X4" s="92"/>
      <c r="Y4" s="92"/>
    </row>
    <row r="5" spans="1:25" ht="17" x14ac:dyDescent="0.4">
      <c r="A5" s="101" t="s">
        <v>302</v>
      </c>
    </row>
    <row r="6" spans="1:25" ht="29" x14ac:dyDescent="0.35">
      <c r="A6" s="97" t="s">
        <v>449</v>
      </c>
    </row>
    <row r="7" spans="1:25" ht="17" x14ac:dyDescent="0.4">
      <c r="A7" s="101" t="s">
        <v>303</v>
      </c>
    </row>
    <row r="8" spans="1:25" x14ac:dyDescent="0.35">
      <c r="A8" s="97" t="s">
        <v>450</v>
      </c>
    </row>
    <row r="9" spans="1:25" ht="17" x14ac:dyDescent="0.4">
      <c r="A9" s="101" t="s">
        <v>489</v>
      </c>
    </row>
    <row r="10" spans="1:25" x14ac:dyDescent="0.35">
      <c r="A10" s="97" t="s">
        <v>490</v>
      </c>
    </row>
    <row r="11" spans="1:25" ht="17" x14ac:dyDescent="0.4">
      <c r="A11" s="101" t="s">
        <v>304</v>
      </c>
    </row>
    <row r="12" spans="1:25" ht="29" x14ac:dyDescent="0.35">
      <c r="A12" s="97" t="s">
        <v>488</v>
      </c>
    </row>
    <row r="13" spans="1:25" ht="17" x14ac:dyDescent="0.4">
      <c r="A13" s="101" t="s">
        <v>305</v>
      </c>
    </row>
    <row r="14" spans="1:25" x14ac:dyDescent="0.35">
      <c r="A14" s="97" t="s">
        <v>306</v>
      </c>
    </row>
    <row r="15" spans="1:25" ht="17" x14ac:dyDescent="0.4">
      <c r="A15" s="101" t="s">
        <v>307</v>
      </c>
    </row>
    <row r="16" spans="1:25" ht="29.5" thickBot="1" x14ac:dyDescent="0.4">
      <c r="A16" s="97" t="s">
        <v>451</v>
      </c>
    </row>
    <row r="17" spans="1:1" ht="40.15" customHeight="1" thickTop="1" x14ac:dyDescent="0.35">
      <c r="A17" s="100" t="s">
        <v>310</v>
      </c>
    </row>
    <row r="18" spans="1:1" x14ac:dyDescent="0.35">
      <c r="A18" s="97" t="s">
        <v>409</v>
      </c>
    </row>
    <row r="19" spans="1:1" x14ac:dyDescent="0.35">
      <c r="A19" s="97" t="s">
        <v>410</v>
      </c>
    </row>
    <row r="20" spans="1:1" x14ac:dyDescent="0.35">
      <c r="A20" s="97" t="s">
        <v>434</v>
      </c>
    </row>
    <row r="21" spans="1:1" x14ac:dyDescent="0.35">
      <c r="A21" s="98" t="s">
        <v>448</v>
      </c>
    </row>
    <row r="22" spans="1:1" ht="15" customHeight="1" thickBot="1" x14ac:dyDescent="0.4">
      <c r="A22" s="99" t="s">
        <v>458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AQ57"/>
  <sheetViews>
    <sheetView zoomScale="70" zoomScaleNormal="70" workbookViewId="0">
      <pane xSplit="4" ySplit="2" topLeftCell="E3" activePane="bottomRight" state="frozen"/>
      <selection pane="topRight" activeCell="E1" sqref="E1"/>
      <selection pane="bottomLeft" activeCell="A4" sqref="A4"/>
      <selection pane="bottomRight" activeCell="R28" sqref="R28"/>
    </sheetView>
  </sheetViews>
  <sheetFormatPr defaultRowHeight="14.5" x14ac:dyDescent="0.35"/>
  <cols>
    <col min="1" max="1" width="10.453125" style="7" customWidth="1"/>
    <col min="2" max="3" width="16.54296875" style="7" customWidth="1"/>
    <col min="4" max="4" width="60.7265625" style="7" customWidth="1"/>
    <col min="5" max="5" width="15.7265625" style="7" customWidth="1"/>
    <col min="6" max="6" width="45.7265625" style="7" customWidth="1"/>
    <col min="7" max="7" width="13.1796875" style="7" customWidth="1"/>
    <col min="8" max="8" width="11.81640625" style="7" customWidth="1"/>
    <col min="9" max="9" width="14.54296875" style="7" customWidth="1"/>
    <col min="10" max="10" width="17.453125" style="7" customWidth="1"/>
    <col min="11" max="11" width="13.54296875" style="7" customWidth="1"/>
    <col min="12" max="12" width="11.453125" style="7" customWidth="1"/>
    <col min="13" max="13" width="17.453125" style="7" bestFit="1" customWidth="1"/>
    <col min="14" max="16" width="45.7265625" style="8" customWidth="1"/>
    <col min="17" max="17" width="60.7265625" style="8" customWidth="1"/>
    <col min="18" max="18" width="37.1796875" style="8" bestFit="1" customWidth="1"/>
    <col min="19" max="19" width="13.81640625" customWidth="1"/>
    <col min="20" max="20" width="12" customWidth="1"/>
    <col min="22" max="22" width="12.1796875" customWidth="1"/>
    <col min="23" max="23" width="11.1796875" customWidth="1"/>
    <col min="24" max="24" width="13.81640625" customWidth="1"/>
    <col min="25" max="25" width="11" customWidth="1"/>
    <col min="27" max="27" width="11.26953125" customWidth="1"/>
    <col min="30" max="30" width="15" customWidth="1"/>
    <col min="31" max="31" width="11.1796875" customWidth="1"/>
    <col min="32" max="32" width="13.453125" customWidth="1"/>
    <col min="33" max="33" width="14" customWidth="1"/>
    <col min="34" max="34" width="12.26953125" customWidth="1"/>
    <col min="35" max="35" width="10.7265625" customWidth="1"/>
    <col min="39" max="39" width="13.7265625" customWidth="1"/>
    <col min="40" max="40" width="12.7265625" customWidth="1"/>
    <col min="41" max="41" width="12" customWidth="1"/>
    <col min="43" max="43" width="13.1796875" customWidth="1"/>
  </cols>
  <sheetData>
    <row r="1" spans="1:43" ht="26" x14ac:dyDescent="0.6">
      <c r="A1" s="120" t="s">
        <v>327</v>
      </c>
      <c r="B1" s="120"/>
      <c r="C1" s="120"/>
      <c r="D1" s="120"/>
      <c r="E1" s="120"/>
      <c r="F1" s="120"/>
      <c r="G1" s="120"/>
      <c r="H1" s="120"/>
      <c r="I1" s="120"/>
      <c r="J1" s="120"/>
      <c r="K1" s="120"/>
      <c r="L1" s="120"/>
      <c r="M1" s="120"/>
      <c r="N1" s="120"/>
      <c r="O1" s="120"/>
      <c r="P1" s="120"/>
      <c r="Q1" s="120"/>
      <c r="R1" s="120"/>
      <c r="S1" s="121" t="s">
        <v>308</v>
      </c>
      <c r="T1" s="139"/>
      <c r="U1" s="122"/>
      <c r="V1" s="122"/>
      <c r="W1" s="122"/>
      <c r="X1" s="122"/>
      <c r="Y1" s="122"/>
      <c r="Z1" s="122"/>
      <c r="AA1" s="122"/>
      <c r="AB1" s="122"/>
      <c r="AC1" s="122"/>
      <c r="AD1" s="122"/>
      <c r="AE1" s="122"/>
      <c r="AF1" s="122"/>
      <c r="AG1" s="122"/>
      <c r="AH1" s="122"/>
      <c r="AI1" s="122"/>
      <c r="AJ1" s="122"/>
      <c r="AK1" s="122"/>
      <c r="AL1" s="122"/>
      <c r="AM1" s="122"/>
      <c r="AN1" s="122"/>
      <c r="AO1" s="122"/>
      <c r="AP1" s="122"/>
      <c r="AQ1" s="122"/>
    </row>
    <row r="2" spans="1:43" s="8" customFormat="1" ht="108.5" x14ac:dyDescent="0.35">
      <c r="A2" s="102" t="s">
        <v>300</v>
      </c>
      <c r="B2" s="103" t="s">
        <v>9</v>
      </c>
      <c r="C2" s="103" t="s">
        <v>437</v>
      </c>
      <c r="D2" s="103" t="s">
        <v>75</v>
      </c>
      <c r="E2" s="103" t="s">
        <v>309</v>
      </c>
      <c r="F2" s="103" t="s">
        <v>8</v>
      </c>
      <c r="G2" s="103" t="s">
        <v>16</v>
      </c>
      <c r="H2" s="103" t="s">
        <v>0</v>
      </c>
      <c r="I2" s="103" t="s">
        <v>320</v>
      </c>
      <c r="J2" s="103" t="s">
        <v>15</v>
      </c>
      <c r="K2" s="103" t="s">
        <v>13</v>
      </c>
      <c r="L2" s="103" t="s">
        <v>6</v>
      </c>
      <c r="M2" s="103" t="s">
        <v>10</v>
      </c>
      <c r="N2" s="103" t="s">
        <v>5</v>
      </c>
      <c r="O2" s="103" t="s">
        <v>18</v>
      </c>
      <c r="P2" s="103" t="s">
        <v>19</v>
      </c>
      <c r="Q2" s="103" t="s">
        <v>1</v>
      </c>
      <c r="R2" s="103" t="s">
        <v>435</v>
      </c>
      <c r="S2" s="104" t="s">
        <v>463</v>
      </c>
      <c r="T2" s="104" t="s">
        <v>464</v>
      </c>
      <c r="U2" s="104" t="s">
        <v>465</v>
      </c>
      <c r="V2" s="104" t="s">
        <v>466</v>
      </c>
      <c r="W2" s="104" t="s">
        <v>467</v>
      </c>
      <c r="X2" s="104" t="s">
        <v>468</v>
      </c>
      <c r="Y2" s="104" t="s">
        <v>469</v>
      </c>
      <c r="Z2" s="104" t="s">
        <v>470</v>
      </c>
      <c r="AA2" s="104" t="s">
        <v>471</v>
      </c>
      <c r="AB2" s="104" t="s">
        <v>472</v>
      </c>
      <c r="AC2" s="104" t="s">
        <v>473</v>
      </c>
      <c r="AD2" s="104" t="s">
        <v>474</v>
      </c>
      <c r="AE2" s="104" t="s">
        <v>475</v>
      </c>
      <c r="AF2" s="104" t="s">
        <v>476</v>
      </c>
      <c r="AG2" s="104" t="s">
        <v>477</v>
      </c>
      <c r="AH2" s="104" t="s">
        <v>478</v>
      </c>
      <c r="AI2" s="104" t="s">
        <v>487</v>
      </c>
      <c r="AJ2" s="104" t="s">
        <v>479</v>
      </c>
      <c r="AK2" s="104" t="s">
        <v>480</v>
      </c>
      <c r="AL2" s="104" t="s">
        <v>481</v>
      </c>
      <c r="AM2" s="104" t="s">
        <v>482</v>
      </c>
      <c r="AN2" s="104" t="s">
        <v>483</v>
      </c>
      <c r="AO2" s="104" t="s">
        <v>484</v>
      </c>
      <c r="AP2" s="104" t="s">
        <v>485</v>
      </c>
      <c r="AQ2" s="105" t="s">
        <v>486</v>
      </c>
    </row>
    <row r="3" spans="1:43" ht="72.650000000000006" customHeight="1" x14ac:dyDescent="0.35">
      <c r="A3" s="43">
        <v>1</v>
      </c>
      <c r="B3" s="41" t="s">
        <v>357</v>
      </c>
      <c r="C3" s="41" t="s">
        <v>45</v>
      </c>
      <c r="D3" s="41" t="s">
        <v>74</v>
      </c>
      <c r="E3" s="41" t="s">
        <v>372</v>
      </c>
      <c r="F3" s="41" t="s">
        <v>217</v>
      </c>
      <c r="G3" s="41" t="s">
        <v>72</v>
      </c>
      <c r="H3" s="41" t="s">
        <v>20</v>
      </c>
      <c r="I3" s="41" t="s">
        <v>51</v>
      </c>
      <c r="J3" s="41" t="s">
        <v>14</v>
      </c>
      <c r="K3" s="41" t="s">
        <v>336</v>
      </c>
      <c r="L3" s="41" t="s">
        <v>7</v>
      </c>
      <c r="M3" s="41" t="s">
        <v>73</v>
      </c>
      <c r="N3" s="41" t="s">
        <v>50</v>
      </c>
      <c r="O3" s="41" t="s">
        <v>17</v>
      </c>
      <c r="P3" s="41" t="s">
        <v>424</v>
      </c>
      <c r="Q3" s="41" t="s">
        <v>371</v>
      </c>
      <c r="R3" s="45" t="s">
        <v>204</v>
      </c>
      <c r="S3" s="17"/>
      <c r="T3" s="17" t="s">
        <v>42</v>
      </c>
      <c r="U3" s="17" t="s">
        <v>42</v>
      </c>
      <c r="V3" s="17" t="s">
        <v>42</v>
      </c>
      <c r="W3" s="17" t="s">
        <v>42</v>
      </c>
      <c r="X3" s="17" t="s">
        <v>42</v>
      </c>
      <c r="Y3" s="17" t="s">
        <v>42</v>
      </c>
      <c r="Z3" s="17"/>
      <c r="AA3" s="17" t="s">
        <v>42</v>
      </c>
      <c r="AB3" s="17"/>
      <c r="AC3" s="17"/>
      <c r="AD3" s="17"/>
      <c r="AE3" s="17"/>
      <c r="AF3" s="17"/>
      <c r="AG3" s="17"/>
      <c r="AH3" s="17"/>
      <c r="AI3" s="17"/>
      <c r="AJ3" s="17" t="s">
        <v>42</v>
      </c>
      <c r="AK3" s="17" t="s">
        <v>42</v>
      </c>
      <c r="AL3" s="17" t="s">
        <v>42</v>
      </c>
      <c r="AM3" s="17"/>
      <c r="AN3" s="17"/>
      <c r="AO3" s="17"/>
      <c r="AP3" s="17"/>
      <c r="AQ3" s="26"/>
    </row>
    <row r="4" spans="1:43" s="7" customFormat="1" ht="55.9" customHeight="1" x14ac:dyDescent="0.35">
      <c r="A4" s="43" t="s">
        <v>502</v>
      </c>
      <c r="B4" s="42" t="s">
        <v>357</v>
      </c>
      <c r="C4" s="42" t="s">
        <v>45</v>
      </c>
      <c r="D4" s="42" t="s">
        <v>98</v>
      </c>
      <c r="E4" s="42" t="s">
        <v>374</v>
      </c>
      <c r="F4" s="42" t="s">
        <v>216</v>
      </c>
      <c r="G4" s="42" t="s">
        <v>52</v>
      </c>
      <c r="H4" s="42" t="s">
        <v>20</v>
      </c>
      <c r="I4" s="42" t="s">
        <v>51</v>
      </c>
      <c r="J4" s="42" t="s">
        <v>14</v>
      </c>
      <c r="K4" s="42" t="s">
        <v>53</v>
      </c>
      <c r="L4" s="42" t="s">
        <v>7</v>
      </c>
      <c r="M4" s="42" t="s">
        <v>85</v>
      </c>
      <c r="N4" s="42" t="s">
        <v>234</v>
      </c>
      <c r="O4" s="42" t="s">
        <v>17</v>
      </c>
      <c r="P4" s="42"/>
      <c r="Q4" s="42"/>
      <c r="R4" s="44" t="s">
        <v>204</v>
      </c>
      <c r="S4" s="17"/>
      <c r="T4" s="17" t="s">
        <v>42</v>
      </c>
      <c r="U4" s="17" t="s">
        <v>42</v>
      </c>
      <c r="V4" s="17" t="s">
        <v>42</v>
      </c>
      <c r="W4" s="17" t="s">
        <v>42</v>
      </c>
      <c r="X4" s="17" t="s">
        <v>42</v>
      </c>
      <c r="Y4" s="17" t="s">
        <v>42</v>
      </c>
      <c r="Z4" s="17"/>
      <c r="AA4" s="17" t="s">
        <v>42</v>
      </c>
      <c r="AB4" s="17"/>
      <c r="AC4" s="17"/>
      <c r="AD4" s="17"/>
      <c r="AE4" s="17"/>
      <c r="AF4" s="17"/>
      <c r="AG4" s="17"/>
      <c r="AH4" s="17"/>
      <c r="AI4" s="17"/>
      <c r="AJ4" s="17" t="s">
        <v>42</v>
      </c>
      <c r="AK4" s="17" t="s">
        <v>42</v>
      </c>
      <c r="AL4" s="17" t="s">
        <v>42</v>
      </c>
      <c r="AM4" s="17"/>
      <c r="AN4" s="17"/>
      <c r="AO4" s="17"/>
      <c r="AP4" s="17"/>
      <c r="AQ4" s="26"/>
    </row>
    <row r="5" spans="1:43" ht="124" x14ac:dyDescent="0.35">
      <c r="A5" s="43" t="s">
        <v>503</v>
      </c>
      <c r="B5" s="41" t="s">
        <v>357</v>
      </c>
      <c r="C5" s="41" t="s">
        <v>45</v>
      </c>
      <c r="D5" s="41" t="s">
        <v>74</v>
      </c>
      <c r="E5" s="41" t="s">
        <v>374</v>
      </c>
      <c r="F5" s="41" t="s">
        <v>217</v>
      </c>
      <c r="G5" s="41">
        <v>22</v>
      </c>
      <c r="H5" s="41" t="s">
        <v>37</v>
      </c>
      <c r="I5" s="41" t="s">
        <v>51</v>
      </c>
      <c r="J5" s="41" t="s">
        <v>14</v>
      </c>
      <c r="K5" s="41" t="s">
        <v>336</v>
      </c>
      <c r="L5" s="41" t="s">
        <v>7</v>
      </c>
      <c r="M5" s="41" t="s">
        <v>77</v>
      </c>
      <c r="N5" s="41" t="s">
        <v>50</v>
      </c>
      <c r="O5" s="41" t="s">
        <v>17</v>
      </c>
      <c r="P5" s="41" t="s">
        <v>12</v>
      </c>
      <c r="Q5" s="41" t="s">
        <v>76</v>
      </c>
      <c r="R5" s="45" t="s">
        <v>204</v>
      </c>
      <c r="S5" s="17"/>
      <c r="T5" s="17" t="s">
        <v>42</v>
      </c>
      <c r="U5" s="17" t="s">
        <v>42</v>
      </c>
      <c r="V5" s="17" t="s">
        <v>42</v>
      </c>
      <c r="W5" s="17" t="s">
        <v>42</v>
      </c>
      <c r="X5" s="17" t="s">
        <v>42</v>
      </c>
      <c r="Y5" s="17" t="s">
        <v>42</v>
      </c>
      <c r="Z5" s="17"/>
      <c r="AA5" s="17" t="s">
        <v>42</v>
      </c>
      <c r="AB5" s="17"/>
      <c r="AC5" s="17"/>
      <c r="AD5" s="17"/>
      <c r="AE5" s="17"/>
      <c r="AF5" s="17"/>
      <c r="AG5" s="17"/>
      <c r="AH5" s="17"/>
      <c r="AI5" s="17"/>
      <c r="AJ5" s="17" t="s">
        <v>42</v>
      </c>
      <c r="AK5" s="17" t="s">
        <v>42</v>
      </c>
      <c r="AL5" s="17" t="s">
        <v>42</v>
      </c>
      <c r="AM5" s="17"/>
      <c r="AN5" s="17"/>
      <c r="AO5" s="17" t="s">
        <v>42</v>
      </c>
      <c r="AP5" s="17"/>
      <c r="AQ5" s="26"/>
    </row>
    <row r="6" spans="1:43" ht="201.5" x14ac:dyDescent="0.35">
      <c r="A6" s="43" t="s">
        <v>504</v>
      </c>
      <c r="B6" s="41" t="s">
        <v>357</v>
      </c>
      <c r="C6" s="41" t="s">
        <v>45</v>
      </c>
      <c r="D6" s="41" t="s">
        <v>74</v>
      </c>
      <c r="E6" s="41" t="s">
        <v>374</v>
      </c>
      <c r="F6" s="41" t="s">
        <v>217</v>
      </c>
      <c r="G6" s="41">
        <v>28</v>
      </c>
      <c r="H6" s="41" t="s">
        <v>39</v>
      </c>
      <c r="I6" s="41" t="s">
        <v>78</v>
      </c>
      <c r="J6" s="41" t="s">
        <v>14</v>
      </c>
      <c r="K6" s="41" t="s">
        <v>336</v>
      </c>
      <c r="L6" s="41" t="s">
        <v>7</v>
      </c>
      <c r="M6" s="41" t="s">
        <v>86</v>
      </c>
      <c r="N6" s="41" t="s">
        <v>50</v>
      </c>
      <c r="O6" s="41" t="s">
        <v>17</v>
      </c>
      <c r="P6" s="41" t="s">
        <v>12</v>
      </c>
      <c r="Q6" s="41" t="s">
        <v>322</v>
      </c>
      <c r="R6" s="45" t="s">
        <v>204</v>
      </c>
      <c r="S6" s="17"/>
      <c r="T6" s="17" t="s">
        <v>42</v>
      </c>
      <c r="U6" s="17" t="s">
        <v>42</v>
      </c>
      <c r="V6" s="17" t="s">
        <v>42</v>
      </c>
      <c r="W6" s="17" t="s">
        <v>42</v>
      </c>
      <c r="X6" s="17" t="s">
        <v>42</v>
      </c>
      <c r="Y6" s="17" t="s">
        <v>42</v>
      </c>
      <c r="Z6" s="17"/>
      <c r="AA6" s="17" t="s">
        <v>42</v>
      </c>
      <c r="AB6" s="17"/>
      <c r="AC6" s="17"/>
      <c r="AD6" s="17"/>
      <c r="AE6" s="17"/>
      <c r="AF6" s="17"/>
      <c r="AG6" s="17"/>
      <c r="AH6" s="17"/>
      <c r="AI6" s="17"/>
      <c r="AJ6" s="17" t="s">
        <v>42</v>
      </c>
      <c r="AK6" s="17" t="s">
        <v>42</v>
      </c>
      <c r="AL6" s="17" t="s">
        <v>42</v>
      </c>
      <c r="AM6" s="17"/>
      <c r="AN6" s="17"/>
      <c r="AO6" s="17" t="s">
        <v>42</v>
      </c>
      <c r="AP6" s="17"/>
      <c r="AQ6" s="26"/>
    </row>
    <row r="7" spans="1:43" ht="201.5" x14ac:dyDescent="0.35">
      <c r="A7" s="43">
        <v>3</v>
      </c>
      <c r="B7" s="41" t="s">
        <v>357</v>
      </c>
      <c r="C7" s="41" t="s">
        <v>436</v>
      </c>
      <c r="D7" s="41" t="s">
        <v>235</v>
      </c>
      <c r="E7" s="41" t="s">
        <v>408</v>
      </c>
      <c r="F7" s="41" t="s">
        <v>228</v>
      </c>
      <c r="G7" s="41" t="s">
        <v>236</v>
      </c>
      <c r="H7" s="41" t="s">
        <v>164</v>
      </c>
      <c r="I7" s="41" t="s">
        <v>223</v>
      </c>
      <c r="J7" s="41" t="s">
        <v>225</v>
      </c>
      <c r="K7" s="41" t="s">
        <v>53</v>
      </c>
      <c r="L7" s="48" t="s">
        <v>7</v>
      </c>
      <c r="M7" s="41" t="s">
        <v>224</v>
      </c>
      <c r="N7" s="41" t="s">
        <v>229</v>
      </c>
      <c r="O7" s="41" t="s">
        <v>226</v>
      </c>
      <c r="P7" s="41" t="s">
        <v>237</v>
      </c>
      <c r="Q7" s="41" t="s">
        <v>350</v>
      </c>
      <c r="R7" s="45" t="s">
        <v>204</v>
      </c>
      <c r="S7" s="17"/>
      <c r="T7" s="17" t="s">
        <v>42</v>
      </c>
      <c r="U7" s="17" t="s">
        <v>42</v>
      </c>
      <c r="V7" s="17"/>
      <c r="W7" s="17" t="s">
        <v>42</v>
      </c>
      <c r="X7" s="17" t="s">
        <v>42</v>
      </c>
      <c r="Y7" s="17" t="s">
        <v>42</v>
      </c>
      <c r="Z7" s="17" t="s">
        <v>42</v>
      </c>
      <c r="AA7" s="17" t="s">
        <v>42</v>
      </c>
      <c r="AB7" s="17"/>
      <c r="AC7" s="17"/>
      <c r="AD7" s="17"/>
      <c r="AE7" s="17"/>
      <c r="AF7" s="17"/>
      <c r="AG7" s="17"/>
      <c r="AH7" s="17"/>
      <c r="AI7" s="17"/>
      <c r="AJ7" s="17"/>
      <c r="AK7" s="17"/>
      <c r="AL7" s="17"/>
      <c r="AM7" s="17"/>
      <c r="AN7" s="17"/>
      <c r="AO7" s="17"/>
      <c r="AP7" s="17"/>
      <c r="AQ7" s="26"/>
    </row>
    <row r="8" spans="1:43" ht="93" x14ac:dyDescent="0.35">
      <c r="A8" s="43">
        <v>4</v>
      </c>
      <c r="B8" s="41" t="s">
        <v>349</v>
      </c>
      <c r="C8" s="41" t="s">
        <v>45</v>
      </c>
      <c r="D8" s="41" t="s">
        <v>88</v>
      </c>
      <c r="E8" s="41" t="s">
        <v>405</v>
      </c>
      <c r="F8" s="41" t="s">
        <v>218</v>
      </c>
      <c r="G8" s="41" t="s">
        <v>54</v>
      </c>
      <c r="H8" s="41" t="s">
        <v>20</v>
      </c>
      <c r="I8" s="41" t="s">
        <v>51</v>
      </c>
      <c r="J8" s="41" t="s">
        <v>89</v>
      </c>
      <c r="K8" s="41" t="s">
        <v>345</v>
      </c>
      <c r="L8" s="41" t="s">
        <v>89</v>
      </c>
      <c r="M8" s="41" t="s">
        <v>84</v>
      </c>
      <c r="N8" s="41" t="s">
        <v>233</v>
      </c>
      <c r="O8" s="41" t="s">
        <v>87</v>
      </c>
      <c r="P8" s="41" t="s">
        <v>90</v>
      </c>
      <c r="Q8" s="41" t="s">
        <v>423</v>
      </c>
      <c r="R8" s="45" t="s">
        <v>206</v>
      </c>
      <c r="S8" s="17"/>
      <c r="T8" s="17" t="s">
        <v>42</v>
      </c>
      <c r="U8" s="17" t="s">
        <v>42</v>
      </c>
      <c r="V8" s="17"/>
      <c r="W8" s="17"/>
      <c r="X8" s="17"/>
      <c r="Y8" s="17"/>
      <c r="Z8" s="17"/>
      <c r="AA8" s="17"/>
      <c r="AB8" s="17"/>
      <c r="AC8" s="17" t="s">
        <v>42</v>
      </c>
      <c r="AD8" s="17"/>
      <c r="AE8" s="17"/>
      <c r="AF8" s="17"/>
      <c r="AG8" s="17"/>
      <c r="AH8" s="17"/>
      <c r="AI8" s="17"/>
      <c r="AJ8" s="17"/>
      <c r="AK8" s="17"/>
      <c r="AL8" s="17"/>
      <c r="AM8" s="17" t="s">
        <v>42</v>
      </c>
      <c r="AN8" s="17"/>
      <c r="AO8" s="17"/>
      <c r="AP8" s="17"/>
      <c r="AQ8" s="26"/>
    </row>
    <row r="9" spans="1:43" ht="170.5" x14ac:dyDescent="0.35">
      <c r="A9" s="43">
        <v>5</v>
      </c>
      <c r="B9" s="41" t="s">
        <v>79</v>
      </c>
      <c r="C9" s="41" t="s">
        <v>45</v>
      </c>
      <c r="D9" s="41" t="s">
        <v>232</v>
      </c>
      <c r="E9" s="41" t="s">
        <v>408</v>
      </c>
      <c r="F9" s="41" t="s">
        <v>219</v>
      </c>
      <c r="G9" s="41">
        <v>11</v>
      </c>
      <c r="H9" s="41" t="s">
        <v>20</v>
      </c>
      <c r="I9" s="41" t="s">
        <v>91</v>
      </c>
      <c r="J9" s="41" t="s">
        <v>92</v>
      </c>
      <c r="K9" s="41" t="s">
        <v>412</v>
      </c>
      <c r="L9" s="41" t="s">
        <v>36</v>
      </c>
      <c r="M9" s="41" t="s">
        <v>83</v>
      </c>
      <c r="N9" s="41" t="s">
        <v>129</v>
      </c>
      <c r="O9" s="41" t="s">
        <v>227</v>
      </c>
      <c r="P9" s="41" t="s">
        <v>80</v>
      </c>
      <c r="Q9" s="41" t="s">
        <v>93</v>
      </c>
      <c r="R9" s="45" t="s">
        <v>205</v>
      </c>
      <c r="S9" s="17"/>
      <c r="T9" s="17" t="s">
        <v>42</v>
      </c>
      <c r="U9" s="17" t="s">
        <v>42</v>
      </c>
      <c r="V9" s="17" t="s">
        <v>42</v>
      </c>
      <c r="W9" s="17" t="s">
        <v>42</v>
      </c>
      <c r="X9" s="17" t="s">
        <v>42</v>
      </c>
      <c r="Y9" s="17" t="s">
        <v>42</v>
      </c>
      <c r="Z9" s="17"/>
      <c r="AA9" s="17" t="s">
        <v>42</v>
      </c>
      <c r="AB9" s="17"/>
      <c r="AC9" s="17"/>
      <c r="AD9" s="17"/>
      <c r="AE9" s="17"/>
      <c r="AF9" s="17"/>
      <c r="AG9" s="17"/>
      <c r="AH9" s="17"/>
      <c r="AI9" s="17"/>
      <c r="AJ9" s="17"/>
      <c r="AK9" s="17" t="s">
        <v>42</v>
      </c>
      <c r="AL9" s="17" t="s">
        <v>42</v>
      </c>
      <c r="AM9" s="17" t="s">
        <v>42</v>
      </c>
      <c r="AN9" s="17"/>
      <c r="AO9" s="17"/>
      <c r="AP9" s="17"/>
      <c r="AQ9" s="26"/>
    </row>
    <row r="10" spans="1:43" ht="201.5" x14ac:dyDescent="0.35">
      <c r="A10" s="43">
        <v>6</v>
      </c>
      <c r="B10" s="41" t="s">
        <v>367</v>
      </c>
      <c r="C10" s="41" t="s">
        <v>45</v>
      </c>
      <c r="D10" s="41" t="s">
        <v>56</v>
      </c>
      <c r="E10" s="41" t="s">
        <v>376</v>
      </c>
      <c r="F10" s="41" t="s">
        <v>100</v>
      </c>
      <c r="G10" s="41" t="s">
        <v>58</v>
      </c>
      <c r="H10" s="41" t="s">
        <v>39</v>
      </c>
      <c r="I10" s="41" t="s">
        <v>99</v>
      </c>
      <c r="J10" s="41"/>
      <c r="K10" s="41" t="s">
        <v>415</v>
      </c>
      <c r="L10" s="41" t="s">
        <v>61</v>
      </c>
      <c r="M10" s="41" t="s">
        <v>82</v>
      </c>
      <c r="N10" s="41" t="s">
        <v>452</v>
      </c>
      <c r="O10" s="41" t="s">
        <v>95</v>
      </c>
      <c r="P10" s="41" t="s">
        <v>94</v>
      </c>
      <c r="Q10" s="41" t="s">
        <v>96</v>
      </c>
      <c r="R10" s="45" t="s">
        <v>97</v>
      </c>
      <c r="S10" s="17"/>
      <c r="T10" s="17" t="s">
        <v>42</v>
      </c>
      <c r="U10" s="17" t="s">
        <v>42</v>
      </c>
      <c r="V10" s="17" t="s">
        <v>440</v>
      </c>
      <c r="W10" s="17"/>
      <c r="X10" s="17"/>
      <c r="Y10" s="17"/>
      <c r="Z10" s="17"/>
      <c r="AA10" s="17"/>
      <c r="AB10" s="17"/>
      <c r="AC10" s="17" t="s">
        <v>42</v>
      </c>
      <c r="AD10" s="17"/>
      <c r="AE10" s="17"/>
      <c r="AF10" s="17"/>
      <c r="AG10" s="17"/>
      <c r="AH10" s="17"/>
      <c r="AI10" s="17"/>
      <c r="AJ10" s="17"/>
      <c r="AK10" s="17"/>
      <c r="AL10" s="17"/>
      <c r="AM10" s="17" t="s">
        <v>42</v>
      </c>
      <c r="AN10" s="17"/>
      <c r="AO10" s="17"/>
      <c r="AP10" s="17"/>
      <c r="AQ10" s="26"/>
    </row>
    <row r="11" spans="1:43" ht="155" x14ac:dyDescent="0.35">
      <c r="A11" s="43">
        <v>7</v>
      </c>
      <c r="B11" s="41" t="s">
        <v>369</v>
      </c>
      <c r="C11" s="41" t="s">
        <v>436</v>
      </c>
      <c r="D11" s="41" t="s">
        <v>388</v>
      </c>
      <c r="E11" s="41" t="s">
        <v>376</v>
      </c>
      <c r="F11" s="41" t="s">
        <v>389</v>
      </c>
      <c r="G11" s="41">
        <v>17</v>
      </c>
      <c r="H11" s="41" t="s">
        <v>39</v>
      </c>
      <c r="I11" s="41" t="s">
        <v>78</v>
      </c>
      <c r="J11" s="41" t="s">
        <v>390</v>
      </c>
      <c r="K11" s="41" t="s">
        <v>415</v>
      </c>
      <c r="L11" s="41" t="s">
        <v>7</v>
      </c>
      <c r="M11" s="41" t="s">
        <v>391</v>
      </c>
      <c r="N11" s="41" t="s">
        <v>392</v>
      </c>
      <c r="O11" s="41" t="s">
        <v>393</v>
      </c>
      <c r="P11" s="41" t="s">
        <v>394</v>
      </c>
      <c r="Q11" s="41" t="s">
        <v>395</v>
      </c>
      <c r="R11" s="41"/>
      <c r="S11" s="17" t="s">
        <v>42</v>
      </c>
      <c r="T11" s="17"/>
      <c r="U11" s="17" t="s">
        <v>42</v>
      </c>
      <c r="V11" s="17" t="s">
        <v>42</v>
      </c>
      <c r="W11" s="17" t="s">
        <v>42</v>
      </c>
      <c r="X11" s="17" t="s">
        <v>42</v>
      </c>
      <c r="Y11" s="17" t="s">
        <v>42</v>
      </c>
      <c r="Z11" s="17"/>
      <c r="AA11" s="17" t="s">
        <v>42</v>
      </c>
      <c r="AB11" s="17" t="s">
        <v>42</v>
      </c>
      <c r="AC11" s="17" t="s">
        <v>42</v>
      </c>
      <c r="AD11" s="17"/>
      <c r="AE11" s="17"/>
      <c r="AF11" s="17"/>
      <c r="AG11" s="17"/>
      <c r="AH11" s="17"/>
      <c r="AI11" s="17"/>
      <c r="AJ11" s="17"/>
      <c r="AK11" s="17"/>
      <c r="AL11" s="17"/>
      <c r="AM11" s="17" t="s">
        <v>42</v>
      </c>
      <c r="AN11" s="17" t="s">
        <v>42</v>
      </c>
      <c r="AO11" s="17"/>
      <c r="AP11" s="17"/>
      <c r="AQ11" s="26"/>
    </row>
    <row r="12" spans="1:43" ht="93" x14ac:dyDescent="0.35">
      <c r="A12" s="43">
        <v>8</v>
      </c>
      <c r="B12" s="41" t="s">
        <v>358</v>
      </c>
      <c r="C12" s="41" t="s">
        <v>436</v>
      </c>
      <c r="D12" s="41" t="s">
        <v>191</v>
      </c>
      <c r="E12" s="41" t="s">
        <v>407</v>
      </c>
      <c r="F12" s="41" t="s">
        <v>429</v>
      </c>
      <c r="G12" s="41" t="s">
        <v>192</v>
      </c>
      <c r="H12" s="41" t="s">
        <v>20</v>
      </c>
      <c r="I12" s="41" t="s">
        <v>51</v>
      </c>
      <c r="J12" s="41" t="s">
        <v>14</v>
      </c>
      <c r="K12" s="41" t="s">
        <v>53</v>
      </c>
      <c r="L12" s="41" t="s">
        <v>7</v>
      </c>
      <c r="M12" s="41" t="s">
        <v>193</v>
      </c>
      <c r="N12" s="41" t="s">
        <v>402</v>
      </c>
      <c r="O12" s="41" t="s">
        <v>334</v>
      </c>
      <c r="P12" s="41" t="s">
        <v>387</v>
      </c>
      <c r="Q12" s="41" t="s">
        <v>190</v>
      </c>
      <c r="R12" s="45" t="s">
        <v>70</v>
      </c>
      <c r="S12" s="17" t="s">
        <v>42</v>
      </c>
      <c r="T12" s="17" t="s">
        <v>42</v>
      </c>
      <c r="U12" s="17" t="s">
        <v>42</v>
      </c>
      <c r="V12" s="17"/>
      <c r="W12" s="17" t="s">
        <v>42</v>
      </c>
      <c r="X12" s="17" t="s">
        <v>42</v>
      </c>
      <c r="Y12" s="17" t="s">
        <v>42</v>
      </c>
      <c r="Z12" s="17" t="s">
        <v>42</v>
      </c>
      <c r="AA12" s="17" t="s">
        <v>42</v>
      </c>
      <c r="AB12" s="17"/>
      <c r="AC12" s="17"/>
      <c r="AD12" s="17"/>
      <c r="AE12" s="17"/>
      <c r="AF12" s="17"/>
      <c r="AG12" s="17"/>
      <c r="AH12" s="17"/>
      <c r="AI12" s="17"/>
      <c r="AJ12" s="17"/>
      <c r="AK12" s="17"/>
      <c r="AL12" s="17"/>
      <c r="AM12" s="17"/>
      <c r="AN12" s="17"/>
      <c r="AO12" s="17"/>
      <c r="AP12" s="17"/>
      <c r="AQ12" s="26"/>
    </row>
    <row r="13" spans="1:43" ht="77.5" x14ac:dyDescent="0.35">
      <c r="A13" s="43">
        <v>9</v>
      </c>
      <c r="B13" s="41" t="s">
        <v>358</v>
      </c>
      <c r="C13" s="41" t="s">
        <v>439</v>
      </c>
      <c r="D13" s="41" t="s">
        <v>333</v>
      </c>
      <c r="E13" s="41" t="s">
        <v>407</v>
      </c>
      <c r="F13" s="41" t="s">
        <v>362</v>
      </c>
      <c r="G13" s="41" t="s">
        <v>335</v>
      </c>
      <c r="H13" s="41" t="s">
        <v>20</v>
      </c>
      <c r="I13" s="41" t="s">
        <v>51</v>
      </c>
      <c r="J13" s="41" t="s">
        <v>14</v>
      </c>
      <c r="K13" s="41" t="s">
        <v>336</v>
      </c>
      <c r="L13" s="41" t="s">
        <v>7</v>
      </c>
      <c r="M13" s="41" t="s">
        <v>334</v>
      </c>
      <c r="N13" s="41" t="s">
        <v>334</v>
      </c>
      <c r="O13" s="41" t="s">
        <v>334</v>
      </c>
      <c r="P13" s="41" t="s">
        <v>337</v>
      </c>
      <c r="Q13" s="41" t="s">
        <v>363</v>
      </c>
      <c r="R13" s="47"/>
      <c r="S13" s="17" t="s">
        <v>42</v>
      </c>
      <c r="T13" s="17" t="s">
        <v>42</v>
      </c>
      <c r="U13" s="17" t="s">
        <v>42</v>
      </c>
      <c r="V13" s="17" t="s">
        <v>42</v>
      </c>
      <c r="W13" s="17" t="s">
        <v>42</v>
      </c>
      <c r="X13" s="17" t="s">
        <v>42</v>
      </c>
      <c r="Y13" s="17" t="s">
        <v>42</v>
      </c>
      <c r="Z13" s="17" t="s">
        <v>42</v>
      </c>
      <c r="AA13" s="17" t="s">
        <v>42</v>
      </c>
      <c r="AB13" s="17"/>
      <c r="AC13" s="17" t="s">
        <v>42</v>
      </c>
      <c r="AD13" s="17" t="s">
        <v>42</v>
      </c>
      <c r="AE13" s="17"/>
      <c r="AF13" s="17"/>
      <c r="AG13" s="17"/>
      <c r="AH13" s="17"/>
      <c r="AI13" s="17"/>
      <c r="AJ13" s="17"/>
      <c r="AK13" s="17"/>
      <c r="AL13" s="17"/>
      <c r="AM13" s="17" t="s">
        <v>42</v>
      </c>
      <c r="AN13" s="17" t="s">
        <v>42</v>
      </c>
      <c r="AO13" s="17"/>
      <c r="AP13" s="17"/>
      <c r="AQ13" s="26"/>
    </row>
    <row r="14" spans="1:43" ht="139.5" x14ac:dyDescent="0.35">
      <c r="A14" s="43">
        <v>10</v>
      </c>
      <c r="B14" s="41" t="s">
        <v>358</v>
      </c>
      <c r="C14" s="41" t="s">
        <v>436</v>
      </c>
      <c r="D14" s="41" t="s">
        <v>396</v>
      </c>
      <c r="E14" s="41" t="s">
        <v>340</v>
      </c>
      <c r="F14" s="41" t="s">
        <v>397</v>
      </c>
      <c r="G14" s="41">
        <v>3</v>
      </c>
      <c r="H14" s="41" t="s">
        <v>20</v>
      </c>
      <c r="I14" s="41" t="s">
        <v>51</v>
      </c>
      <c r="J14" s="41" t="s">
        <v>399</v>
      </c>
      <c r="K14" s="41" t="s">
        <v>336</v>
      </c>
      <c r="L14" s="41" t="s">
        <v>7</v>
      </c>
      <c r="M14" s="41" t="s">
        <v>400</v>
      </c>
      <c r="N14" s="41" t="s">
        <v>401</v>
      </c>
      <c r="O14" s="41" t="s">
        <v>398</v>
      </c>
      <c r="P14" s="41" t="s">
        <v>404</v>
      </c>
      <c r="Q14" s="41" t="s">
        <v>403</v>
      </c>
      <c r="R14" s="41" t="s">
        <v>433</v>
      </c>
      <c r="S14" s="17" t="s">
        <v>42</v>
      </c>
      <c r="T14" s="17" t="s">
        <v>42</v>
      </c>
      <c r="U14" s="17" t="s">
        <v>42</v>
      </c>
      <c r="V14" s="17" t="s">
        <v>42</v>
      </c>
      <c r="W14" s="17" t="s">
        <v>42</v>
      </c>
      <c r="X14" s="17" t="s">
        <v>42</v>
      </c>
      <c r="Y14" s="17" t="s">
        <v>42</v>
      </c>
      <c r="Z14" s="17" t="s">
        <v>42</v>
      </c>
      <c r="AA14" s="17"/>
      <c r="AB14" s="17"/>
      <c r="AC14" s="17" t="s">
        <v>42</v>
      </c>
      <c r="AD14" s="17"/>
      <c r="AE14" s="17"/>
      <c r="AF14" s="17"/>
      <c r="AG14" s="17"/>
      <c r="AH14" s="17"/>
      <c r="AI14" s="17"/>
      <c r="AJ14" s="17"/>
      <c r="AK14" s="17"/>
      <c r="AL14" s="17"/>
      <c r="AM14" s="17" t="s">
        <v>42</v>
      </c>
      <c r="AN14" s="17" t="s">
        <v>42</v>
      </c>
      <c r="AO14" s="17"/>
      <c r="AP14" s="17"/>
      <c r="AQ14" s="26"/>
    </row>
    <row r="15" spans="1:43" ht="93" x14ac:dyDescent="0.35">
      <c r="A15" s="43">
        <v>11</v>
      </c>
      <c r="B15" s="41" t="s">
        <v>194</v>
      </c>
      <c r="C15" s="41" t="s">
        <v>436</v>
      </c>
      <c r="D15" s="41" t="s">
        <v>197</v>
      </c>
      <c r="E15" s="41" t="s">
        <v>406</v>
      </c>
      <c r="F15" s="41" t="s">
        <v>199</v>
      </c>
      <c r="G15" s="41" t="s">
        <v>250</v>
      </c>
      <c r="H15" s="41" t="s">
        <v>20</v>
      </c>
      <c r="I15" s="41" t="s">
        <v>51</v>
      </c>
      <c r="J15" s="41" t="s">
        <v>14</v>
      </c>
      <c r="K15" s="41" t="s">
        <v>412</v>
      </c>
      <c r="L15" s="41" t="s">
        <v>61</v>
      </c>
      <c r="M15" s="41" t="s">
        <v>195</v>
      </c>
      <c r="N15" s="41" t="s">
        <v>251</v>
      </c>
      <c r="O15" s="41" t="s">
        <v>196</v>
      </c>
      <c r="P15" s="41" t="s">
        <v>197</v>
      </c>
      <c r="Q15" s="41" t="s">
        <v>411</v>
      </c>
      <c r="R15" s="45" t="s">
        <v>198</v>
      </c>
      <c r="S15" s="17" t="s">
        <v>42</v>
      </c>
      <c r="T15" s="17" t="s">
        <v>42</v>
      </c>
      <c r="U15" s="17" t="s">
        <v>42</v>
      </c>
      <c r="V15" s="17"/>
      <c r="W15" s="17" t="s">
        <v>42</v>
      </c>
      <c r="X15" s="17" t="s">
        <v>42</v>
      </c>
      <c r="Y15" s="17" t="s">
        <v>42</v>
      </c>
      <c r="Z15" s="17" t="s">
        <v>42</v>
      </c>
      <c r="AA15" s="17" t="s">
        <v>42</v>
      </c>
      <c r="AB15" s="17"/>
      <c r="AC15" s="17"/>
      <c r="AD15" s="17"/>
      <c r="AE15" s="17"/>
      <c r="AF15" s="17"/>
      <c r="AG15" s="17"/>
      <c r="AH15" s="17"/>
      <c r="AI15" s="17"/>
      <c r="AJ15" s="17"/>
      <c r="AK15" s="17"/>
      <c r="AL15" s="17"/>
      <c r="AM15" s="17"/>
      <c r="AN15" s="17"/>
      <c r="AO15" s="17"/>
      <c r="AP15" s="17"/>
      <c r="AQ15" s="26"/>
    </row>
    <row r="16" spans="1:43" ht="232.5" x14ac:dyDescent="0.35">
      <c r="A16" s="43">
        <v>12</v>
      </c>
      <c r="B16" s="41" t="s">
        <v>194</v>
      </c>
      <c r="C16" s="41" t="s">
        <v>436</v>
      </c>
      <c r="D16" s="41" t="s">
        <v>201</v>
      </c>
      <c r="E16" s="41" t="s">
        <v>375</v>
      </c>
      <c r="F16" s="41" t="s">
        <v>202</v>
      </c>
      <c r="G16" s="41" t="s">
        <v>203</v>
      </c>
      <c r="H16" s="41" t="s">
        <v>20</v>
      </c>
      <c r="I16" s="41" t="s">
        <v>51</v>
      </c>
      <c r="J16" s="41" t="s">
        <v>200</v>
      </c>
      <c r="K16" s="41" t="s">
        <v>412</v>
      </c>
      <c r="L16" s="41" t="s">
        <v>61</v>
      </c>
      <c r="M16" s="49">
        <v>1264026</v>
      </c>
      <c r="N16" s="41" t="s">
        <v>430</v>
      </c>
      <c r="O16" s="41" t="s">
        <v>431</v>
      </c>
      <c r="P16" s="41" t="s">
        <v>432</v>
      </c>
      <c r="Q16" s="41" t="s">
        <v>413</v>
      </c>
      <c r="R16" s="45" t="s">
        <v>198</v>
      </c>
      <c r="S16" s="17" t="s">
        <v>42</v>
      </c>
      <c r="T16" s="17" t="s">
        <v>42</v>
      </c>
      <c r="U16" s="17" t="s">
        <v>42</v>
      </c>
      <c r="V16" s="17"/>
      <c r="W16" s="17" t="s">
        <v>42</v>
      </c>
      <c r="X16" s="17" t="s">
        <v>42</v>
      </c>
      <c r="Y16" s="17" t="s">
        <v>42</v>
      </c>
      <c r="Z16" s="17" t="s">
        <v>42</v>
      </c>
      <c r="AA16" s="17"/>
      <c r="AB16" s="17"/>
      <c r="AC16" s="17"/>
      <c r="AD16" s="17"/>
      <c r="AE16" s="17"/>
      <c r="AF16" s="17"/>
      <c r="AG16" s="17"/>
      <c r="AH16" s="17"/>
      <c r="AI16" s="17"/>
      <c r="AJ16" s="17"/>
      <c r="AK16" s="17"/>
      <c r="AL16" s="17"/>
      <c r="AM16" s="17" t="s">
        <v>42</v>
      </c>
      <c r="AN16" s="17" t="s">
        <v>42</v>
      </c>
      <c r="AO16" s="17"/>
      <c r="AP16" s="17"/>
      <c r="AQ16" s="26"/>
    </row>
    <row r="17" spans="1:43" ht="93" x14ac:dyDescent="0.35">
      <c r="A17" s="43">
        <v>13</v>
      </c>
      <c r="B17" s="41" t="s">
        <v>321</v>
      </c>
      <c r="C17" s="41" t="s">
        <v>436</v>
      </c>
      <c r="D17" s="41" t="s">
        <v>239</v>
      </c>
      <c r="E17" s="41" t="s">
        <v>370</v>
      </c>
      <c r="F17" s="41" t="s">
        <v>241</v>
      </c>
      <c r="G17" s="41" t="s">
        <v>240</v>
      </c>
      <c r="H17" s="41" t="s">
        <v>113</v>
      </c>
      <c r="I17" s="41" t="s">
        <v>242</v>
      </c>
      <c r="J17" s="41" t="s">
        <v>14</v>
      </c>
      <c r="K17" s="41" t="s">
        <v>53</v>
      </c>
      <c r="L17" s="48" t="s">
        <v>7</v>
      </c>
      <c r="M17" s="41" t="s">
        <v>243</v>
      </c>
      <c r="N17" s="41" t="s">
        <v>244</v>
      </c>
      <c r="O17" s="41" t="s">
        <v>238</v>
      </c>
      <c r="P17" s="41" t="s">
        <v>261</v>
      </c>
      <c r="Q17" s="58" t="s">
        <v>447</v>
      </c>
      <c r="R17" s="58" t="s">
        <v>446</v>
      </c>
      <c r="S17" s="17" t="s">
        <v>42</v>
      </c>
      <c r="T17" s="17" t="s">
        <v>42</v>
      </c>
      <c r="U17" s="17" t="s">
        <v>42</v>
      </c>
      <c r="V17" s="17"/>
      <c r="W17" s="17" t="s">
        <v>42</v>
      </c>
      <c r="X17" s="17" t="s">
        <v>42</v>
      </c>
      <c r="Y17" s="17" t="s">
        <v>42</v>
      </c>
      <c r="Z17" s="17" t="s">
        <v>42</v>
      </c>
      <c r="AA17" s="17"/>
      <c r="AB17" s="17"/>
      <c r="AC17" s="17"/>
      <c r="AD17" s="17"/>
      <c r="AE17" s="17"/>
      <c r="AF17" s="17"/>
      <c r="AG17" s="17"/>
      <c r="AH17" s="17"/>
      <c r="AI17" s="17"/>
      <c r="AJ17" s="17"/>
      <c r="AK17" s="17"/>
      <c r="AL17" s="17"/>
      <c r="AM17" s="17"/>
      <c r="AN17" s="17"/>
      <c r="AO17" s="17"/>
      <c r="AP17" s="17"/>
      <c r="AQ17" s="26"/>
    </row>
    <row r="18" spans="1:43" ht="77.5" x14ac:dyDescent="0.35">
      <c r="A18" s="43" t="s">
        <v>505</v>
      </c>
      <c r="B18" s="41" t="s">
        <v>364</v>
      </c>
      <c r="C18" s="41" t="s">
        <v>45</v>
      </c>
      <c r="D18" s="41" t="s">
        <v>128</v>
      </c>
      <c r="E18" s="41" t="s">
        <v>376</v>
      </c>
      <c r="F18" s="41" t="s">
        <v>103</v>
      </c>
      <c r="G18" s="41" t="s">
        <v>110</v>
      </c>
      <c r="H18" s="41" t="s">
        <v>39</v>
      </c>
      <c r="I18" s="41" t="s">
        <v>11</v>
      </c>
      <c r="J18" s="41" t="s">
        <v>14</v>
      </c>
      <c r="K18" s="41" t="s">
        <v>412</v>
      </c>
      <c r="L18" s="41" t="s">
        <v>7</v>
      </c>
      <c r="M18" s="41" t="s">
        <v>57</v>
      </c>
      <c r="N18" s="41" t="s">
        <v>231</v>
      </c>
      <c r="O18" s="41" t="s">
        <v>105</v>
      </c>
      <c r="P18" s="41" t="s">
        <v>106</v>
      </c>
      <c r="Q18" s="41" t="s">
        <v>416</v>
      </c>
      <c r="R18" s="45" t="s">
        <v>104</v>
      </c>
      <c r="S18" s="17" t="s">
        <v>42</v>
      </c>
      <c r="T18" s="17" t="s">
        <v>42</v>
      </c>
      <c r="U18" s="17" t="s">
        <v>42</v>
      </c>
      <c r="V18" s="17" t="s">
        <v>42</v>
      </c>
      <c r="W18" s="17" t="s">
        <v>42</v>
      </c>
      <c r="X18" s="17" t="s">
        <v>42</v>
      </c>
      <c r="Y18" s="17"/>
      <c r="Z18" s="17"/>
      <c r="AA18" s="17" t="s">
        <v>42</v>
      </c>
      <c r="AB18" s="17"/>
      <c r="AC18" s="17"/>
      <c r="AD18" s="17"/>
      <c r="AE18" s="17"/>
      <c r="AF18" s="17"/>
      <c r="AG18" s="17"/>
      <c r="AH18" s="17"/>
      <c r="AI18" s="17"/>
      <c r="AJ18" s="17"/>
      <c r="AK18" s="17" t="s">
        <v>42</v>
      </c>
      <c r="AL18" s="17"/>
      <c r="AM18" s="17"/>
      <c r="AN18" s="17"/>
      <c r="AO18" s="17"/>
      <c r="AP18" s="17"/>
      <c r="AQ18" s="26"/>
    </row>
    <row r="19" spans="1:43" ht="62" x14ac:dyDescent="0.35">
      <c r="A19" s="43" t="s">
        <v>506</v>
      </c>
      <c r="B19" s="41" t="s">
        <v>364</v>
      </c>
      <c r="C19" s="41" t="s">
        <v>45</v>
      </c>
      <c r="D19" s="41" t="s">
        <v>128</v>
      </c>
      <c r="E19" s="41" t="s">
        <v>376</v>
      </c>
      <c r="F19" s="41" t="s">
        <v>102</v>
      </c>
      <c r="G19" s="46" t="s">
        <v>101</v>
      </c>
      <c r="H19" s="41" t="s">
        <v>20</v>
      </c>
      <c r="I19" s="41" t="s">
        <v>51</v>
      </c>
      <c r="J19" s="41" t="s">
        <v>14</v>
      </c>
      <c r="K19" s="41" t="s">
        <v>412</v>
      </c>
      <c r="L19" s="41" t="s">
        <v>7</v>
      </c>
      <c r="M19" s="41" t="s">
        <v>81</v>
      </c>
      <c r="N19" s="41" t="s">
        <v>230</v>
      </c>
      <c r="O19" s="41" t="s">
        <v>109</v>
      </c>
      <c r="P19" s="41" t="s">
        <v>106</v>
      </c>
      <c r="Q19" s="41" t="s">
        <v>417</v>
      </c>
      <c r="R19" s="45" t="s">
        <v>104</v>
      </c>
      <c r="S19" s="17" t="s">
        <v>42</v>
      </c>
      <c r="T19" s="17" t="s">
        <v>42</v>
      </c>
      <c r="U19" s="17" t="s">
        <v>42</v>
      </c>
      <c r="V19" s="17" t="s">
        <v>42</v>
      </c>
      <c r="W19" s="17" t="s">
        <v>42</v>
      </c>
      <c r="X19" s="17" t="s">
        <v>42</v>
      </c>
      <c r="Y19" s="17"/>
      <c r="Z19" s="17"/>
      <c r="AA19" s="17" t="s">
        <v>42</v>
      </c>
      <c r="AB19" s="17"/>
      <c r="AC19" s="17"/>
      <c r="AD19" s="17"/>
      <c r="AE19" s="17"/>
      <c r="AF19" s="17"/>
      <c r="AG19" s="17"/>
      <c r="AH19" s="17"/>
      <c r="AI19" s="17"/>
      <c r="AJ19" s="17"/>
      <c r="AK19" s="17" t="s">
        <v>42</v>
      </c>
      <c r="AL19" s="17"/>
      <c r="AM19" s="17"/>
      <c r="AN19" s="17"/>
      <c r="AO19" s="17"/>
      <c r="AP19" s="17"/>
      <c r="AQ19" s="26"/>
    </row>
    <row r="20" spans="1:43" ht="279" x14ac:dyDescent="0.35">
      <c r="A20" s="43">
        <v>15</v>
      </c>
      <c r="B20" s="41" t="s">
        <v>368</v>
      </c>
      <c r="C20" s="41" t="s">
        <v>45</v>
      </c>
      <c r="D20" s="41" t="s">
        <v>127</v>
      </c>
      <c r="E20" s="41" t="s">
        <v>376</v>
      </c>
      <c r="F20" s="41" t="s">
        <v>220</v>
      </c>
      <c r="G20" s="41" t="s">
        <v>245</v>
      </c>
      <c r="H20" s="41" t="s">
        <v>323</v>
      </c>
      <c r="I20" s="41" t="s">
        <v>108</v>
      </c>
      <c r="J20" s="41" t="s">
        <v>14</v>
      </c>
      <c r="K20" s="41" t="s">
        <v>415</v>
      </c>
      <c r="L20" s="41" t="s">
        <v>61</v>
      </c>
      <c r="M20" s="41" t="s">
        <v>112</v>
      </c>
      <c r="N20" s="41" t="s">
        <v>330</v>
      </c>
      <c r="O20" s="41" t="s">
        <v>245</v>
      </c>
      <c r="P20" s="41" t="s">
        <v>324</v>
      </c>
      <c r="Q20" s="41" t="s">
        <v>418</v>
      </c>
      <c r="R20" s="45" t="s">
        <v>111</v>
      </c>
      <c r="S20" s="17"/>
      <c r="T20" s="17" t="s">
        <v>42</v>
      </c>
      <c r="U20" s="17" t="s">
        <v>42</v>
      </c>
      <c r="V20" s="17" t="s">
        <v>42</v>
      </c>
      <c r="W20" s="17"/>
      <c r="X20" s="17"/>
      <c r="Y20" s="17" t="s">
        <v>42</v>
      </c>
      <c r="Z20" s="17"/>
      <c r="AA20" s="17" t="s">
        <v>42</v>
      </c>
      <c r="AB20" s="17"/>
      <c r="AC20" s="17"/>
      <c r="AD20" s="17"/>
      <c r="AE20" s="17"/>
      <c r="AF20" s="17"/>
      <c r="AG20" s="17"/>
      <c r="AH20" s="17"/>
      <c r="AI20" s="17"/>
      <c r="AJ20" s="17"/>
      <c r="AK20" s="17"/>
      <c r="AL20" s="17"/>
      <c r="AM20" s="17"/>
      <c r="AN20" s="17"/>
      <c r="AO20" s="17"/>
      <c r="AP20" s="17"/>
      <c r="AQ20" s="26"/>
    </row>
    <row r="21" spans="1:43" ht="108.5" x14ac:dyDescent="0.35">
      <c r="A21" s="43" t="s">
        <v>507</v>
      </c>
      <c r="B21" s="41" t="s">
        <v>365</v>
      </c>
      <c r="C21" s="41" t="s">
        <v>45</v>
      </c>
      <c r="D21" s="41" t="s">
        <v>120</v>
      </c>
      <c r="E21" s="41" t="s">
        <v>378</v>
      </c>
      <c r="F21" s="41" t="s">
        <v>131</v>
      </c>
      <c r="G21" s="41" t="s">
        <v>118</v>
      </c>
      <c r="H21" s="41" t="s">
        <v>20</v>
      </c>
      <c r="I21" s="41" t="s">
        <v>108</v>
      </c>
      <c r="J21" s="41" t="s">
        <v>114</v>
      </c>
      <c r="K21" s="41" t="s">
        <v>53</v>
      </c>
      <c r="L21" s="41" t="s">
        <v>7</v>
      </c>
      <c r="M21" s="41" t="s">
        <v>124</v>
      </c>
      <c r="N21" s="41" t="s">
        <v>119</v>
      </c>
      <c r="O21" s="41" t="s">
        <v>246</v>
      </c>
      <c r="P21" s="41" t="s">
        <v>373</v>
      </c>
      <c r="Q21" s="41" t="s">
        <v>117</v>
      </c>
      <c r="R21" s="45" t="s">
        <v>247</v>
      </c>
      <c r="S21" s="17"/>
      <c r="T21" s="17" t="s">
        <v>42</v>
      </c>
      <c r="U21" s="17" t="s">
        <v>42</v>
      </c>
      <c r="V21" s="17" t="s">
        <v>42</v>
      </c>
      <c r="W21" s="17" t="s">
        <v>42</v>
      </c>
      <c r="X21" s="17" t="s">
        <v>42</v>
      </c>
      <c r="Y21" s="17"/>
      <c r="Z21" s="17"/>
      <c r="AA21" s="17" t="s">
        <v>42</v>
      </c>
      <c r="AB21" s="17"/>
      <c r="AC21" s="17"/>
      <c r="AD21" s="17"/>
      <c r="AE21" s="17"/>
      <c r="AF21" s="17"/>
      <c r="AG21" s="17"/>
      <c r="AH21" s="17"/>
      <c r="AI21" s="17"/>
      <c r="AJ21" s="17"/>
      <c r="AK21" s="17"/>
      <c r="AL21" s="17"/>
      <c r="AM21" s="17"/>
      <c r="AN21" s="17"/>
      <c r="AO21" s="17"/>
      <c r="AP21" s="17"/>
      <c r="AQ21" s="26"/>
    </row>
    <row r="22" spans="1:43" ht="232.5" x14ac:dyDescent="0.35">
      <c r="A22" s="43" t="s">
        <v>508</v>
      </c>
      <c r="B22" s="41" t="s">
        <v>365</v>
      </c>
      <c r="C22" s="41" t="s">
        <v>45</v>
      </c>
      <c r="D22" s="41" t="s">
        <v>325</v>
      </c>
      <c r="E22" s="41" t="s">
        <v>370</v>
      </c>
      <c r="F22" s="41" t="s">
        <v>122</v>
      </c>
      <c r="G22" s="41" t="s">
        <v>121</v>
      </c>
      <c r="H22" s="41" t="s">
        <v>113</v>
      </c>
      <c r="I22" s="41" t="s">
        <v>126</v>
      </c>
      <c r="J22" s="41" t="s">
        <v>14</v>
      </c>
      <c r="K22" s="41" t="s">
        <v>53</v>
      </c>
      <c r="L22" s="41" t="s">
        <v>7</v>
      </c>
      <c r="M22" s="41" t="s">
        <v>125</v>
      </c>
      <c r="N22" s="41" t="s">
        <v>123</v>
      </c>
      <c r="O22" s="41" t="s">
        <v>116</v>
      </c>
      <c r="P22" s="41" t="s">
        <v>115</v>
      </c>
      <c r="Q22" s="41" t="s">
        <v>351</v>
      </c>
      <c r="R22" s="45" t="s">
        <v>130</v>
      </c>
      <c r="S22" s="17"/>
      <c r="T22" s="17" t="s">
        <v>42</v>
      </c>
      <c r="U22" s="17" t="s">
        <v>42</v>
      </c>
      <c r="V22" s="17" t="s">
        <v>42</v>
      </c>
      <c r="W22" s="17" t="s">
        <v>42</v>
      </c>
      <c r="X22" s="17" t="s">
        <v>42</v>
      </c>
      <c r="Y22" s="17"/>
      <c r="Z22" s="17"/>
      <c r="AA22" s="17" t="s">
        <v>42</v>
      </c>
      <c r="AB22" s="17"/>
      <c r="AC22" s="17"/>
      <c r="AD22" s="17"/>
      <c r="AE22" s="17"/>
      <c r="AF22" s="17"/>
      <c r="AG22" s="17"/>
      <c r="AH22" s="17"/>
      <c r="AI22" s="17"/>
      <c r="AJ22" s="17"/>
      <c r="AK22" s="17" t="s">
        <v>42</v>
      </c>
      <c r="AL22" s="17" t="s">
        <v>42</v>
      </c>
      <c r="AM22" s="17"/>
      <c r="AN22" s="17"/>
      <c r="AO22" s="17"/>
      <c r="AP22" s="17"/>
      <c r="AQ22" s="26"/>
    </row>
    <row r="23" spans="1:43" ht="248" x14ac:dyDescent="0.35">
      <c r="A23" s="43">
        <v>17</v>
      </c>
      <c r="B23" s="41" t="s">
        <v>338</v>
      </c>
      <c r="C23" s="41" t="s">
        <v>436</v>
      </c>
      <c r="D23" s="41" t="s">
        <v>339</v>
      </c>
      <c r="E23" s="41" t="s">
        <v>340</v>
      </c>
      <c r="F23" s="41" t="s">
        <v>341</v>
      </c>
      <c r="G23" s="41" t="s">
        <v>344</v>
      </c>
      <c r="H23" s="41" t="s">
        <v>39</v>
      </c>
      <c r="I23" s="41" t="s">
        <v>342</v>
      </c>
      <c r="J23" s="41" t="s">
        <v>343</v>
      </c>
      <c r="K23" s="41" t="s">
        <v>345</v>
      </c>
      <c r="L23" s="41" t="s">
        <v>35</v>
      </c>
      <c r="M23" s="41" t="s">
        <v>346</v>
      </c>
      <c r="N23" s="41" t="s">
        <v>347</v>
      </c>
      <c r="O23" s="41" t="s">
        <v>348</v>
      </c>
      <c r="P23" s="41" t="s">
        <v>355</v>
      </c>
      <c r="Q23" s="41" t="s">
        <v>354</v>
      </c>
      <c r="R23" s="41"/>
      <c r="S23" s="17" t="s">
        <v>42</v>
      </c>
      <c r="T23" s="17" t="s">
        <v>42</v>
      </c>
      <c r="U23" s="17" t="s">
        <v>42</v>
      </c>
      <c r="V23" s="17" t="s">
        <v>42</v>
      </c>
      <c r="W23" s="17" t="s">
        <v>42</v>
      </c>
      <c r="X23" s="17" t="s">
        <v>42</v>
      </c>
      <c r="Y23" s="17" t="s">
        <v>42</v>
      </c>
      <c r="Z23" s="17"/>
      <c r="AA23" s="17"/>
      <c r="AB23" s="17"/>
      <c r="AC23" s="17" t="s">
        <v>42</v>
      </c>
      <c r="AD23" s="17"/>
      <c r="AE23" s="17"/>
      <c r="AF23" s="17"/>
      <c r="AG23" s="17"/>
      <c r="AH23" s="17"/>
      <c r="AI23" s="17"/>
      <c r="AJ23" s="17"/>
      <c r="AK23" s="17"/>
      <c r="AL23" s="17"/>
      <c r="AM23" s="17"/>
      <c r="AN23" s="17" t="s">
        <v>42</v>
      </c>
      <c r="AO23" s="17"/>
      <c r="AP23" s="17"/>
      <c r="AQ23" s="26"/>
    </row>
    <row r="24" spans="1:43" s="7" customFormat="1" ht="186" x14ac:dyDescent="0.35">
      <c r="A24" s="43">
        <v>18</v>
      </c>
      <c r="B24" s="41" t="s">
        <v>361</v>
      </c>
      <c r="C24" s="41" t="s">
        <v>45</v>
      </c>
      <c r="D24" s="41" t="s">
        <v>144</v>
      </c>
      <c r="E24" s="41" t="s">
        <v>376</v>
      </c>
      <c r="F24" s="41" t="s">
        <v>377</v>
      </c>
      <c r="G24" s="41" t="s">
        <v>142</v>
      </c>
      <c r="H24" s="41" t="s">
        <v>39</v>
      </c>
      <c r="I24" s="41" t="s">
        <v>51</v>
      </c>
      <c r="J24" s="41" t="s">
        <v>14</v>
      </c>
      <c r="K24" s="41" t="s">
        <v>412</v>
      </c>
      <c r="L24" s="41" t="s">
        <v>7</v>
      </c>
      <c r="M24" s="41" t="s">
        <v>140</v>
      </c>
      <c r="N24" s="41" t="s">
        <v>380</v>
      </c>
      <c r="O24" s="41" t="s">
        <v>141</v>
      </c>
      <c r="P24" s="41" t="s">
        <v>145</v>
      </c>
      <c r="Q24" s="41" t="s">
        <v>419</v>
      </c>
      <c r="R24" s="45" t="s">
        <v>143</v>
      </c>
      <c r="S24" s="17"/>
      <c r="T24" s="17" t="s">
        <v>42</v>
      </c>
      <c r="U24" s="17" t="s">
        <v>42</v>
      </c>
      <c r="V24" s="17" t="s">
        <v>42</v>
      </c>
      <c r="W24" s="17" t="s">
        <v>42</v>
      </c>
      <c r="X24" s="17" t="s">
        <v>42</v>
      </c>
      <c r="Y24" s="17"/>
      <c r="Z24" s="17" t="s">
        <v>42</v>
      </c>
      <c r="AA24" s="17" t="s">
        <v>42</v>
      </c>
      <c r="AB24" s="17"/>
      <c r="AC24" s="17"/>
      <c r="AD24" s="17"/>
      <c r="AE24" s="17"/>
      <c r="AF24" s="17"/>
      <c r="AG24" s="17"/>
      <c r="AH24" s="17"/>
      <c r="AI24" s="17"/>
      <c r="AJ24" s="17"/>
      <c r="AK24" s="17"/>
      <c r="AL24" s="17"/>
      <c r="AM24" s="17"/>
      <c r="AN24" s="17"/>
      <c r="AO24" s="17"/>
      <c r="AP24" s="17"/>
      <c r="AQ24" s="26"/>
    </row>
    <row r="25" spans="1:43" ht="93" x14ac:dyDescent="0.35">
      <c r="A25" s="43">
        <v>19</v>
      </c>
      <c r="B25" s="41" t="s">
        <v>146</v>
      </c>
      <c r="C25" s="41" t="s">
        <v>45</v>
      </c>
      <c r="D25" s="41" t="s">
        <v>56</v>
      </c>
      <c r="E25" s="41" t="s">
        <v>376</v>
      </c>
      <c r="F25" s="41" t="s">
        <v>249</v>
      </c>
      <c r="G25" s="41">
        <v>3</v>
      </c>
      <c r="H25" s="41" t="s">
        <v>149</v>
      </c>
      <c r="I25" s="41" t="s">
        <v>148</v>
      </c>
      <c r="J25" s="41" t="s">
        <v>147</v>
      </c>
      <c r="K25" s="41" t="s">
        <v>415</v>
      </c>
      <c r="L25" s="41" t="s">
        <v>7</v>
      </c>
      <c r="M25" s="41" t="s">
        <v>151</v>
      </c>
      <c r="N25" s="41" t="s">
        <v>382</v>
      </c>
      <c r="O25" s="41" t="s">
        <v>150</v>
      </c>
      <c r="P25" s="41" t="s">
        <v>152</v>
      </c>
      <c r="Q25" s="41" t="s">
        <v>248</v>
      </c>
      <c r="R25" s="45" t="s">
        <v>153</v>
      </c>
      <c r="S25" s="17"/>
      <c r="T25" s="17" t="s">
        <v>42</v>
      </c>
      <c r="U25" s="17" t="s">
        <v>42</v>
      </c>
      <c r="V25" s="17" t="s">
        <v>42</v>
      </c>
      <c r="W25" s="17" t="s">
        <v>42</v>
      </c>
      <c r="X25" s="17" t="s">
        <v>42</v>
      </c>
      <c r="Y25" s="17" t="s">
        <v>42</v>
      </c>
      <c r="Z25" s="17" t="s">
        <v>42</v>
      </c>
      <c r="AA25" s="17" t="s">
        <v>42</v>
      </c>
      <c r="AB25" s="17" t="s">
        <v>42</v>
      </c>
      <c r="AC25" s="17"/>
      <c r="AD25" s="17"/>
      <c r="AE25" s="17"/>
      <c r="AF25" s="17"/>
      <c r="AG25" s="17"/>
      <c r="AH25" s="17"/>
      <c r="AI25" s="17"/>
      <c r="AJ25" s="17"/>
      <c r="AK25" s="17"/>
      <c r="AL25" s="17"/>
      <c r="AM25" s="17"/>
      <c r="AN25" s="17"/>
      <c r="AO25" s="17"/>
      <c r="AP25" s="17"/>
      <c r="AQ25" s="26"/>
    </row>
    <row r="26" spans="1:43" ht="124" x14ac:dyDescent="0.35">
      <c r="A26" s="43">
        <v>20</v>
      </c>
      <c r="B26" s="41" t="s">
        <v>146</v>
      </c>
      <c r="C26" s="41" t="s">
        <v>45</v>
      </c>
      <c r="D26" s="41" t="s">
        <v>56</v>
      </c>
      <c r="E26" s="41" t="s">
        <v>376</v>
      </c>
      <c r="F26" s="41" t="s">
        <v>158</v>
      </c>
      <c r="G26" s="41" t="s">
        <v>159</v>
      </c>
      <c r="H26" s="41" t="s">
        <v>154</v>
      </c>
      <c r="I26" s="41" t="s">
        <v>155</v>
      </c>
      <c r="J26" s="41" t="s">
        <v>14</v>
      </c>
      <c r="K26" s="41" t="s">
        <v>415</v>
      </c>
      <c r="L26" s="41" t="s">
        <v>7</v>
      </c>
      <c r="M26" s="41" t="s">
        <v>156</v>
      </c>
      <c r="N26" s="41" t="s">
        <v>381</v>
      </c>
      <c r="O26" s="41" t="s">
        <v>161</v>
      </c>
      <c r="P26" s="41" t="s">
        <v>160</v>
      </c>
      <c r="Q26" s="41" t="s">
        <v>157</v>
      </c>
      <c r="R26" s="45" t="s">
        <v>162</v>
      </c>
      <c r="S26" s="17"/>
      <c r="T26" s="17" t="s">
        <v>42</v>
      </c>
      <c r="U26" s="17" t="s">
        <v>42</v>
      </c>
      <c r="V26" s="17" t="s">
        <v>42</v>
      </c>
      <c r="W26" s="17" t="s">
        <v>42</v>
      </c>
      <c r="X26" s="17" t="s">
        <v>42</v>
      </c>
      <c r="Y26" s="17" t="s">
        <v>42</v>
      </c>
      <c r="Z26" s="17" t="s">
        <v>42</v>
      </c>
      <c r="AA26" s="17" t="s">
        <v>42</v>
      </c>
      <c r="AB26" s="17" t="s">
        <v>42</v>
      </c>
      <c r="AC26" s="17"/>
      <c r="AD26" s="17"/>
      <c r="AE26" s="17"/>
      <c r="AF26" s="17"/>
      <c r="AG26" s="17"/>
      <c r="AH26" s="17"/>
      <c r="AI26" s="17"/>
      <c r="AJ26" s="17"/>
      <c r="AK26" s="17"/>
      <c r="AL26" s="17"/>
      <c r="AM26" s="17"/>
      <c r="AN26" s="17"/>
      <c r="AO26" s="17"/>
      <c r="AP26" s="17"/>
      <c r="AQ26" s="26"/>
    </row>
    <row r="27" spans="1:43" ht="294.5" x14ac:dyDescent="0.35">
      <c r="A27" s="43">
        <v>21</v>
      </c>
      <c r="B27" s="41" t="s">
        <v>366</v>
      </c>
      <c r="C27" s="41" t="s">
        <v>45</v>
      </c>
      <c r="D27" s="41" t="s">
        <v>163</v>
      </c>
      <c r="E27" s="41" t="s">
        <v>386</v>
      </c>
      <c r="F27" s="41" t="s">
        <v>169</v>
      </c>
      <c r="G27" s="41" t="s">
        <v>165</v>
      </c>
      <c r="H27" s="41" t="s">
        <v>164</v>
      </c>
      <c r="I27" s="41" t="s">
        <v>148</v>
      </c>
      <c r="J27" s="41" t="s">
        <v>89</v>
      </c>
      <c r="K27" s="41" t="s">
        <v>414</v>
      </c>
      <c r="L27" s="41" t="s">
        <v>89</v>
      </c>
      <c r="M27" s="41" t="s">
        <v>166</v>
      </c>
      <c r="N27" s="41" t="s">
        <v>168</v>
      </c>
      <c r="O27" s="41" t="s">
        <v>167</v>
      </c>
      <c r="P27" s="41" t="s">
        <v>170</v>
      </c>
      <c r="Q27" s="41" t="s">
        <v>352</v>
      </c>
      <c r="R27" s="45" t="s">
        <v>433</v>
      </c>
      <c r="S27" s="17"/>
      <c r="T27" s="17" t="s">
        <v>42</v>
      </c>
      <c r="U27" s="17" t="s">
        <v>42</v>
      </c>
      <c r="V27" s="17" t="s">
        <v>42</v>
      </c>
      <c r="W27" s="17" t="s">
        <v>42</v>
      </c>
      <c r="X27" s="17" t="s">
        <v>42</v>
      </c>
      <c r="Y27" s="17" t="s">
        <v>42</v>
      </c>
      <c r="Z27" s="17" t="s">
        <v>42</v>
      </c>
      <c r="AA27" s="17"/>
      <c r="AB27" s="17" t="s">
        <v>42</v>
      </c>
      <c r="AC27" s="17"/>
      <c r="AD27" s="17"/>
      <c r="AE27" s="17"/>
      <c r="AF27" s="17" t="s">
        <v>42</v>
      </c>
      <c r="AG27" s="17"/>
      <c r="AH27" s="17"/>
      <c r="AI27" s="17"/>
      <c r="AJ27" s="17"/>
      <c r="AK27" s="17"/>
      <c r="AL27" s="17"/>
      <c r="AM27" s="17"/>
      <c r="AN27" s="17"/>
      <c r="AO27" s="17"/>
      <c r="AP27" s="17"/>
      <c r="AQ27" s="26"/>
    </row>
    <row r="28" spans="1:43" ht="62" x14ac:dyDescent="0.35">
      <c r="A28" s="43">
        <v>22</v>
      </c>
      <c r="B28" s="41" t="s">
        <v>444</v>
      </c>
      <c r="C28" s="41" t="s">
        <v>45</v>
      </c>
      <c r="D28" s="41" t="s">
        <v>138</v>
      </c>
      <c r="E28" s="41" t="s">
        <v>406</v>
      </c>
      <c r="F28" s="41" t="s">
        <v>425</v>
      </c>
      <c r="G28" s="41">
        <v>33</v>
      </c>
      <c r="H28" s="41" t="s">
        <v>132</v>
      </c>
      <c r="I28" s="41" t="s">
        <v>133</v>
      </c>
      <c r="J28" s="41" t="s">
        <v>134</v>
      </c>
      <c r="K28" s="41" t="s">
        <v>421</v>
      </c>
      <c r="L28" s="41" t="s">
        <v>7</v>
      </c>
      <c r="M28" s="41" t="s">
        <v>136</v>
      </c>
      <c r="N28" s="41" t="s">
        <v>379</v>
      </c>
      <c r="O28" s="41" t="s">
        <v>137</v>
      </c>
      <c r="P28" s="41" t="s">
        <v>139</v>
      </c>
      <c r="Q28" s="41" t="s">
        <v>420</v>
      </c>
      <c r="R28" s="58" t="s">
        <v>135</v>
      </c>
      <c r="S28" s="17" t="s">
        <v>42</v>
      </c>
      <c r="T28" s="17" t="s">
        <v>42</v>
      </c>
      <c r="U28" s="17" t="s">
        <v>42</v>
      </c>
      <c r="V28" s="17"/>
      <c r="W28" s="17" t="s">
        <v>42</v>
      </c>
      <c r="X28" s="17" t="s">
        <v>42</v>
      </c>
      <c r="Y28" s="17" t="s">
        <v>42</v>
      </c>
      <c r="Z28" s="17" t="s">
        <v>42</v>
      </c>
      <c r="AA28" s="17"/>
      <c r="AB28" s="17"/>
      <c r="AC28" s="17" t="s">
        <v>42</v>
      </c>
      <c r="AD28" s="17"/>
      <c r="AE28" s="17"/>
      <c r="AF28" s="17"/>
      <c r="AG28" s="17"/>
      <c r="AH28" s="17"/>
      <c r="AI28" s="17"/>
      <c r="AJ28" s="17"/>
      <c r="AK28" s="17" t="s">
        <v>42</v>
      </c>
      <c r="AL28" s="17"/>
      <c r="AM28" s="17"/>
      <c r="AN28" s="17"/>
      <c r="AO28" s="17"/>
      <c r="AP28" s="17"/>
      <c r="AQ28" s="26"/>
    </row>
    <row r="29" spans="1:43" ht="387.5" x14ac:dyDescent="0.35">
      <c r="A29" s="43">
        <v>23</v>
      </c>
      <c r="B29" s="41" t="s">
        <v>360</v>
      </c>
      <c r="C29" s="41" t="s">
        <v>45</v>
      </c>
      <c r="D29" s="41" t="s">
        <v>174</v>
      </c>
      <c r="E29" s="41" t="s">
        <v>376</v>
      </c>
      <c r="F29" s="41" t="s">
        <v>426</v>
      </c>
      <c r="G29" s="41" t="s">
        <v>172</v>
      </c>
      <c r="H29" s="41" t="s">
        <v>20</v>
      </c>
      <c r="I29" s="41" t="s">
        <v>51</v>
      </c>
      <c r="J29" s="41" t="s">
        <v>14</v>
      </c>
      <c r="K29" s="41" t="s">
        <v>415</v>
      </c>
      <c r="L29" s="41" t="s">
        <v>7</v>
      </c>
      <c r="M29" s="41" t="s">
        <v>175</v>
      </c>
      <c r="N29" s="41" t="s">
        <v>383</v>
      </c>
      <c r="O29" s="41" t="s">
        <v>173</v>
      </c>
      <c r="P29" s="41" t="s">
        <v>189</v>
      </c>
      <c r="Q29" s="41" t="s">
        <v>353</v>
      </c>
      <c r="R29" s="45" t="s">
        <v>178</v>
      </c>
      <c r="S29" s="17"/>
      <c r="T29" s="17" t="s">
        <v>42</v>
      </c>
      <c r="U29" s="17" t="s">
        <v>42</v>
      </c>
      <c r="V29" s="17" t="s">
        <v>42</v>
      </c>
      <c r="W29" s="17" t="s">
        <v>42</v>
      </c>
      <c r="X29" s="17" t="s">
        <v>42</v>
      </c>
      <c r="Y29" s="17" t="s">
        <v>42</v>
      </c>
      <c r="Z29" s="17"/>
      <c r="AA29" s="17"/>
      <c r="AB29" s="17" t="s">
        <v>42</v>
      </c>
      <c r="AC29" s="17"/>
      <c r="AD29" s="17"/>
      <c r="AE29" s="17"/>
      <c r="AF29" s="17" t="s">
        <v>42</v>
      </c>
      <c r="AG29" s="17"/>
      <c r="AH29" s="17"/>
      <c r="AI29" s="17"/>
      <c r="AJ29" s="17"/>
      <c r="AK29" s="17"/>
      <c r="AL29" s="17"/>
      <c r="AM29" s="17"/>
      <c r="AN29" s="17"/>
      <c r="AO29" s="17"/>
      <c r="AP29" s="17"/>
      <c r="AQ29" s="26"/>
    </row>
    <row r="30" spans="1:43" ht="139.5" x14ac:dyDescent="0.35">
      <c r="A30" s="43">
        <v>24</v>
      </c>
      <c r="B30" s="41" t="s">
        <v>360</v>
      </c>
      <c r="C30" s="41" t="s">
        <v>45</v>
      </c>
      <c r="D30" s="41" t="s">
        <v>176</v>
      </c>
      <c r="E30" s="41" t="s">
        <v>56</v>
      </c>
      <c r="F30" s="41" t="s">
        <v>427</v>
      </c>
      <c r="G30" s="41">
        <v>558</v>
      </c>
      <c r="H30" s="41" t="s">
        <v>132</v>
      </c>
      <c r="I30" s="41" t="s">
        <v>262</v>
      </c>
      <c r="J30" s="41" t="s">
        <v>14</v>
      </c>
      <c r="K30" s="41" t="s">
        <v>422</v>
      </c>
      <c r="L30" s="41" t="s">
        <v>7</v>
      </c>
      <c r="M30" s="41" t="s">
        <v>179</v>
      </c>
      <c r="N30" s="41" t="s">
        <v>384</v>
      </c>
      <c r="O30" s="41" t="s">
        <v>177</v>
      </c>
      <c r="P30" s="41" t="s">
        <v>180</v>
      </c>
      <c r="Q30" s="41" t="s">
        <v>181</v>
      </c>
      <c r="R30" s="45" t="s">
        <v>178</v>
      </c>
      <c r="S30" s="17"/>
      <c r="T30" s="17" t="s">
        <v>42</v>
      </c>
      <c r="U30" s="17" t="s">
        <v>42</v>
      </c>
      <c r="V30" s="17" t="s">
        <v>42</v>
      </c>
      <c r="W30" s="17" t="s">
        <v>42</v>
      </c>
      <c r="X30" s="17" t="s">
        <v>42</v>
      </c>
      <c r="Y30" s="17" t="s">
        <v>42</v>
      </c>
      <c r="Z30" s="17"/>
      <c r="AA30" s="17" t="s">
        <v>42</v>
      </c>
      <c r="AB30" s="17"/>
      <c r="AC30" s="17"/>
      <c r="AD30" s="17" t="s">
        <v>42</v>
      </c>
      <c r="AE30" s="17" t="s">
        <v>42</v>
      </c>
      <c r="AF30" s="17" t="s">
        <v>42</v>
      </c>
      <c r="AG30" s="17" t="s">
        <v>42</v>
      </c>
      <c r="AH30" s="17"/>
      <c r="AI30" s="17"/>
      <c r="AJ30" s="17" t="s">
        <v>42</v>
      </c>
      <c r="AK30" s="17"/>
      <c r="AL30" s="17"/>
      <c r="AM30" s="17"/>
      <c r="AN30" s="17"/>
      <c r="AO30" s="17"/>
      <c r="AP30" s="17"/>
      <c r="AQ30" s="26"/>
    </row>
    <row r="31" spans="1:43" s="7" customFormat="1" ht="201.5" x14ac:dyDescent="0.35">
      <c r="A31" s="43">
        <v>25</v>
      </c>
      <c r="B31" s="41" t="s">
        <v>359</v>
      </c>
      <c r="C31" s="41" t="s">
        <v>45</v>
      </c>
      <c r="D31" s="41" t="s">
        <v>56</v>
      </c>
      <c r="E31" s="41" t="s">
        <v>56</v>
      </c>
      <c r="F31" s="41" t="s">
        <v>428</v>
      </c>
      <c r="G31" s="41">
        <v>28</v>
      </c>
      <c r="H31" s="41" t="s">
        <v>185</v>
      </c>
      <c r="I31" s="41" t="s">
        <v>183</v>
      </c>
      <c r="J31" s="41" t="s">
        <v>14</v>
      </c>
      <c r="K31" s="41" t="s">
        <v>336</v>
      </c>
      <c r="L31" s="41" t="s">
        <v>61</v>
      </c>
      <c r="M31" s="41" t="s">
        <v>187</v>
      </c>
      <c r="N31" s="41" t="s">
        <v>385</v>
      </c>
      <c r="O31" s="41" t="s">
        <v>186</v>
      </c>
      <c r="P31" s="41" t="s">
        <v>184</v>
      </c>
      <c r="Q31" s="41" t="s">
        <v>356</v>
      </c>
      <c r="R31" s="45" t="s">
        <v>188</v>
      </c>
      <c r="S31" s="17"/>
      <c r="T31" s="17" t="s">
        <v>42</v>
      </c>
      <c r="U31" s="17" t="s">
        <v>42</v>
      </c>
      <c r="V31" s="17" t="s">
        <v>42</v>
      </c>
      <c r="W31" s="17" t="s">
        <v>42</v>
      </c>
      <c r="X31" s="17" t="s">
        <v>42</v>
      </c>
      <c r="Y31" s="17" t="s">
        <v>42</v>
      </c>
      <c r="Z31" s="17"/>
      <c r="AA31" s="17" t="s">
        <v>42</v>
      </c>
      <c r="AB31" s="17"/>
      <c r="AC31" s="17"/>
      <c r="AD31" s="17"/>
      <c r="AE31" s="17"/>
      <c r="AF31" s="17"/>
      <c r="AG31" s="17"/>
      <c r="AH31" s="17"/>
      <c r="AI31" s="17"/>
      <c r="AJ31" s="17"/>
      <c r="AK31" s="17"/>
      <c r="AL31" s="17"/>
      <c r="AM31" s="17"/>
      <c r="AN31" s="17"/>
      <c r="AO31" s="17"/>
      <c r="AP31" s="17"/>
      <c r="AQ31" s="26"/>
    </row>
    <row r="32" spans="1:43" ht="35.5" customHeight="1" x14ac:dyDescent="0.3">
      <c r="A32" s="112" t="s">
        <v>491</v>
      </c>
      <c r="B32" s="113"/>
      <c r="C32" s="113"/>
      <c r="D32" s="113"/>
      <c r="E32" s="52"/>
      <c r="F32" s="52"/>
      <c r="G32" s="10"/>
      <c r="H32" s="10"/>
      <c r="I32" s="10"/>
      <c r="J32" s="10"/>
      <c r="K32" s="10"/>
      <c r="L32" s="10"/>
      <c r="M32" s="10"/>
      <c r="N32" s="36"/>
      <c r="O32" s="36"/>
      <c r="P32" s="36"/>
      <c r="Q32" s="36"/>
      <c r="R32" s="36"/>
    </row>
    <row r="33" spans="1:18" s="7" customFormat="1" ht="35.5" customHeight="1" x14ac:dyDescent="0.3">
      <c r="A33" s="118" t="s">
        <v>438</v>
      </c>
      <c r="B33" s="119"/>
      <c r="C33" s="119"/>
      <c r="D33" s="119"/>
      <c r="E33" s="52"/>
      <c r="F33" s="52"/>
      <c r="G33" s="10"/>
      <c r="H33" s="10"/>
      <c r="I33" s="10"/>
      <c r="J33" s="10"/>
      <c r="K33" s="10"/>
      <c r="L33" s="10"/>
      <c r="M33" s="10"/>
      <c r="N33" s="36"/>
      <c r="O33" s="36"/>
      <c r="P33" s="36"/>
      <c r="Q33" s="36"/>
      <c r="R33" s="36"/>
    </row>
    <row r="34" spans="1:18" s="7" customFormat="1" ht="18.5" x14ac:dyDescent="0.3">
      <c r="A34" s="110" t="s">
        <v>492</v>
      </c>
      <c r="B34" s="116"/>
      <c r="C34" s="116"/>
      <c r="D34" s="116"/>
      <c r="E34" s="52"/>
      <c r="F34" s="52"/>
      <c r="G34" s="10"/>
      <c r="H34" s="10"/>
      <c r="I34" s="10"/>
      <c r="J34" s="10"/>
      <c r="K34" s="10"/>
      <c r="L34" s="10"/>
      <c r="M34" s="10"/>
      <c r="N34" s="36"/>
      <c r="O34" s="36"/>
      <c r="P34" s="36"/>
      <c r="Q34" s="36"/>
      <c r="R34" s="36"/>
    </row>
    <row r="35" spans="1:18" s="7" customFormat="1" ht="18.5" x14ac:dyDescent="0.3">
      <c r="A35" s="109" t="s">
        <v>494</v>
      </c>
      <c r="B35" s="117"/>
      <c r="C35" s="117"/>
      <c r="D35" s="117"/>
      <c r="E35" s="52"/>
      <c r="F35" s="52"/>
      <c r="G35" s="10"/>
      <c r="H35" s="10"/>
      <c r="I35" s="10"/>
      <c r="J35" s="10"/>
      <c r="K35" s="10"/>
      <c r="L35" s="10"/>
      <c r="M35" s="10"/>
      <c r="N35" s="36"/>
      <c r="O35" s="36"/>
      <c r="P35" s="36"/>
      <c r="Q35" s="36"/>
      <c r="R35" s="36"/>
    </row>
    <row r="36" spans="1:18" s="7" customFormat="1" ht="18.5" x14ac:dyDescent="0.3">
      <c r="A36" s="110" t="s">
        <v>493</v>
      </c>
      <c r="B36" s="117"/>
      <c r="C36" s="117"/>
      <c r="D36" s="117"/>
      <c r="E36" s="52"/>
      <c r="F36" s="52"/>
      <c r="G36" s="10"/>
      <c r="H36" s="10"/>
      <c r="I36" s="10"/>
      <c r="J36" s="10"/>
      <c r="K36" s="10"/>
      <c r="L36" s="10"/>
      <c r="M36" s="10"/>
      <c r="N36" s="36"/>
      <c r="O36" s="36"/>
      <c r="P36" s="36"/>
      <c r="Q36" s="36"/>
      <c r="R36" s="36"/>
    </row>
    <row r="37" spans="1:18" s="7" customFormat="1" x14ac:dyDescent="0.3">
      <c r="A37" s="9"/>
      <c r="B37" s="9"/>
      <c r="C37" s="9"/>
      <c r="D37" s="9"/>
      <c r="E37" s="10"/>
      <c r="F37" s="10"/>
      <c r="G37" s="10"/>
      <c r="H37" s="10"/>
      <c r="I37" s="10"/>
      <c r="J37" s="10"/>
      <c r="K37" s="10"/>
      <c r="L37" s="10"/>
      <c r="M37" s="10"/>
      <c r="N37" s="36"/>
      <c r="O37" s="36"/>
      <c r="P37" s="36"/>
      <c r="Q37" s="36"/>
      <c r="R37" s="36"/>
    </row>
    <row r="38" spans="1:18" x14ac:dyDescent="0.3">
      <c r="A38" s="9"/>
      <c r="B38" s="9"/>
      <c r="C38" s="9"/>
      <c r="D38" s="9"/>
      <c r="E38" s="10"/>
      <c r="F38" s="10"/>
      <c r="G38" s="10"/>
      <c r="H38" s="10"/>
      <c r="I38" s="10"/>
      <c r="J38" s="10"/>
      <c r="K38" s="10"/>
      <c r="L38" s="10"/>
      <c r="M38" s="10"/>
      <c r="N38" s="36"/>
      <c r="O38" s="36"/>
      <c r="P38" s="36"/>
      <c r="Q38" s="36"/>
      <c r="R38" s="36"/>
    </row>
    <row r="39" spans="1:18" x14ac:dyDescent="0.3">
      <c r="A39" s="9"/>
      <c r="B39" s="66"/>
      <c r="C39" s="66"/>
      <c r="D39" s="67"/>
      <c r="E39" s="68"/>
      <c r="F39" s="68"/>
      <c r="G39" s="68"/>
      <c r="H39" s="10"/>
      <c r="I39" s="10"/>
      <c r="J39" s="10"/>
      <c r="K39" s="10"/>
      <c r="L39" s="10"/>
      <c r="M39" s="10"/>
      <c r="N39" s="36"/>
      <c r="O39" s="36"/>
      <c r="P39" s="36"/>
      <c r="Q39" s="36"/>
      <c r="R39" s="36"/>
    </row>
    <row r="40" spans="1:18" x14ac:dyDescent="0.3">
      <c r="A40" s="9"/>
      <c r="B40" s="69"/>
      <c r="C40" s="69"/>
      <c r="D40" s="67"/>
      <c r="E40" s="68"/>
      <c r="F40" s="68"/>
      <c r="G40" s="68"/>
      <c r="H40" s="10"/>
      <c r="I40" s="10"/>
      <c r="J40" s="10"/>
      <c r="K40" s="10"/>
      <c r="L40" s="10"/>
      <c r="M40" s="10"/>
      <c r="N40" s="36"/>
      <c r="O40" s="36"/>
      <c r="P40" s="36"/>
      <c r="Q40" s="36"/>
      <c r="R40" s="36"/>
    </row>
    <row r="41" spans="1:18" x14ac:dyDescent="0.3">
      <c r="A41" s="9"/>
      <c r="B41" s="69"/>
      <c r="C41" s="69"/>
      <c r="D41" s="67"/>
      <c r="E41" s="68"/>
      <c r="F41" s="68"/>
      <c r="G41" s="68"/>
      <c r="H41" s="10"/>
      <c r="I41" s="10"/>
      <c r="J41" s="10"/>
      <c r="K41" s="10"/>
      <c r="L41" s="10"/>
      <c r="M41" s="10"/>
      <c r="N41" s="36"/>
      <c r="O41" s="36"/>
      <c r="P41" s="36"/>
      <c r="Q41" s="36"/>
      <c r="R41" s="36"/>
    </row>
    <row r="42" spans="1:18" x14ac:dyDescent="0.3">
      <c r="A42" s="9"/>
      <c r="B42" s="69"/>
      <c r="C42" s="69"/>
      <c r="D42" s="67"/>
      <c r="E42" s="68"/>
      <c r="F42" s="68"/>
      <c r="G42" s="68"/>
      <c r="H42" s="10"/>
      <c r="I42" s="10"/>
      <c r="J42" s="10"/>
      <c r="K42" s="10"/>
      <c r="L42" s="10"/>
      <c r="M42" s="10"/>
      <c r="N42" s="36"/>
      <c r="O42" s="36"/>
      <c r="P42" s="36"/>
      <c r="Q42" s="36"/>
      <c r="R42" s="36"/>
    </row>
    <row r="43" spans="1:18" x14ac:dyDescent="0.3">
      <c r="A43" s="9"/>
      <c r="B43" s="69"/>
      <c r="C43" s="67"/>
      <c r="D43" s="67"/>
      <c r="E43" s="68"/>
      <c r="F43" s="68"/>
      <c r="G43" s="68"/>
      <c r="H43" s="10"/>
      <c r="I43" s="10"/>
      <c r="J43" s="10"/>
      <c r="K43" s="10"/>
      <c r="L43" s="10"/>
      <c r="M43" s="10"/>
      <c r="N43" s="36"/>
      <c r="O43" s="36"/>
      <c r="P43" s="36"/>
      <c r="Q43" s="36"/>
      <c r="R43" s="36"/>
    </row>
    <row r="44" spans="1:18" x14ac:dyDescent="0.3">
      <c r="A44" s="9"/>
      <c r="B44" s="9"/>
      <c r="C44" s="9"/>
      <c r="D44" s="9"/>
      <c r="E44" s="10"/>
      <c r="F44" s="10"/>
      <c r="G44" s="10"/>
      <c r="H44" s="10"/>
      <c r="I44" s="10"/>
      <c r="J44" s="10"/>
      <c r="K44" s="10"/>
      <c r="L44" s="10"/>
      <c r="M44" s="10"/>
      <c r="N44" s="36"/>
      <c r="O44" s="36"/>
      <c r="P44" s="36"/>
      <c r="Q44" s="36"/>
      <c r="R44" s="36"/>
    </row>
    <row r="53" spans="4:6" x14ac:dyDescent="0.35">
      <c r="F53" s="51"/>
    </row>
    <row r="57" spans="4:6" x14ac:dyDescent="0.35">
      <c r="D57" s="50"/>
    </row>
  </sheetData>
  <conditionalFormatting sqref="S5:AQ31">
    <cfRule type="cellIs" dxfId="222" priority="3" operator="greaterThan">
      <formula>0</formula>
    </cfRule>
  </conditionalFormatting>
  <conditionalFormatting sqref="S4:AQ4">
    <cfRule type="cellIs" dxfId="221" priority="2" operator="greaterThan">
      <formula>0</formula>
    </cfRule>
  </conditionalFormatting>
  <conditionalFormatting sqref="S3:AQ3">
    <cfRule type="cellIs" dxfId="220" priority="1" operator="greaterThan">
      <formula>0</formula>
    </cfRule>
  </conditionalFormatting>
  <hyperlinks>
    <hyperlink ref="R10" r:id="rId1" xr:uid="{00000000-0004-0000-0100-000000000000}"/>
    <hyperlink ref="R18" r:id="rId2" xr:uid="{00000000-0004-0000-0100-000001000000}"/>
    <hyperlink ref="R20" r:id="rId3" xr:uid="{00000000-0004-0000-0100-000002000000}"/>
    <hyperlink ref="R19" r:id="rId4" xr:uid="{00000000-0004-0000-0100-000003000000}"/>
    <hyperlink ref="R25" r:id="rId5" xr:uid="{00000000-0004-0000-0100-000004000000}"/>
    <hyperlink ref="R30" r:id="rId6" xr:uid="{00000000-0004-0000-0100-000005000000}"/>
    <hyperlink ref="R29" r:id="rId7" xr:uid="{00000000-0004-0000-0100-000006000000}"/>
    <hyperlink ref="R31" r:id="rId8" xr:uid="{00000000-0004-0000-0100-000007000000}"/>
    <hyperlink ref="R12" r:id="rId9" display="https://docs.lib.purdue.edu/jtrp/1674/" xr:uid="{00000000-0004-0000-0100-000008000000}"/>
    <hyperlink ref="R15" r:id="rId10" display="https://iowadot.gov/local_systems/" xr:uid="{00000000-0004-0000-0100-000009000000}"/>
    <hyperlink ref="R16" r:id="rId11" display="https://iowadot.gov/local_systems/" xr:uid="{00000000-0004-0000-0100-00000A000000}"/>
    <hyperlink ref="R5" r:id="rId12" xr:uid="{00000000-0004-0000-0100-00000B000000}"/>
    <hyperlink ref="R6" r:id="rId13" xr:uid="{00000000-0004-0000-0100-00000C000000}"/>
    <hyperlink ref="R9" r:id="rId14" xr:uid="{00000000-0004-0000-0100-00000D000000}"/>
    <hyperlink ref="R8" r:id="rId15" xr:uid="{00000000-0004-0000-0100-00000E000000}"/>
    <hyperlink ref="R7" r:id="rId16" xr:uid="{00000000-0004-0000-0100-00000F000000}"/>
    <hyperlink ref="A36" r:id="rId17" xr:uid="{00000000-0004-0000-0100-000010000000}"/>
    <hyperlink ref="A34" r:id="rId18" xr:uid="{00000000-0004-0000-0100-000011000000}"/>
    <hyperlink ref="R28" r:id="rId19" xr:uid="{00000000-0004-0000-0100-000012000000}"/>
    <hyperlink ref="R17" r:id="rId20" xr:uid="{00000000-0004-0000-0100-000013000000}"/>
    <hyperlink ref="Q17" r:id="rId21" xr:uid="{00000000-0004-0000-0100-000014000000}"/>
    <hyperlink ref="R4" r:id="rId22" xr:uid="{00000000-0004-0000-0100-000015000000}"/>
    <hyperlink ref="R3" r:id="rId23" xr:uid="{00000000-0004-0000-0100-000016000000}"/>
  </hyperlinks>
  <pageMargins left="0.7" right="0.7" top="0.75" bottom="0.75" header="0.3" footer="0.3"/>
  <pageSetup scale="12" fitToHeight="0" orientation="portrait" r:id="rId24"/>
  <tableParts count="1">
    <tablePart r:id="rId25"/>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M35"/>
  <sheetViews>
    <sheetView zoomScale="80" zoomScaleNormal="80" workbookViewId="0">
      <pane xSplit="3" ySplit="2" topLeftCell="D24" activePane="bottomRight" state="frozen"/>
      <selection pane="topRight" activeCell="D1" sqref="D1"/>
      <selection pane="bottomLeft" activeCell="A4" sqref="A4"/>
      <selection pane="bottomRight" activeCell="AD38" sqref="AD38"/>
    </sheetView>
  </sheetViews>
  <sheetFormatPr defaultRowHeight="14.5" x14ac:dyDescent="0.35"/>
  <cols>
    <col min="1" max="1" width="12.7265625" style="5" bestFit="1" customWidth="1"/>
    <col min="2" max="2" width="21.453125" style="4" customWidth="1"/>
    <col min="3" max="3" width="75.81640625" customWidth="1"/>
    <col min="4" max="10" width="11" customWidth="1"/>
    <col min="11" max="14" width="12" customWidth="1"/>
    <col min="15" max="15" width="11" customWidth="1"/>
    <col min="16" max="16" width="12.26953125" customWidth="1"/>
    <col min="17" max="17" width="11" customWidth="1"/>
    <col min="18" max="18" width="12.453125" customWidth="1"/>
    <col min="19" max="19" width="11" customWidth="1"/>
    <col min="20" max="20" width="14.26953125" customWidth="1"/>
    <col min="21" max="23" width="11" customWidth="1"/>
    <col min="24" max="25" width="12" customWidth="1"/>
    <col min="26" max="26" width="14.26953125" customWidth="1"/>
    <col min="27" max="27" width="12" customWidth="1"/>
    <col min="28" max="28" width="14.26953125" customWidth="1"/>
    <col min="29" max="29" width="13.453125" customWidth="1"/>
    <col min="30" max="30" width="12" customWidth="1"/>
    <col min="31" max="31" width="14" customWidth="1"/>
    <col min="32" max="34" width="12" customWidth="1"/>
    <col min="35" max="35" width="14.1796875" customWidth="1"/>
    <col min="36" max="39" width="12" customWidth="1"/>
  </cols>
  <sheetData>
    <row r="1" spans="1:39" ht="26.25" customHeight="1" x14ac:dyDescent="0.5">
      <c r="A1" s="123" t="s">
        <v>311</v>
      </c>
      <c r="B1" s="123"/>
      <c r="C1" s="123"/>
      <c r="D1" s="138"/>
      <c r="E1" s="138"/>
      <c r="F1" s="138"/>
      <c r="G1" s="138"/>
      <c r="H1" s="138"/>
      <c r="I1" s="138"/>
      <c r="J1" s="138"/>
      <c r="K1" s="138"/>
      <c r="L1" s="138"/>
      <c r="M1" s="138"/>
      <c r="N1" s="138"/>
      <c r="O1" s="128" t="s">
        <v>308</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row>
    <row r="2" spans="1:39" s="4" customFormat="1" ht="124" x14ac:dyDescent="0.35">
      <c r="A2" s="13" t="s">
        <v>300</v>
      </c>
      <c r="B2" s="14" t="s">
        <v>312</v>
      </c>
      <c r="C2" s="70" t="s">
        <v>319</v>
      </c>
      <c r="D2" s="130" t="s">
        <v>7</v>
      </c>
      <c r="E2" s="131" t="s">
        <v>35</v>
      </c>
      <c r="F2" s="132" t="s">
        <v>459</v>
      </c>
      <c r="G2" s="133" t="s">
        <v>460</v>
      </c>
      <c r="H2" s="134" t="s">
        <v>461</v>
      </c>
      <c r="I2" s="135" t="s">
        <v>462</v>
      </c>
      <c r="J2" s="130" t="s">
        <v>317</v>
      </c>
      <c r="K2" s="136" t="s">
        <v>37</v>
      </c>
      <c r="L2" s="136" t="s">
        <v>38</v>
      </c>
      <c r="M2" s="136" t="s">
        <v>318</v>
      </c>
      <c r="N2" s="137" t="s">
        <v>3</v>
      </c>
      <c r="O2" s="126" t="s">
        <v>463</v>
      </c>
      <c r="P2" s="127" t="s">
        <v>464</v>
      </c>
      <c r="Q2" s="127" t="s">
        <v>465</v>
      </c>
      <c r="R2" s="127" t="s">
        <v>466</v>
      </c>
      <c r="S2" s="127" t="s">
        <v>467</v>
      </c>
      <c r="T2" s="127" t="s">
        <v>468</v>
      </c>
      <c r="U2" s="127" t="s">
        <v>469</v>
      </c>
      <c r="V2" s="127" t="s">
        <v>470</v>
      </c>
      <c r="W2" s="127" t="s">
        <v>471</v>
      </c>
      <c r="X2" s="127" t="s">
        <v>472</v>
      </c>
      <c r="Y2" s="127" t="s">
        <v>473</v>
      </c>
      <c r="Z2" s="127" t="s">
        <v>474</v>
      </c>
      <c r="AA2" s="127" t="s">
        <v>475</v>
      </c>
      <c r="AB2" s="127" t="s">
        <v>476</v>
      </c>
      <c r="AC2" s="127" t="s">
        <v>477</v>
      </c>
      <c r="AD2" s="127" t="s">
        <v>478</v>
      </c>
      <c r="AE2" s="127" t="s">
        <v>487</v>
      </c>
      <c r="AF2" s="127" t="s">
        <v>479</v>
      </c>
      <c r="AG2" s="127" t="s">
        <v>480</v>
      </c>
      <c r="AH2" s="127" t="s">
        <v>481</v>
      </c>
      <c r="AI2" s="127" t="s">
        <v>482</v>
      </c>
      <c r="AJ2" s="127" t="s">
        <v>483</v>
      </c>
      <c r="AK2" s="127" t="s">
        <v>484</v>
      </c>
      <c r="AL2" s="127" t="s">
        <v>485</v>
      </c>
      <c r="AM2" s="127" t="s">
        <v>486</v>
      </c>
    </row>
    <row r="3" spans="1:39" ht="15.5" x14ac:dyDescent="0.35">
      <c r="A3" s="15">
        <v>1</v>
      </c>
      <c r="B3" s="16" t="s">
        <v>55</v>
      </c>
      <c r="C3" s="155" t="s">
        <v>24</v>
      </c>
      <c r="D3" s="74" t="s">
        <v>42</v>
      </c>
      <c r="E3" s="75" t="s">
        <v>42</v>
      </c>
      <c r="F3" s="74" t="s">
        <v>42</v>
      </c>
      <c r="G3" s="17" t="s">
        <v>42</v>
      </c>
      <c r="H3" s="17"/>
      <c r="I3" s="75"/>
      <c r="J3" s="74"/>
      <c r="K3" s="17"/>
      <c r="L3" s="17"/>
      <c r="M3" s="17" t="s">
        <v>42</v>
      </c>
      <c r="N3" s="76"/>
      <c r="O3" s="77"/>
      <c r="P3" s="17"/>
      <c r="Q3" s="17"/>
      <c r="R3" s="17"/>
      <c r="S3" s="17"/>
      <c r="T3" s="17"/>
      <c r="U3" s="17"/>
      <c r="V3" s="17"/>
      <c r="W3" s="17"/>
      <c r="X3" s="17"/>
      <c r="Y3" s="17"/>
      <c r="Z3" s="17"/>
      <c r="AA3" s="17"/>
      <c r="AB3" s="17"/>
      <c r="AC3" s="17"/>
      <c r="AD3" s="17"/>
      <c r="AE3" s="17"/>
      <c r="AF3" s="17"/>
      <c r="AG3" s="17"/>
      <c r="AH3" s="17"/>
      <c r="AI3" s="17"/>
      <c r="AJ3" s="17"/>
      <c r="AK3" s="17"/>
      <c r="AL3" s="17"/>
      <c r="AM3" s="18"/>
    </row>
    <row r="4" spans="1:39" ht="15.5" x14ac:dyDescent="0.35">
      <c r="A4" s="15">
        <v>2</v>
      </c>
      <c r="B4" s="16" t="s">
        <v>55</v>
      </c>
      <c r="C4" s="72" t="s">
        <v>274</v>
      </c>
      <c r="D4" s="74" t="s">
        <v>42</v>
      </c>
      <c r="E4" s="75"/>
      <c r="F4" s="74" t="s">
        <v>42</v>
      </c>
      <c r="G4" s="17" t="s">
        <v>42</v>
      </c>
      <c r="H4" s="17"/>
      <c r="I4" s="75"/>
      <c r="J4" s="74"/>
      <c r="K4" s="17"/>
      <c r="L4" s="17"/>
      <c r="M4" s="17" t="s">
        <v>42</v>
      </c>
      <c r="N4" s="76"/>
      <c r="O4" s="77"/>
      <c r="P4" s="17"/>
      <c r="Q4" s="17"/>
      <c r="R4" s="17"/>
      <c r="S4" s="17"/>
      <c r="T4" s="17"/>
      <c r="U4" s="17"/>
      <c r="V4" s="17"/>
      <c r="W4" s="17"/>
      <c r="X4" s="17"/>
      <c r="Y4" s="17"/>
      <c r="Z4" s="17"/>
      <c r="AA4" s="17"/>
      <c r="AB4" s="17"/>
      <c r="AC4" s="17"/>
      <c r="AD4" s="17"/>
      <c r="AE4" s="17"/>
      <c r="AF4" s="17"/>
      <c r="AG4" s="17"/>
      <c r="AH4" s="17"/>
      <c r="AI4" s="17"/>
      <c r="AJ4" s="17"/>
      <c r="AK4" s="17"/>
      <c r="AL4" s="17"/>
      <c r="AM4" s="18"/>
    </row>
    <row r="5" spans="1:39" ht="15.5" x14ac:dyDescent="0.35">
      <c r="A5" s="15">
        <v>3</v>
      </c>
      <c r="B5" s="16" t="s">
        <v>55</v>
      </c>
      <c r="C5" s="72" t="s">
        <v>275</v>
      </c>
      <c r="D5" s="74" t="s">
        <v>42</v>
      </c>
      <c r="E5" s="75"/>
      <c r="F5" s="74" t="s">
        <v>42</v>
      </c>
      <c r="G5" s="17" t="s">
        <v>42</v>
      </c>
      <c r="H5" s="17"/>
      <c r="I5" s="75"/>
      <c r="J5" s="74"/>
      <c r="K5" s="17"/>
      <c r="L5" s="17"/>
      <c r="M5" s="17" t="s">
        <v>42</v>
      </c>
      <c r="N5" s="76"/>
      <c r="O5" s="77"/>
      <c r="P5" s="17"/>
      <c r="Q5" s="17"/>
      <c r="R5" s="17"/>
      <c r="S5" s="17"/>
      <c r="T5" s="17"/>
      <c r="U5" s="17"/>
      <c r="V5" s="17"/>
      <c r="W5" s="17"/>
      <c r="X5" s="17"/>
      <c r="Y5" s="17"/>
      <c r="Z5" s="17"/>
      <c r="AA5" s="17"/>
      <c r="AB5" s="17"/>
      <c r="AC5" s="17"/>
      <c r="AD5" s="17"/>
      <c r="AE5" s="17"/>
      <c r="AF5" s="17"/>
      <c r="AG5" s="17"/>
      <c r="AH5" s="17"/>
      <c r="AI5" s="17"/>
      <c r="AJ5" s="17"/>
      <c r="AK5" s="17"/>
      <c r="AL5" s="17"/>
      <c r="AM5" s="18"/>
    </row>
    <row r="6" spans="1:39" ht="15.5" x14ac:dyDescent="0.35">
      <c r="A6" s="15">
        <v>4</v>
      </c>
      <c r="B6" s="16" t="s">
        <v>55</v>
      </c>
      <c r="C6" s="72" t="s">
        <v>276</v>
      </c>
      <c r="D6" s="74" t="s">
        <v>42</v>
      </c>
      <c r="E6" s="75"/>
      <c r="F6" s="74" t="s">
        <v>42</v>
      </c>
      <c r="G6" s="17" t="s">
        <v>42</v>
      </c>
      <c r="H6" s="17"/>
      <c r="I6" s="75"/>
      <c r="J6" s="74"/>
      <c r="K6" s="17"/>
      <c r="L6" s="17"/>
      <c r="M6" s="17" t="s">
        <v>42</v>
      </c>
      <c r="N6" s="76"/>
      <c r="O6" s="77"/>
      <c r="P6" s="17" t="s">
        <v>440</v>
      </c>
      <c r="Q6" s="17" t="s">
        <v>440</v>
      </c>
      <c r="R6" s="17" t="s">
        <v>440</v>
      </c>
      <c r="S6" s="17"/>
      <c r="T6" s="17"/>
      <c r="U6" s="17"/>
      <c r="V6" s="17"/>
      <c r="W6" s="17"/>
      <c r="X6" s="17"/>
      <c r="Y6" s="17" t="s">
        <v>440</v>
      </c>
      <c r="Z6" s="17"/>
      <c r="AA6" s="17"/>
      <c r="AB6" s="17"/>
      <c r="AC6" s="17"/>
      <c r="AD6" s="17"/>
      <c r="AE6" s="17"/>
      <c r="AF6" s="17"/>
      <c r="AG6" s="17"/>
      <c r="AH6" s="17"/>
      <c r="AI6" s="17" t="s">
        <v>440</v>
      </c>
      <c r="AJ6" s="17"/>
      <c r="AK6" s="17"/>
      <c r="AL6" s="17"/>
      <c r="AM6" s="18"/>
    </row>
    <row r="7" spans="1:39" ht="15.5" x14ac:dyDescent="0.35">
      <c r="A7" s="15">
        <v>5</v>
      </c>
      <c r="B7" s="16" t="s">
        <v>55</v>
      </c>
      <c r="C7" s="72" t="s">
        <v>277</v>
      </c>
      <c r="D7" s="74" t="s">
        <v>42</v>
      </c>
      <c r="E7" s="75"/>
      <c r="F7" s="74" t="s">
        <v>42</v>
      </c>
      <c r="G7" s="17" t="s">
        <v>42</v>
      </c>
      <c r="H7" s="17"/>
      <c r="I7" s="75"/>
      <c r="J7" s="74"/>
      <c r="K7" s="17"/>
      <c r="L7" s="17"/>
      <c r="M7" s="17" t="s">
        <v>42</v>
      </c>
      <c r="N7" s="76"/>
      <c r="O7" s="77"/>
      <c r="P7" s="17" t="s">
        <v>440</v>
      </c>
      <c r="Q7" s="17" t="s">
        <v>440</v>
      </c>
      <c r="R7" s="17" t="s">
        <v>440</v>
      </c>
      <c r="S7" s="17"/>
      <c r="T7" s="17"/>
      <c r="U7" s="17"/>
      <c r="V7" s="17"/>
      <c r="W7" s="17"/>
      <c r="X7" s="17"/>
      <c r="Y7" s="17" t="s">
        <v>440</v>
      </c>
      <c r="Z7" s="17"/>
      <c r="AA7" s="17"/>
      <c r="AB7" s="17"/>
      <c r="AC7" s="17"/>
      <c r="AD7" s="17"/>
      <c r="AE7" s="17"/>
      <c r="AF7" s="17"/>
      <c r="AG7" s="17"/>
      <c r="AH7" s="17"/>
      <c r="AI7" s="17" t="s">
        <v>440</v>
      </c>
      <c r="AJ7" s="17"/>
      <c r="AK7" s="17"/>
      <c r="AL7" s="17"/>
      <c r="AM7" s="18"/>
    </row>
    <row r="8" spans="1:39" ht="15.5" x14ac:dyDescent="0.35">
      <c r="A8" s="15">
        <v>6</v>
      </c>
      <c r="B8" s="16" t="s">
        <v>55</v>
      </c>
      <c r="C8" s="72" t="s">
        <v>278</v>
      </c>
      <c r="D8" s="74" t="s">
        <v>42</v>
      </c>
      <c r="E8" s="75"/>
      <c r="F8" s="74" t="s">
        <v>42</v>
      </c>
      <c r="G8" s="17" t="s">
        <v>42</v>
      </c>
      <c r="H8" s="17"/>
      <c r="I8" s="75"/>
      <c r="J8" s="74"/>
      <c r="K8" s="17"/>
      <c r="L8" s="17"/>
      <c r="M8" s="17" t="s">
        <v>42</v>
      </c>
      <c r="N8" s="76"/>
      <c r="O8" s="77"/>
      <c r="P8" s="17" t="s">
        <v>440</v>
      </c>
      <c r="Q8" s="17" t="s">
        <v>440</v>
      </c>
      <c r="R8" s="17" t="s">
        <v>440</v>
      </c>
      <c r="S8" s="17"/>
      <c r="T8" s="17"/>
      <c r="U8" s="17"/>
      <c r="V8" s="17"/>
      <c r="W8" s="17"/>
      <c r="X8" s="17"/>
      <c r="Y8" s="17" t="s">
        <v>440</v>
      </c>
      <c r="Z8" s="17"/>
      <c r="AA8" s="17"/>
      <c r="AB8" s="17"/>
      <c r="AC8" s="17"/>
      <c r="AD8" s="17"/>
      <c r="AE8" s="17"/>
      <c r="AF8" s="17"/>
      <c r="AG8" s="17"/>
      <c r="AH8" s="17"/>
      <c r="AI8" s="17" t="s">
        <v>440</v>
      </c>
      <c r="AJ8" s="17"/>
      <c r="AK8" s="17"/>
      <c r="AL8" s="17"/>
      <c r="AM8" s="18"/>
    </row>
    <row r="9" spans="1:39" ht="15.5" x14ac:dyDescent="0.35">
      <c r="A9" s="15">
        <v>7</v>
      </c>
      <c r="B9" s="16" t="s">
        <v>55</v>
      </c>
      <c r="C9" s="72" t="s">
        <v>280</v>
      </c>
      <c r="D9" s="74" t="s">
        <v>42</v>
      </c>
      <c r="E9" s="75"/>
      <c r="F9" s="74" t="s">
        <v>42</v>
      </c>
      <c r="G9" s="17" t="s">
        <v>42</v>
      </c>
      <c r="H9" s="17"/>
      <c r="I9" s="75"/>
      <c r="J9" s="74"/>
      <c r="K9" s="17"/>
      <c r="L9" s="17"/>
      <c r="M9" s="17" t="s">
        <v>42</v>
      </c>
      <c r="N9" s="76"/>
      <c r="O9" s="77"/>
      <c r="P9" s="17" t="s">
        <v>440</v>
      </c>
      <c r="Q9" s="17" t="s">
        <v>440</v>
      </c>
      <c r="R9" s="17" t="s">
        <v>440</v>
      </c>
      <c r="S9" s="17"/>
      <c r="T9" s="17"/>
      <c r="U9" s="17"/>
      <c r="V9" s="17"/>
      <c r="W9" s="17"/>
      <c r="X9" s="17"/>
      <c r="Y9" s="17" t="s">
        <v>440</v>
      </c>
      <c r="Z9" s="17"/>
      <c r="AA9" s="17"/>
      <c r="AB9" s="17"/>
      <c r="AC9" s="17"/>
      <c r="AD9" s="17"/>
      <c r="AE9" s="17"/>
      <c r="AF9" s="17"/>
      <c r="AG9" s="17"/>
      <c r="AH9" s="17"/>
      <c r="AI9" s="17" t="s">
        <v>440</v>
      </c>
      <c r="AJ9" s="17"/>
      <c r="AK9" s="17"/>
      <c r="AL9" s="17"/>
      <c r="AM9" s="18"/>
    </row>
    <row r="10" spans="1:39" ht="15.5" x14ac:dyDescent="0.35">
      <c r="A10" s="15">
        <v>8</v>
      </c>
      <c r="B10" s="16" t="s">
        <v>55</v>
      </c>
      <c r="C10" s="72" t="s">
        <v>281</v>
      </c>
      <c r="D10" s="74" t="s">
        <v>42</v>
      </c>
      <c r="E10" s="75"/>
      <c r="F10" s="74" t="s">
        <v>42</v>
      </c>
      <c r="G10" s="17" t="s">
        <v>42</v>
      </c>
      <c r="H10" s="17"/>
      <c r="I10" s="75"/>
      <c r="J10" s="74"/>
      <c r="K10" s="17"/>
      <c r="L10" s="17"/>
      <c r="M10" s="17" t="s">
        <v>42</v>
      </c>
      <c r="N10" s="76"/>
      <c r="O10" s="77"/>
      <c r="P10" s="17" t="s">
        <v>440</v>
      </c>
      <c r="Q10" s="17" t="s">
        <v>440</v>
      </c>
      <c r="R10" s="17" t="s">
        <v>440</v>
      </c>
      <c r="S10" s="17"/>
      <c r="T10" s="17"/>
      <c r="U10" s="17"/>
      <c r="V10" s="17"/>
      <c r="W10" s="17"/>
      <c r="X10" s="17"/>
      <c r="Y10" s="17" t="s">
        <v>440</v>
      </c>
      <c r="Z10" s="17"/>
      <c r="AA10" s="17"/>
      <c r="AB10" s="17"/>
      <c r="AC10" s="17"/>
      <c r="AD10" s="17"/>
      <c r="AE10" s="17"/>
      <c r="AF10" s="17"/>
      <c r="AG10" s="17"/>
      <c r="AH10" s="17"/>
      <c r="AI10" s="17" t="s">
        <v>440</v>
      </c>
      <c r="AJ10" s="17"/>
      <c r="AK10" s="17"/>
      <c r="AL10" s="17"/>
      <c r="AM10" s="18"/>
    </row>
    <row r="11" spans="1:39" ht="15.5" x14ac:dyDescent="0.35">
      <c r="A11" s="15">
        <v>9</v>
      </c>
      <c r="B11" s="16" t="s">
        <v>55</v>
      </c>
      <c r="C11" s="72" t="s">
        <v>282</v>
      </c>
      <c r="D11" s="74" t="s">
        <v>42</v>
      </c>
      <c r="E11" s="75"/>
      <c r="F11" s="74" t="s">
        <v>42</v>
      </c>
      <c r="G11" s="17" t="s">
        <v>42</v>
      </c>
      <c r="H11" s="17"/>
      <c r="I11" s="75"/>
      <c r="J11" s="74"/>
      <c r="K11" s="17"/>
      <c r="L11" s="17"/>
      <c r="M11" s="17" t="s">
        <v>42</v>
      </c>
      <c r="N11" s="76"/>
      <c r="O11" s="77"/>
      <c r="P11" s="17" t="s">
        <v>440</v>
      </c>
      <c r="Q11" s="17" t="s">
        <v>440</v>
      </c>
      <c r="R11" s="17" t="s">
        <v>440</v>
      </c>
      <c r="S11" s="17"/>
      <c r="T11" s="17"/>
      <c r="U11" s="17"/>
      <c r="V11" s="17"/>
      <c r="W11" s="17"/>
      <c r="X11" s="17"/>
      <c r="Y11" s="17" t="s">
        <v>440</v>
      </c>
      <c r="Z11" s="17"/>
      <c r="AA11" s="17"/>
      <c r="AB11" s="17"/>
      <c r="AC11" s="17"/>
      <c r="AD11" s="17"/>
      <c r="AE11" s="17"/>
      <c r="AF11" s="17"/>
      <c r="AG11" s="17"/>
      <c r="AH11" s="17"/>
      <c r="AI11" s="17" t="s">
        <v>440</v>
      </c>
      <c r="AJ11" s="17"/>
      <c r="AK11" s="17"/>
      <c r="AL11" s="17"/>
      <c r="AM11" s="18"/>
    </row>
    <row r="12" spans="1:39" ht="15.5" x14ac:dyDescent="0.35">
      <c r="A12" s="15">
        <v>10</v>
      </c>
      <c r="B12" s="16" t="s">
        <v>4</v>
      </c>
      <c r="C12" s="155" t="s">
        <v>28</v>
      </c>
      <c r="D12" s="74" t="s">
        <v>42</v>
      </c>
      <c r="E12" s="75"/>
      <c r="F12" s="74" t="s">
        <v>42</v>
      </c>
      <c r="G12" s="17" t="s">
        <v>42</v>
      </c>
      <c r="H12" s="17"/>
      <c r="I12" s="75"/>
      <c r="J12" s="74" t="s">
        <v>42</v>
      </c>
      <c r="K12" s="17"/>
      <c r="L12" s="17"/>
      <c r="M12" s="17" t="s">
        <v>42</v>
      </c>
      <c r="N12" s="76"/>
      <c r="O12" s="77"/>
      <c r="P12" s="17" t="s">
        <v>42</v>
      </c>
      <c r="Q12" s="17" t="s">
        <v>42</v>
      </c>
      <c r="R12" s="17" t="s">
        <v>42</v>
      </c>
      <c r="S12" s="17" t="s">
        <v>42</v>
      </c>
      <c r="T12" s="17" t="s">
        <v>42</v>
      </c>
      <c r="U12" s="17"/>
      <c r="V12" s="17"/>
      <c r="W12" s="17" t="s">
        <v>42</v>
      </c>
      <c r="X12" s="17"/>
      <c r="Y12" s="17"/>
      <c r="Z12" s="17"/>
      <c r="AA12" s="17"/>
      <c r="AB12" s="17"/>
      <c r="AC12" s="17"/>
      <c r="AD12" s="17"/>
      <c r="AE12" s="17"/>
      <c r="AF12" s="17"/>
      <c r="AG12" s="17" t="s">
        <v>42</v>
      </c>
      <c r="AH12" s="17" t="s">
        <v>42</v>
      </c>
      <c r="AI12" s="17"/>
      <c r="AJ12" s="17"/>
      <c r="AK12" s="17"/>
      <c r="AL12" s="17"/>
      <c r="AM12" s="18"/>
    </row>
    <row r="13" spans="1:39" ht="15.5" x14ac:dyDescent="0.35">
      <c r="A13" s="15">
        <v>11</v>
      </c>
      <c r="B13" s="16" t="s">
        <v>4</v>
      </c>
      <c r="C13" s="72" t="s">
        <v>263</v>
      </c>
      <c r="D13" s="74" t="s">
        <v>42</v>
      </c>
      <c r="E13" s="75"/>
      <c r="F13" s="74" t="s">
        <v>42</v>
      </c>
      <c r="G13" s="17" t="s">
        <v>42</v>
      </c>
      <c r="H13" s="17"/>
      <c r="I13" s="75"/>
      <c r="J13" s="74"/>
      <c r="K13" s="17"/>
      <c r="L13" s="17"/>
      <c r="M13" s="17" t="s">
        <v>42</v>
      </c>
      <c r="N13" s="76"/>
      <c r="O13" s="77"/>
      <c r="P13" s="17" t="s">
        <v>42</v>
      </c>
      <c r="Q13" s="17" t="s">
        <v>42</v>
      </c>
      <c r="R13" s="17" t="s">
        <v>42</v>
      </c>
      <c r="S13" s="17" t="s">
        <v>42</v>
      </c>
      <c r="T13" s="17" t="s">
        <v>42</v>
      </c>
      <c r="U13" s="17"/>
      <c r="V13" s="17"/>
      <c r="W13" s="17" t="s">
        <v>42</v>
      </c>
      <c r="X13" s="17"/>
      <c r="Y13" s="17"/>
      <c r="Z13" s="17"/>
      <c r="AA13" s="17"/>
      <c r="AB13" s="17"/>
      <c r="AC13" s="17"/>
      <c r="AD13" s="17"/>
      <c r="AE13" s="17"/>
      <c r="AF13" s="17"/>
      <c r="AG13" s="17" t="s">
        <v>42</v>
      </c>
      <c r="AH13" s="17" t="s">
        <v>42</v>
      </c>
      <c r="AI13" s="17"/>
      <c r="AJ13" s="17"/>
      <c r="AK13" s="17"/>
      <c r="AL13" s="17"/>
      <c r="AM13" s="18"/>
    </row>
    <row r="14" spans="1:39" ht="15.5" x14ac:dyDescent="0.35">
      <c r="A14" s="15">
        <v>12</v>
      </c>
      <c r="B14" s="16" t="s">
        <v>4</v>
      </c>
      <c r="C14" s="72" t="s">
        <v>264</v>
      </c>
      <c r="D14" s="74" t="s">
        <v>42</v>
      </c>
      <c r="E14" s="75"/>
      <c r="F14" s="74" t="s">
        <v>42</v>
      </c>
      <c r="G14" s="17" t="s">
        <v>42</v>
      </c>
      <c r="H14" s="17"/>
      <c r="I14" s="75"/>
      <c r="J14" s="74"/>
      <c r="K14" s="17"/>
      <c r="L14" s="17"/>
      <c r="M14" s="17" t="s">
        <v>42</v>
      </c>
      <c r="N14" s="76"/>
      <c r="O14" s="77"/>
      <c r="P14" s="17" t="s">
        <v>42</v>
      </c>
      <c r="Q14" s="17" t="s">
        <v>42</v>
      </c>
      <c r="R14" s="17" t="s">
        <v>42</v>
      </c>
      <c r="S14" s="17" t="s">
        <v>42</v>
      </c>
      <c r="T14" s="17" t="s">
        <v>42</v>
      </c>
      <c r="U14" s="17"/>
      <c r="V14" s="17"/>
      <c r="W14" s="17" t="s">
        <v>42</v>
      </c>
      <c r="X14" s="17"/>
      <c r="Y14" s="17"/>
      <c r="Z14" s="17"/>
      <c r="AA14" s="17"/>
      <c r="AB14" s="17"/>
      <c r="AC14" s="17"/>
      <c r="AD14" s="17"/>
      <c r="AE14" s="17"/>
      <c r="AF14" s="17"/>
      <c r="AG14" s="17" t="s">
        <v>42</v>
      </c>
      <c r="AH14" s="17" t="s">
        <v>42</v>
      </c>
      <c r="AI14" s="17"/>
      <c r="AJ14" s="17"/>
      <c r="AK14" s="17"/>
      <c r="AL14" s="17"/>
      <c r="AM14" s="18"/>
    </row>
    <row r="15" spans="1:39" ht="15.5" x14ac:dyDescent="0.35">
      <c r="A15" s="15">
        <v>13</v>
      </c>
      <c r="B15" s="16" t="s">
        <v>4</v>
      </c>
      <c r="C15" s="72" t="s">
        <v>265</v>
      </c>
      <c r="D15" s="74" t="s">
        <v>42</v>
      </c>
      <c r="E15" s="75"/>
      <c r="F15" s="74" t="s">
        <v>42</v>
      </c>
      <c r="G15" s="17" t="s">
        <v>42</v>
      </c>
      <c r="H15" s="17"/>
      <c r="I15" s="75"/>
      <c r="J15" s="74"/>
      <c r="K15" s="17"/>
      <c r="L15" s="17"/>
      <c r="M15" s="17" t="s">
        <v>42</v>
      </c>
      <c r="N15" s="76"/>
      <c r="O15" s="77"/>
      <c r="P15" s="17" t="s">
        <v>42</v>
      </c>
      <c r="Q15" s="17" t="s">
        <v>42</v>
      </c>
      <c r="R15" s="17" t="s">
        <v>42</v>
      </c>
      <c r="S15" s="17" t="s">
        <v>42</v>
      </c>
      <c r="T15" s="17" t="s">
        <v>42</v>
      </c>
      <c r="U15" s="17"/>
      <c r="V15" s="17"/>
      <c r="W15" s="17" t="s">
        <v>42</v>
      </c>
      <c r="X15" s="17"/>
      <c r="Y15" s="17"/>
      <c r="Z15" s="17"/>
      <c r="AA15" s="17"/>
      <c r="AB15" s="17"/>
      <c r="AC15" s="17"/>
      <c r="AD15" s="17"/>
      <c r="AE15" s="17"/>
      <c r="AF15" s="17"/>
      <c r="AG15" s="17" t="s">
        <v>42</v>
      </c>
      <c r="AH15" s="17" t="s">
        <v>42</v>
      </c>
      <c r="AI15" s="17"/>
      <c r="AJ15" s="17"/>
      <c r="AK15" s="17"/>
      <c r="AL15" s="17"/>
      <c r="AM15" s="18"/>
    </row>
    <row r="16" spans="1:39" ht="15.5" x14ac:dyDescent="0.35">
      <c r="A16" s="15">
        <v>14</v>
      </c>
      <c r="B16" s="16" t="s">
        <v>4</v>
      </c>
      <c r="C16" s="72" t="s">
        <v>266</v>
      </c>
      <c r="D16" s="74" t="s">
        <v>42</v>
      </c>
      <c r="E16" s="75"/>
      <c r="F16" s="74" t="s">
        <v>42</v>
      </c>
      <c r="G16" s="17" t="s">
        <v>42</v>
      </c>
      <c r="H16" s="17"/>
      <c r="I16" s="75"/>
      <c r="J16" s="74"/>
      <c r="K16" s="17"/>
      <c r="L16" s="17"/>
      <c r="M16" s="17" t="s">
        <v>42</v>
      </c>
      <c r="N16" s="76"/>
      <c r="O16" s="77"/>
      <c r="P16" s="17" t="s">
        <v>42</v>
      </c>
      <c r="Q16" s="17" t="s">
        <v>42</v>
      </c>
      <c r="R16" s="17" t="s">
        <v>42</v>
      </c>
      <c r="S16" s="17" t="s">
        <v>42</v>
      </c>
      <c r="T16" s="17" t="s">
        <v>42</v>
      </c>
      <c r="U16" s="17"/>
      <c r="V16" s="17"/>
      <c r="W16" s="17" t="s">
        <v>42</v>
      </c>
      <c r="X16" s="17"/>
      <c r="Y16" s="17"/>
      <c r="Z16" s="17"/>
      <c r="AA16" s="17"/>
      <c r="AB16" s="17"/>
      <c r="AC16" s="17"/>
      <c r="AD16" s="17"/>
      <c r="AE16" s="17"/>
      <c r="AF16" s="17"/>
      <c r="AG16" s="17" t="s">
        <v>42</v>
      </c>
      <c r="AH16" s="17" t="s">
        <v>42</v>
      </c>
      <c r="AI16" s="17"/>
      <c r="AJ16" s="17"/>
      <c r="AK16" s="17"/>
      <c r="AL16" s="17"/>
      <c r="AM16" s="18"/>
    </row>
    <row r="17" spans="1:39" ht="15.5" x14ac:dyDescent="0.35">
      <c r="A17" s="15">
        <v>15</v>
      </c>
      <c r="B17" s="16" t="s">
        <v>4</v>
      </c>
      <c r="C17" s="72" t="s">
        <v>267</v>
      </c>
      <c r="D17" s="74" t="s">
        <v>42</v>
      </c>
      <c r="E17" s="75"/>
      <c r="F17" s="74" t="s">
        <v>42</v>
      </c>
      <c r="G17" s="17" t="s">
        <v>42</v>
      </c>
      <c r="H17" s="17"/>
      <c r="I17" s="75"/>
      <c r="J17" s="74"/>
      <c r="K17" s="17"/>
      <c r="L17" s="17"/>
      <c r="M17" s="17" t="s">
        <v>42</v>
      </c>
      <c r="N17" s="76"/>
      <c r="O17" s="77"/>
      <c r="P17" s="17" t="s">
        <v>42</v>
      </c>
      <c r="Q17" s="17" t="s">
        <v>42</v>
      </c>
      <c r="R17" s="17" t="s">
        <v>42</v>
      </c>
      <c r="S17" s="17" t="s">
        <v>42</v>
      </c>
      <c r="T17" s="17" t="s">
        <v>42</v>
      </c>
      <c r="U17" s="17"/>
      <c r="V17" s="17"/>
      <c r="W17" s="17" t="s">
        <v>42</v>
      </c>
      <c r="X17" s="17"/>
      <c r="Y17" s="17"/>
      <c r="Z17" s="17"/>
      <c r="AA17" s="17"/>
      <c r="AB17" s="17"/>
      <c r="AC17" s="17"/>
      <c r="AD17" s="17"/>
      <c r="AE17" s="17"/>
      <c r="AF17" s="17"/>
      <c r="AG17" s="17" t="s">
        <v>42</v>
      </c>
      <c r="AH17" s="17" t="s">
        <v>42</v>
      </c>
      <c r="AI17" s="17"/>
      <c r="AJ17" s="17"/>
      <c r="AK17" s="17"/>
      <c r="AL17" s="17"/>
      <c r="AM17" s="18"/>
    </row>
    <row r="18" spans="1:39" ht="15.5" x14ac:dyDescent="0.35">
      <c r="A18" s="15">
        <v>16</v>
      </c>
      <c r="B18" s="16" t="s">
        <v>4</v>
      </c>
      <c r="C18" s="72" t="s">
        <v>268</v>
      </c>
      <c r="D18" s="74" t="s">
        <v>42</v>
      </c>
      <c r="E18" s="75"/>
      <c r="F18" s="74" t="s">
        <v>42</v>
      </c>
      <c r="G18" s="17" t="s">
        <v>42</v>
      </c>
      <c r="H18" s="17"/>
      <c r="I18" s="75"/>
      <c r="J18" s="74"/>
      <c r="K18" s="17"/>
      <c r="L18" s="17"/>
      <c r="M18" s="17" t="s">
        <v>42</v>
      </c>
      <c r="N18" s="76"/>
      <c r="O18" s="77"/>
      <c r="P18" s="17" t="s">
        <v>42</v>
      </c>
      <c r="Q18" s="17" t="s">
        <v>42</v>
      </c>
      <c r="R18" s="17" t="s">
        <v>42</v>
      </c>
      <c r="S18" s="17" t="s">
        <v>42</v>
      </c>
      <c r="T18" s="17" t="s">
        <v>42</v>
      </c>
      <c r="U18" s="17"/>
      <c r="V18" s="17"/>
      <c r="W18" s="17" t="s">
        <v>42</v>
      </c>
      <c r="X18" s="17"/>
      <c r="Y18" s="17"/>
      <c r="Z18" s="17"/>
      <c r="AA18" s="17"/>
      <c r="AB18" s="17"/>
      <c r="AC18" s="17"/>
      <c r="AD18" s="17"/>
      <c r="AE18" s="17"/>
      <c r="AF18" s="17"/>
      <c r="AG18" s="17" t="s">
        <v>42</v>
      </c>
      <c r="AH18" s="17" t="s">
        <v>42</v>
      </c>
      <c r="AI18" s="17"/>
      <c r="AJ18" s="17"/>
      <c r="AK18" s="17"/>
      <c r="AL18" s="17"/>
      <c r="AM18" s="18"/>
    </row>
    <row r="19" spans="1:39" ht="15.5" x14ac:dyDescent="0.35">
      <c r="A19" s="15">
        <v>17</v>
      </c>
      <c r="B19" s="16" t="s">
        <v>4</v>
      </c>
      <c r="C19" s="72" t="s">
        <v>269</v>
      </c>
      <c r="D19" s="74" t="s">
        <v>42</v>
      </c>
      <c r="E19" s="75"/>
      <c r="F19" s="74" t="s">
        <v>42</v>
      </c>
      <c r="G19" s="17" t="s">
        <v>42</v>
      </c>
      <c r="H19" s="17"/>
      <c r="I19" s="75"/>
      <c r="J19" s="74"/>
      <c r="K19" s="17"/>
      <c r="L19" s="17"/>
      <c r="M19" s="17" t="s">
        <v>42</v>
      </c>
      <c r="N19" s="76"/>
      <c r="O19" s="77"/>
      <c r="P19" s="17" t="s">
        <v>42</v>
      </c>
      <c r="Q19" s="17" t="s">
        <v>42</v>
      </c>
      <c r="R19" s="17" t="s">
        <v>42</v>
      </c>
      <c r="S19" s="17" t="s">
        <v>42</v>
      </c>
      <c r="T19" s="17" t="s">
        <v>42</v>
      </c>
      <c r="U19" s="17"/>
      <c r="V19" s="17"/>
      <c r="W19" s="17" t="s">
        <v>42</v>
      </c>
      <c r="X19" s="17"/>
      <c r="Y19" s="17"/>
      <c r="Z19" s="17"/>
      <c r="AA19" s="17"/>
      <c r="AB19" s="17"/>
      <c r="AC19" s="17"/>
      <c r="AD19" s="17"/>
      <c r="AE19" s="17"/>
      <c r="AF19" s="17"/>
      <c r="AG19" s="17" t="s">
        <v>42</v>
      </c>
      <c r="AH19" s="17" t="s">
        <v>42</v>
      </c>
      <c r="AI19" s="17"/>
      <c r="AJ19" s="17"/>
      <c r="AK19" s="17"/>
      <c r="AL19" s="17"/>
      <c r="AM19" s="18"/>
    </row>
    <row r="20" spans="1:39" ht="15.5" x14ac:dyDescent="0.35">
      <c r="A20" s="15">
        <v>18</v>
      </c>
      <c r="B20" s="16" t="s">
        <v>4</v>
      </c>
      <c r="C20" s="72" t="s">
        <v>270</v>
      </c>
      <c r="D20" s="74" t="s">
        <v>42</v>
      </c>
      <c r="E20" s="75"/>
      <c r="F20" s="74" t="s">
        <v>42</v>
      </c>
      <c r="G20" s="17" t="s">
        <v>42</v>
      </c>
      <c r="H20" s="17"/>
      <c r="I20" s="75"/>
      <c r="J20" s="74"/>
      <c r="K20" s="17"/>
      <c r="L20" s="17"/>
      <c r="M20" s="17" t="s">
        <v>42</v>
      </c>
      <c r="N20" s="76"/>
      <c r="O20" s="77"/>
      <c r="P20" s="17" t="s">
        <v>42</v>
      </c>
      <c r="Q20" s="17" t="s">
        <v>42</v>
      </c>
      <c r="R20" s="17" t="s">
        <v>42</v>
      </c>
      <c r="S20" s="17" t="s">
        <v>42</v>
      </c>
      <c r="T20" s="17" t="s">
        <v>42</v>
      </c>
      <c r="U20" s="17"/>
      <c r="V20" s="17"/>
      <c r="W20" s="17" t="s">
        <v>42</v>
      </c>
      <c r="X20" s="17"/>
      <c r="Y20" s="17"/>
      <c r="Z20" s="17"/>
      <c r="AA20" s="17"/>
      <c r="AB20" s="17"/>
      <c r="AC20" s="17"/>
      <c r="AD20" s="17"/>
      <c r="AE20" s="17"/>
      <c r="AF20" s="17"/>
      <c r="AG20" s="17" t="s">
        <v>42</v>
      </c>
      <c r="AH20" s="17" t="s">
        <v>42</v>
      </c>
      <c r="AI20" s="17"/>
      <c r="AJ20" s="17"/>
      <c r="AK20" s="17"/>
      <c r="AL20" s="17"/>
      <c r="AM20" s="18"/>
    </row>
    <row r="21" spans="1:39" ht="15.5" x14ac:dyDescent="0.35">
      <c r="A21" s="15">
        <v>19</v>
      </c>
      <c r="B21" s="16" t="s">
        <v>4</v>
      </c>
      <c r="C21" s="72" t="s">
        <v>271</v>
      </c>
      <c r="D21" s="74" t="s">
        <v>42</v>
      </c>
      <c r="E21" s="75"/>
      <c r="F21" s="74" t="s">
        <v>42</v>
      </c>
      <c r="G21" s="17" t="s">
        <v>42</v>
      </c>
      <c r="H21" s="17"/>
      <c r="I21" s="75"/>
      <c r="J21" s="74"/>
      <c r="K21" s="17"/>
      <c r="L21" s="17"/>
      <c r="M21" s="17" t="s">
        <v>42</v>
      </c>
      <c r="N21" s="76"/>
      <c r="O21" s="77"/>
      <c r="P21" s="17" t="s">
        <v>42</v>
      </c>
      <c r="Q21" s="17" t="s">
        <v>42</v>
      </c>
      <c r="R21" s="17" t="s">
        <v>42</v>
      </c>
      <c r="S21" s="17" t="s">
        <v>42</v>
      </c>
      <c r="T21" s="17" t="s">
        <v>42</v>
      </c>
      <c r="U21" s="17"/>
      <c r="V21" s="17"/>
      <c r="W21" s="17" t="s">
        <v>42</v>
      </c>
      <c r="X21" s="17"/>
      <c r="Y21" s="17"/>
      <c r="Z21" s="17"/>
      <c r="AA21" s="17"/>
      <c r="AB21" s="17"/>
      <c r="AC21" s="17"/>
      <c r="AD21" s="17"/>
      <c r="AE21" s="17"/>
      <c r="AF21" s="17"/>
      <c r="AG21" s="17" t="s">
        <v>42</v>
      </c>
      <c r="AH21" s="17" t="s">
        <v>42</v>
      </c>
      <c r="AI21" s="17"/>
      <c r="AJ21" s="17"/>
      <c r="AK21" s="17"/>
      <c r="AL21" s="17"/>
      <c r="AM21" s="18"/>
    </row>
    <row r="22" spans="1:39" ht="15.5" x14ac:dyDescent="0.35">
      <c r="A22" s="15">
        <v>20</v>
      </c>
      <c r="B22" s="16" t="s">
        <v>4</v>
      </c>
      <c r="C22" s="72" t="s">
        <v>272</v>
      </c>
      <c r="D22" s="74" t="s">
        <v>42</v>
      </c>
      <c r="E22" s="75"/>
      <c r="F22" s="74" t="s">
        <v>42</v>
      </c>
      <c r="G22" s="17" t="s">
        <v>42</v>
      </c>
      <c r="H22" s="17"/>
      <c r="I22" s="75"/>
      <c r="J22" s="74"/>
      <c r="K22" s="17"/>
      <c r="L22" s="17"/>
      <c r="M22" s="17" t="s">
        <v>42</v>
      </c>
      <c r="N22" s="76"/>
      <c r="O22" s="77"/>
      <c r="P22" s="17" t="s">
        <v>42</v>
      </c>
      <c r="Q22" s="17" t="s">
        <v>42</v>
      </c>
      <c r="R22" s="17" t="s">
        <v>42</v>
      </c>
      <c r="S22" s="17" t="s">
        <v>42</v>
      </c>
      <c r="T22" s="17" t="s">
        <v>42</v>
      </c>
      <c r="U22" s="17"/>
      <c r="V22" s="17"/>
      <c r="W22" s="17" t="s">
        <v>42</v>
      </c>
      <c r="X22" s="17"/>
      <c r="Y22" s="17"/>
      <c r="Z22" s="17"/>
      <c r="AA22" s="17"/>
      <c r="AB22" s="17"/>
      <c r="AC22" s="17"/>
      <c r="AD22" s="17"/>
      <c r="AE22" s="17"/>
      <c r="AF22" s="17"/>
      <c r="AG22" s="17" t="s">
        <v>42</v>
      </c>
      <c r="AH22" s="17" t="s">
        <v>42</v>
      </c>
      <c r="AI22" s="17"/>
      <c r="AJ22" s="17"/>
      <c r="AK22" s="17"/>
      <c r="AL22" s="17"/>
      <c r="AM22" s="18"/>
    </row>
    <row r="23" spans="1:39" ht="16.899999999999999" customHeight="1" x14ac:dyDescent="0.35">
      <c r="A23" s="15">
        <v>21</v>
      </c>
      <c r="B23" s="16" t="s">
        <v>4</v>
      </c>
      <c r="C23" s="72" t="s">
        <v>273</v>
      </c>
      <c r="D23" s="74" t="s">
        <v>42</v>
      </c>
      <c r="E23" s="75"/>
      <c r="F23" s="74" t="s">
        <v>42</v>
      </c>
      <c r="G23" s="17" t="s">
        <v>42</v>
      </c>
      <c r="H23" s="17"/>
      <c r="I23" s="75"/>
      <c r="J23" s="74"/>
      <c r="K23" s="17"/>
      <c r="L23" s="17"/>
      <c r="M23" s="17" t="s">
        <v>42</v>
      </c>
      <c r="N23" s="76"/>
      <c r="O23" s="77"/>
      <c r="P23" s="17" t="s">
        <v>42</v>
      </c>
      <c r="Q23" s="17" t="s">
        <v>42</v>
      </c>
      <c r="R23" s="17" t="s">
        <v>42</v>
      </c>
      <c r="S23" s="17" t="s">
        <v>42</v>
      </c>
      <c r="T23" s="17" t="s">
        <v>42</v>
      </c>
      <c r="U23" s="17"/>
      <c r="V23" s="17"/>
      <c r="W23" s="17" t="s">
        <v>42</v>
      </c>
      <c r="X23" s="17"/>
      <c r="Y23" s="17"/>
      <c r="Z23" s="17"/>
      <c r="AA23" s="17"/>
      <c r="AB23" s="17"/>
      <c r="AC23" s="17"/>
      <c r="AD23" s="17"/>
      <c r="AE23" s="17"/>
      <c r="AF23" s="17"/>
      <c r="AG23" s="17" t="s">
        <v>42</v>
      </c>
      <c r="AH23" s="17" t="s">
        <v>42</v>
      </c>
      <c r="AI23" s="17"/>
      <c r="AJ23" s="17"/>
      <c r="AK23" s="17"/>
      <c r="AL23" s="17"/>
      <c r="AM23" s="18"/>
    </row>
    <row r="24" spans="1:39" ht="15.5" x14ac:dyDescent="0.35">
      <c r="A24" s="15">
        <v>22</v>
      </c>
      <c r="B24" s="16" t="s">
        <v>4</v>
      </c>
      <c r="C24" s="72" t="s">
        <v>283</v>
      </c>
      <c r="D24" s="74" t="s">
        <v>42</v>
      </c>
      <c r="E24" s="75"/>
      <c r="F24" s="74" t="s">
        <v>42</v>
      </c>
      <c r="G24" s="17" t="s">
        <v>42</v>
      </c>
      <c r="H24" s="17"/>
      <c r="I24" s="75"/>
      <c r="J24" s="74"/>
      <c r="K24" s="17"/>
      <c r="L24" s="17"/>
      <c r="M24" s="17" t="s">
        <v>42</v>
      </c>
      <c r="N24" s="76"/>
      <c r="O24" s="77"/>
      <c r="P24" s="17" t="s">
        <v>42</v>
      </c>
      <c r="Q24" s="17" t="s">
        <v>42</v>
      </c>
      <c r="R24" s="17" t="s">
        <v>42</v>
      </c>
      <c r="S24" s="17" t="s">
        <v>42</v>
      </c>
      <c r="T24" s="17" t="s">
        <v>42</v>
      </c>
      <c r="U24" s="17"/>
      <c r="V24" s="17"/>
      <c r="W24" s="17" t="s">
        <v>42</v>
      </c>
      <c r="X24" s="17"/>
      <c r="Y24" s="17"/>
      <c r="Z24" s="17"/>
      <c r="AA24" s="17"/>
      <c r="AB24" s="17"/>
      <c r="AC24" s="17"/>
      <c r="AD24" s="17"/>
      <c r="AE24" s="17"/>
      <c r="AF24" s="17"/>
      <c r="AG24" s="17" t="s">
        <v>42</v>
      </c>
      <c r="AH24" s="17" t="s">
        <v>42</v>
      </c>
      <c r="AI24" s="17"/>
      <c r="AJ24" s="17"/>
      <c r="AK24" s="17"/>
      <c r="AL24" s="17"/>
      <c r="AM24" s="18"/>
    </row>
    <row r="25" spans="1:39" ht="15.5" x14ac:dyDescent="0.35">
      <c r="A25" s="15">
        <v>23</v>
      </c>
      <c r="B25" s="16" t="s">
        <v>4</v>
      </c>
      <c r="C25" s="72" t="s">
        <v>284</v>
      </c>
      <c r="D25" s="74" t="s">
        <v>42</v>
      </c>
      <c r="E25" s="75"/>
      <c r="F25" s="74" t="s">
        <v>42</v>
      </c>
      <c r="G25" s="17" t="s">
        <v>42</v>
      </c>
      <c r="H25" s="17"/>
      <c r="I25" s="75"/>
      <c r="J25" s="74"/>
      <c r="K25" s="17"/>
      <c r="L25" s="17"/>
      <c r="M25" s="17" t="s">
        <v>42</v>
      </c>
      <c r="N25" s="76"/>
      <c r="O25" s="77"/>
      <c r="P25" s="17" t="s">
        <v>42</v>
      </c>
      <c r="Q25" s="17" t="s">
        <v>42</v>
      </c>
      <c r="R25" s="17" t="s">
        <v>42</v>
      </c>
      <c r="S25" s="17" t="s">
        <v>42</v>
      </c>
      <c r="T25" s="17" t="s">
        <v>42</v>
      </c>
      <c r="U25" s="17"/>
      <c r="V25" s="17"/>
      <c r="W25" s="17" t="s">
        <v>42</v>
      </c>
      <c r="X25" s="17"/>
      <c r="Y25" s="17"/>
      <c r="Z25" s="17"/>
      <c r="AA25" s="17"/>
      <c r="AB25" s="17"/>
      <c r="AC25" s="17"/>
      <c r="AD25" s="17"/>
      <c r="AE25" s="17"/>
      <c r="AF25" s="17"/>
      <c r="AG25" s="17" t="s">
        <v>42</v>
      </c>
      <c r="AH25" s="17" t="s">
        <v>42</v>
      </c>
      <c r="AI25" s="17"/>
      <c r="AJ25" s="17"/>
      <c r="AK25" s="17"/>
      <c r="AL25" s="17"/>
      <c r="AM25" s="18"/>
    </row>
    <row r="26" spans="1:39" ht="15.5" x14ac:dyDescent="0.35">
      <c r="A26" s="15">
        <v>24</v>
      </c>
      <c r="B26" s="16" t="s">
        <v>4</v>
      </c>
      <c r="C26" s="72" t="s">
        <v>285</v>
      </c>
      <c r="D26" s="74" t="s">
        <v>42</v>
      </c>
      <c r="E26" s="75"/>
      <c r="F26" s="74" t="s">
        <v>42</v>
      </c>
      <c r="G26" s="17" t="s">
        <v>42</v>
      </c>
      <c r="H26" s="17"/>
      <c r="I26" s="75"/>
      <c r="J26" s="74"/>
      <c r="K26" s="17"/>
      <c r="L26" s="17"/>
      <c r="M26" s="17" t="s">
        <v>42</v>
      </c>
      <c r="N26" s="76"/>
      <c r="O26" s="77"/>
      <c r="P26" s="17" t="s">
        <v>42</v>
      </c>
      <c r="Q26" s="17" t="s">
        <v>42</v>
      </c>
      <c r="R26" s="17" t="s">
        <v>42</v>
      </c>
      <c r="S26" s="17" t="s">
        <v>42</v>
      </c>
      <c r="T26" s="17" t="s">
        <v>42</v>
      </c>
      <c r="U26" s="17"/>
      <c r="V26" s="17"/>
      <c r="W26" s="17" t="s">
        <v>42</v>
      </c>
      <c r="X26" s="17"/>
      <c r="Y26" s="17"/>
      <c r="Z26" s="17"/>
      <c r="AA26" s="17"/>
      <c r="AB26" s="17"/>
      <c r="AC26" s="17"/>
      <c r="AD26" s="17"/>
      <c r="AE26" s="17"/>
      <c r="AF26" s="17"/>
      <c r="AG26" s="17" t="s">
        <v>42</v>
      </c>
      <c r="AH26" s="17" t="s">
        <v>42</v>
      </c>
      <c r="AI26" s="17"/>
      <c r="AJ26" s="17"/>
      <c r="AK26" s="17"/>
      <c r="AL26" s="17"/>
      <c r="AM26" s="18"/>
    </row>
    <row r="27" spans="1:39" ht="15.5" x14ac:dyDescent="0.35">
      <c r="A27" s="15">
        <v>25</v>
      </c>
      <c r="B27" s="16" t="s">
        <v>4</v>
      </c>
      <c r="C27" s="72" t="s">
        <v>286</v>
      </c>
      <c r="D27" s="74" t="s">
        <v>42</v>
      </c>
      <c r="E27" s="75" t="s">
        <v>42</v>
      </c>
      <c r="F27" s="74" t="s">
        <v>42</v>
      </c>
      <c r="G27" s="17" t="s">
        <v>42</v>
      </c>
      <c r="H27" s="17"/>
      <c r="I27" s="75"/>
      <c r="J27" s="74" t="s">
        <v>42</v>
      </c>
      <c r="K27" s="17"/>
      <c r="L27" s="17"/>
      <c r="M27" s="17"/>
      <c r="N27" s="76"/>
      <c r="O27" s="77"/>
      <c r="P27" s="17" t="s">
        <v>42</v>
      </c>
      <c r="Q27" s="17" t="s">
        <v>42</v>
      </c>
      <c r="R27" s="17" t="s">
        <v>42</v>
      </c>
      <c r="S27" s="17" t="s">
        <v>42</v>
      </c>
      <c r="T27" s="17" t="s">
        <v>42</v>
      </c>
      <c r="U27" s="17"/>
      <c r="V27" s="17"/>
      <c r="W27" s="17" t="s">
        <v>42</v>
      </c>
      <c r="X27" s="17"/>
      <c r="Y27" s="17"/>
      <c r="Z27" s="17"/>
      <c r="AA27" s="17"/>
      <c r="AB27" s="17"/>
      <c r="AC27" s="17"/>
      <c r="AD27" s="17"/>
      <c r="AE27" s="17"/>
      <c r="AF27" s="17"/>
      <c r="AG27" s="17" t="s">
        <v>42</v>
      </c>
      <c r="AH27" s="17" t="s">
        <v>42</v>
      </c>
      <c r="AI27" s="17"/>
      <c r="AJ27" s="17"/>
      <c r="AK27" s="17"/>
      <c r="AL27" s="17"/>
      <c r="AM27" s="18"/>
    </row>
    <row r="28" spans="1:39" ht="15.5" x14ac:dyDescent="0.35">
      <c r="A28" s="15">
        <v>26</v>
      </c>
      <c r="B28" s="16" t="s">
        <v>4</v>
      </c>
      <c r="C28" s="72" t="s">
        <v>289</v>
      </c>
      <c r="D28" s="74" t="s">
        <v>42</v>
      </c>
      <c r="E28" s="75"/>
      <c r="F28" s="74" t="s">
        <v>42</v>
      </c>
      <c r="G28" s="17" t="s">
        <v>42</v>
      </c>
      <c r="H28" s="17"/>
      <c r="I28" s="75"/>
      <c r="J28" s="74" t="s">
        <v>42</v>
      </c>
      <c r="K28" s="17"/>
      <c r="L28" s="17"/>
      <c r="M28" s="17"/>
      <c r="N28" s="76"/>
      <c r="O28" s="77"/>
      <c r="P28" s="17" t="s">
        <v>42</v>
      </c>
      <c r="Q28" s="17" t="s">
        <v>42</v>
      </c>
      <c r="R28" s="17" t="s">
        <v>42</v>
      </c>
      <c r="S28" s="17" t="s">
        <v>42</v>
      </c>
      <c r="T28" s="17" t="s">
        <v>42</v>
      </c>
      <c r="U28" s="17"/>
      <c r="V28" s="17"/>
      <c r="W28" s="17" t="s">
        <v>42</v>
      </c>
      <c r="X28" s="17"/>
      <c r="Y28" s="17"/>
      <c r="Z28" s="17"/>
      <c r="AA28" s="17"/>
      <c r="AB28" s="17"/>
      <c r="AC28" s="17"/>
      <c r="AD28" s="17"/>
      <c r="AE28" s="17"/>
      <c r="AF28" s="17"/>
      <c r="AG28" s="17" t="s">
        <v>42</v>
      </c>
      <c r="AH28" s="17" t="s">
        <v>42</v>
      </c>
      <c r="AI28" s="17"/>
      <c r="AJ28" s="17"/>
      <c r="AK28" s="17"/>
      <c r="AL28" s="17"/>
      <c r="AM28" s="18"/>
    </row>
    <row r="29" spans="1:39" ht="15.5" x14ac:dyDescent="0.35">
      <c r="A29" s="15">
        <v>27</v>
      </c>
      <c r="B29" s="16" t="s">
        <v>4</v>
      </c>
      <c r="C29" s="72" t="s">
        <v>290</v>
      </c>
      <c r="D29" s="74" t="s">
        <v>42</v>
      </c>
      <c r="E29" s="75"/>
      <c r="F29" s="74" t="s">
        <v>42</v>
      </c>
      <c r="G29" s="17" t="s">
        <v>42</v>
      </c>
      <c r="H29" s="17"/>
      <c r="I29" s="75"/>
      <c r="J29" s="74" t="s">
        <v>42</v>
      </c>
      <c r="K29" s="17"/>
      <c r="L29" s="17"/>
      <c r="M29" s="17"/>
      <c r="N29" s="76"/>
      <c r="O29" s="77"/>
      <c r="P29" s="17" t="s">
        <v>42</v>
      </c>
      <c r="Q29" s="17" t="s">
        <v>42</v>
      </c>
      <c r="R29" s="17" t="s">
        <v>42</v>
      </c>
      <c r="S29" s="17" t="s">
        <v>42</v>
      </c>
      <c r="T29" s="17" t="s">
        <v>42</v>
      </c>
      <c r="U29" s="17"/>
      <c r="V29" s="17"/>
      <c r="W29" s="17" t="s">
        <v>42</v>
      </c>
      <c r="X29" s="17"/>
      <c r="Y29" s="17"/>
      <c r="Z29" s="17"/>
      <c r="AA29" s="17"/>
      <c r="AB29" s="17"/>
      <c r="AC29" s="17"/>
      <c r="AD29" s="17"/>
      <c r="AE29" s="17"/>
      <c r="AF29" s="17"/>
      <c r="AG29" s="17" t="s">
        <v>42</v>
      </c>
      <c r="AH29" s="17" t="s">
        <v>42</v>
      </c>
      <c r="AI29" s="17"/>
      <c r="AJ29" s="17"/>
      <c r="AK29" s="17"/>
      <c r="AL29" s="17"/>
      <c r="AM29" s="18"/>
    </row>
    <row r="30" spans="1:39" ht="15.5" x14ac:dyDescent="0.35">
      <c r="A30" s="15">
        <v>28</v>
      </c>
      <c r="B30" s="16" t="s">
        <v>4</v>
      </c>
      <c r="C30" s="72" t="s">
        <v>291</v>
      </c>
      <c r="D30" s="74" t="s">
        <v>42</v>
      </c>
      <c r="E30" s="75"/>
      <c r="F30" s="74" t="s">
        <v>42</v>
      </c>
      <c r="G30" s="17" t="s">
        <v>42</v>
      </c>
      <c r="H30" s="17"/>
      <c r="I30" s="75"/>
      <c r="J30" s="74" t="s">
        <v>42</v>
      </c>
      <c r="K30" s="17"/>
      <c r="L30" s="17"/>
      <c r="M30" s="17"/>
      <c r="N30" s="76"/>
      <c r="O30" s="77"/>
      <c r="P30" s="17" t="s">
        <v>42</v>
      </c>
      <c r="Q30" s="17" t="s">
        <v>42</v>
      </c>
      <c r="R30" s="17" t="s">
        <v>42</v>
      </c>
      <c r="S30" s="17" t="s">
        <v>42</v>
      </c>
      <c r="T30" s="17" t="s">
        <v>42</v>
      </c>
      <c r="U30" s="17"/>
      <c r="V30" s="17"/>
      <c r="W30" s="17" t="s">
        <v>42</v>
      </c>
      <c r="X30" s="17"/>
      <c r="Y30" s="17"/>
      <c r="Z30" s="17"/>
      <c r="AA30" s="17"/>
      <c r="AB30" s="17"/>
      <c r="AC30" s="17"/>
      <c r="AD30" s="17"/>
      <c r="AE30" s="17"/>
      <c r="AF30" s="17"/>
      <c r="AG30" s="17" t="s">
        <v>42</v>
      </c>
      <c r="AH30" s="17" t="s">
        <v>42</v>
      </c>
      <c r="AI30" s="17"/>
      <c r="AJ30" s="17"/>
      <c r="AK30" s="17"/>
      <c r="AL30" s="17"/>
      <c r="AM30" s="18"/>
    </row>
    <row r="31" spans="1:39" ht="15.5" x14ac:dyDescent="0.35">
      <c r="A31" s="15">
        <v>29</v>
      </c>
      <c r="B31" s="16" t="s">
        <v>4</v>
      </c>
      <c r="C31" s="72" t="s">
        <v>292</v>
      </c>
      <c r="D31" s="74" t="s">
        <v>42</v>
      </c>
      <c r="E31" s="75"/>
      <c r="F31" s="74" t="s">
        <v>42</v>
      </c>
      <c r="G31" s="17" t="s">
        <v>42</v>
      </c>
      <c r="H31" s="17"/>
      <c r="I31" s="75"/>
      <c r="J31" s="74" t="s">
        <v>42</v>
      </c>
      <c r="K31" s="17"/>
      <c r="L31" s="17"/>
      <c r="M31" s="17"/>
      <c r="N31" s="76"/>
      <c r="O31" s="77"/>
      <c r="P31" s="17" t="s">
        <v>42</v>
      </c>
      <c r="Q31" s="17" t="s">
        <v>42</v>
      </c>
      <c r="R31" s="17" t="s">
        <v>42</v>
      </c>
      <c r="S31" s="17" t="s">
        <v>42</v>
      </c>
      <c r="T31" s="17" t="s">
        <v>42</v>
      </c>
      <c r="U31" s="17"/>
      <c r="V31" s="17"/>
      <c r="W31" s="17" t="s">
        <v>42</v>
      </c>
      <c r="X31" s="17"/>
      <c r="Y31" s="17"/>
      <c r="Z31" s="17"/>
      <c r="AA31" s="17"/>
      <c r="AB31" s="17"/>
      <c r="AC31" s="17"/>
      <c r="AD31" s="17"/>
      <c r="AE31" s="17"/>
      <c r="AF31" s="17"/>
      <c r="AG31" s="17" t="s">
        <v>42</v>
      </c>
      <c r="AH31" s="17" t="s">
        <v>42</v>
      </c>
      <c r="AI31" s="17"/>
      <c r="AJ31" s="17"/>
      <c r="AK31" s="17"/>
      <c r="AL31" s="17"/>
      <c r="AM31" s="18"/>
    </row>
    <row r="32" spans="1:39" ht="15.5" x14ac:dyDescent="0.35">
      <c r="A32" s="15">
        <v>30</v>
      </c>
      <c r="B32" s="16" t="s">
        <v>4</v>
      </c>
      <c r="C32" s="72" t="s">
        <v>293</v>
      </c>
      <c r="D32" s="74" t="s">
        <v>42</v>
      </c>
      <c r="E32" s="75"/>
      <c r="F32" s="74" t="s">
        <v>42</v>
      </c>
      <c r="G32" s="17" t="s">
        <v>42</v>
      </c>
      <c r="H32" s="17"/>
      <c r="I32" s="75"/>
      <c r="J32" s="74" t="s">
        <v>42</v>
      </c>
      <c r="K32" s="17"/>
      <c r="L32" s="17"/>
      <c r="M32" s="17"/>
      <c r="N32" s="76"/>
      <c r="O32" s="77"/>
      <c r="P32" s="17" t="s">
        <v>42</v>
      </c>
      <c r="Q32" s="17" t="s">
        <v>42</v>
      </c>
      <c r="R32" s="17" t="s">
        <v>42</v>
      </c>
      <c r="S32" s="17" t="s">
        <v>42</v>
      </c>
      <c r="T32" s="17" t="s">
        <v>42</v>
      </c>
      <c r="U32" s="17"/>
      <c r="V32" s="17"/>
      <c r="W32" s="17" t="s">
        <v>42</v>
      </c>
      <c r="X32" s="17"/>
      <c r="Y32" s="17"/>
      <c r="Z32" s="17"/>
      <c r="AA32" s="17"/>
      <c r="AB32" s="17"/>
      <c r="AC32" s="17"/>
      <c r="AD32" s="17"/>
      <c r="AE32" s="17"/>
      <c r="AF32" s="17"/>
      <c r="AG32" s="17" t="s">
        <v>42</v>
      </c>
      <c r="AH32" s="17" t="s">
        <v>42</v>
      </c>
      <c r="AI32" s="17"/>
      <c r="AJ32" s="17"/>
      <c r="AK32" s="17"/>
      <c r="AL32" s="17"/>
      <c r="AM32" s="18"/>
    </row>
    <row r="33" spans="1:39" ht="15.5" x14ac:dyDescent="0.35">
      <c r="A33" s="143">
        <v>31</v>
      </c>
      <c r="B33" s="144" t="s">
        <v>4</v>
      </c>
      <c r="C33" s="145" t="s">
        <v>294</v>
      </c>
      <c r="D33" s="146" t="s">
        <v>42</v>
      </c>
      <c r="E33" s="147"/>
      <c r="F33" s="146" t="s">
        <v>42</v>
      </c>
      <c r="G33" s="148" t="s">
        <v>42</v>
      </c>
      <c r="H33" s="148"/>
      <c r="I33" s="147"/>
      <c r="J33" s="146" t="s">
        <v>42</v>
      </c>
      <c r="K33" s="148"/>
      <c r="L33" s="148"/>
      <c r="M33" s="148"/>
      <c r="N33" s="149"/>
      <c r="O33" s="150"/>
      <c r="P33" s="148" t="s">
        <v>42</v>
      </c>
      <c r="Q33" s="148" t="s">
        <v>42</v>
      </c>
      <c r="R33" s="148" t="s">
        <v>42</v>
      </c>
      <c r="S33" s="148" t="s">
        <v>42</v>
      </c>
      <c r="T33" s="148" t="s">
        <v>42</v>
      </c>
      <c r="U33" s="148"/>
      <c r="V33" s="148"/>
      <c r="W33" s="148" t="s">
        <v>42</v>
      </c>
      <c r="X33" s="148"/>
      <c r="Y33" s="148"/>
      <c r="Z33" s="148"/>
      <c r="AA33" s="148"/>
      <c r="AB33" s="148"/>
      <c r="AC33" s="148"/>
      <c r="AD33" s="148"/>
      <c r="AE33" s="148"/>
      <c r="AF33" s="148"/>
      <c r="AG33" s="148" t="s">
        <v>42</v>
      </c>
      <c r="AH33" s="148" t="s">
        <v>42</v>
      </c>
      <c r="AI33" s="148"/>
      <c r="AJ33" s="148"/>
      <c r="AK33" s="148"/>
      <c r="AL33" s="148"/>
      <c r="AM33" s="151"/>
    </row>
    <row r="34" spans="1:39" ht="15.5" x14ac:dyDescent="0.35">
      <c r="A34" s="154" t="s">
        <v>41</v>
      </c>
      <c r="B34" s="152"/>
      <c r="C34" s="153"/>
      <c r="D34" s="146"/>
      <c r="E34" s="147"/>
      <c r="F34" s="146"/>
      <c r="G34" s="148"/>
      <c r="H34" s="148"/>
      <c r="I34" s="147"/>
      <c r="J34" s="146"/>
      <c r="K34" s="148"/>
      <c r="L34" s="148"/>
      <c r="M34" s="148"/>
      <c r="N34" s="149"/>
    </row>
    <row r="35" spans="1:39" x14ac:dyDescent="0.35">
      <c r="A35" s="142" t="s">
        <v>40</v>
      </c>
      <c r="C35" s="2"/>
    </row>
  </sheetData>
  <phoneticPr fontId="6" type="noConversion"/>
  <conditionalFormatting sqref="D3:AM11">
    <cfRule type="cellIs" dxfId="173" priority="8" operator="greaterThan">
      <formula>0</formula>
    </cfRule>
  </conditionalFormatting>
  <conditionalFormatting sqref="D12:AM13">
    <cfRule type="cellIs" dxfId="172" priority="6" operator="greaterThan">
      <formula>0</formula>
    </cfRule>
  </conditionalFormatting>
  <conditionalFormatting sqref="D14:AM17">
    <cfRule type="cellIs" dxfId="171" priority="5" operator="greaterThan">
      <formula>0</formula>
    </cfRule>
  </conditionalFormatting>
  <conditionalFormatting sqref="D18:AM21">
    <cfRule type="cellIs" dxfId="170" priority="4" operator="greaterThan">
      <formula>0</formula>
    </cfRule>
  </conditionalFormatting>
  <conditionalFormatting sqref="D22:AM25">
    <cfRule type="cellIs" dxfId="169" priority="3" operator="greaterThan">
      <formula>0</formula>
    </cfRule>
  </conditionalFormatting>
  <conditionalFormatting sqref="D26:AM29">
    <cfRule type="cellIs" dxfId="168" priority="2" operator="greaterThan">
      <formula>0</formula>
    </cfRule>
  </conditionalFormatting>
  <conditionalFormatting sqref="D30:AM33">
    <cfRule type="cellIs" dxfId="167" priority="1" operator="greaterThan">
      <formula>0</formula>
    </cfRule>
  </conditionalFormatting>
  <hyperlinks>
    <hyperlink ref="C11" r:id="rId1" xr:uid="{00000000-0004-0000-0200-000000000000}"/>
    <hyperlink ref="C10" r:id="rId2" xr:uid="{00000000-0004-0000-0200-000001000000}"/>
    <hyperlink ref="C9" r:id="rId3" xr:uid="{00000000-0004-0000-0200-000002000000}"/>
    <hyperlink ref="C8" r:id="rId4" xr:uid="{00000000-0004-0000-0200-000003000000}"/>
    <hyperlink ref="C7" r:id="rId5" xr:uid="{00000000-0004-0000-0200-000004000000}"/>
    <hyperlink ref="C6" r:id="rId6" xr:uid="{00000000-0004-0000-0200-000005000000}"/>
    <hyperlink ref="C5" r:id="rId7" xr:uid="{00000000-0004-0000-0200-000006000000}"/>
    <hyperlink ref="C4" r:id="rId8" xr:uid="{00000000-0004-0000-0200-000007000000}"/>
    <hyperlink ref="C3" r:id="rId9" xr:uid="{00000000-0004-0000-0200-000008000000}"/>
    <hyperlink ref="C13" r:id="rId10" xr:uid="{00000000-0004-0000-0200-000009000000}"/>
    <hyperlink ref="C12" r:id="rId11" xr:uid="{00000000-0004-0000-0200-00000A000000}"/>
    <hyperlink ref="C17" r:id="rId12" xr:uid="{00000000-0004-0000-0200-00000B000000}"/>
    <hyperlink ref="C16" r:id="rId13" xr:uid="{00000000-0004-0000-0200-00000C000000}"/>
    <hyperlink ref="C15" r:id="rId14" xr:uid="{00000000-0004-0000-0200-00000D000000}"/>
    <hyperlink ref="C14" r:id="rId15" xr:uid="{00000000-0004-0000-0200-00000E000000}"/>
    <hyperlink ref="C21" r:id="rId16" xr:uid="{00000000-0004-0000-0200-00000F000000}"/>
    <hyperlink ref="C20" r:id="rId17" xr:uid="{00000000-0004-0000-0200-000010000000}"/>
    <hyperlink ref="C19" r:id="rId18" xr:uid="{00000000-0004-0000-0200-000011000000}"/>
    <hyperlink ref="C18" r:id="rId19" xr:uid="{00000000-0004-0000-0200-000012000000}"/>
    <hyperlink ref="C25" r:id="rId20" xr:uid="{00000000-0004-0000-0200-000013000000}"/>
    <hyperlink ref="C24" r:id="rId21" xr:uid="{00000000-0004-0000-0200-000014000000}"/>
    <hyperlink ref="C23" r:id="rId22" xr:uid="{00000000-0004-0000-0200-000015000000}"/>
    <hyperlink ref="C22" r:id="rId23" xr:uid="{00000000-0004-0000-0200-000016000000}"/>
    <hyperlink ref="C29" r:id="rId24" xr:uid="{00000000-0004-0000-0200-000017000000}"/>
    <hyperlink ref="C28" r:id="rId25" xr:uid="{00000000-0004-0000-0200-000018000000}"/>
    <hyperlink ref="C27" r:id="rId26" xr:uid="{00000000-0004-0000-0200-000019000000}"/>
    <hyperlink ref="C26" r:id="rId27" xr:uid="{00000000-0004-0000-0200-00001A000000}"/>
    <hyperlink ref="C33" r:id="rId28" xr:uid="{00000000-0004-0000-0200-00001B000000}"/>
    <hyperlink ref="C32" r:id="rId29" xr:uid="{00000000-0004-0000-0200-00001C000000}"/>
    <hyperlink ref="C31" r:id="rId30" xr:uid="{00000000-0004-0000-0200-00001D000000}"/>
    <hyperlink ref="C30" r:id="rId31" xr:uid="{00000000-0004-0000-0200-00001E000000}"/>
  </hyperlinks>
  <pageMargins left="0.7" right="0.7" top="0.75" bottom="0.75" header="0.3" footer="0.3"/>
  <pageSetup orientation="portrait" r:id="rId32"/>
  <legacyDrawing r:id="rId33"/>
  <tableParts count="2">
    <tablePart r:id="rId34"/>
    <tablePart r:id="rId3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M18"/>
  <sheetViews>
    <sheetView zoomScaleNormal="100" workbookViewId="0">
      <selection activeCell="O24" sqref="O24"/>
    </sheetView>
  </sheetViews>
  <sheetFormatPr defaultRowHeight="14.5" x14ac:dyDescent="0.35"/>
  <cols>
    <col min="1" max="1" width="12.26953125" customWidth="1"/>
    <col min="2" max="2" width="22" customWidth="1"/>
    <col min="3" max="3" width="73.81640625" customWidth="1"/>
    <col min="5" max="5" width="12.81640625" customWidth="1"/>
    <col min="6" max="9" width="15.453125" bestFit="1" customWidth="1"/>
    <col min="15" max="15" width="13.54296875" customWidth="1"/>
    <col min="16" max="16" width="12.26953125" customWidth="1"/>
    <col min="18" max="18" width="11.81640625" customWidth="1"/>
    <col min="19" max="19" width="11.1796875" customWidth="1"/>
    <col min="20" max="20" width="14.453125" customWidth="1"/>
    <col min="21" max="21" width="11" customWidth="1"/>
    <col min="23" max="23" width="11" customWidth="1"/>
    <col min="25" max="25" width="11.1796875" customWidth="1"/>
    <col min="26" max="26" width="14.453125" customWidth="1"/>
    <col min="27" max="27" width="11.1796875" customWidth="1"/>
    <col min="28" max="28" width="11.81640625" customWidth="1"/>
    <col min="29" max="29" width="13.81640625" customWidth="1"/>
    <col min="30" max="30" width="12.1796875" customWidth="1"/>
    <col min="35" max="35" width="13.81640625" customWidth="1"/>
    <col min="36" max="36" width="11.81640625" customWidth="1"/>
    <col min="37" max="37" width="12.54296875" customWidth="1"/>
    <col min="39" max="39" width="12.54296875" customWidth="1"/>
  </cols>
  <sheetData>
    <row r="1" spans="1:39" ht="26" x14ac:dyDescent="0.5">
      <c r="A1" s="114" t="s">
        <v>445</v>
      </c>
      <c r="B1" s="114"/>
      <c r="C1" s="114"/>
      <c r="D1" s="114"/>
      <c r="E1" s="114"/>
      <c r="F1" s="114"/>
      <c r="G1" s="114"/>
      <c r="H1" s="114"/>
      <c r="I1" s="114"/>
      <c r="J1" s="114"/>
      <c r="K1" s="114"/>
      <c r="L1" s="114"/>
      <c r="M1" s="114"/>
      <c r="N1" s="114"/>
      <c r="O1" s="128" t="s">
        <v>308</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row>
    <row r="2" spans="1:39" ht="108.5" x14ac:dyDescent="0.35">
      <c r="A2" s="59" t="s">
        <v>300</v>
      </c>
      <c r="B2" s="60" t="s">
        <v>312</v>
      </c>
      <c r="C2" s="81" t="s">
        <v>319</v>
      </c>
      <c r="D2" s="83" t="s">
        <v>7</v>
      </c>
      <c r="E2" s="84" t="s">
        <v>35</v>
      </c>
      <c r="F2" s="83" t="s">
        <v>459</v>
      </c>
      <c r="G2" s="79" t="s">
        <v>460</v>
      </c>
      <c r="H2" s="80" t="s">
        <v>461</v>
      </c>
      <c r="I2" s="84" t="s">
        <v>462</v>
      </c>
      <c r="J2" s="83" t="s">
        <v>317</v>
      </c>
      <c r="K2" s="78" t="s">
        <v>37</v>
      </c>
      <c r="L2" s="78" t="s">
        <v>38</v>
      </c>
      <c r="M2" s="78" t="s">
        <v>318</v>
      </c>
      <c r="N2" s="84" t="s">
        <v>3</v>
      </c>
      <c r="O2" s="140" t="s">
        <v>463</v>
      </c>
      <c r="P2" s="141" t="s">
        <v>464</v>
      </c>
      <c r="Q2" s="141" t="s">
        <v>465</v>
      </c>
      <c r="R2" s="141" t="s">
        <v>466</v>
      </c>
      <c r="S2" s="141" t="s">
        <v>467</v>
      </c>
      <c r="T2" s="141" t="s">
        <v>468</v>
      </c>
      <c r="U2" s="141" t="s">
        <v>469</v>
      </c>
      <c r="V2" s="141" t="s">
        <v>470</v>
      </c>
      <c r="W2" s="141" t="s">
        <v>471</v>
      </c>
      <c r="X2" s="141" t="s">
        <v>472</v>
      </c>
      <c r="Y2" s="141" t="s">
        <v>473</v>
      </c>
      <c r="Z2" s="141" t="s">
        <v>474</v>
      </c>
      <c r="AA2" s="141" t="s">
        <v>475</v>
      </c>
      <c r="AB2" s="141" t="s">
        <v>476</v>
      </c>
      <c r="AC2" s="141" t="s">
        <v>477</v>
      </c>
      <c r="AD2" s="141" t="s">
        <v>478</v>
      </c>
      <c r="AE2" s="141" t="s">
        <v>487</v>
      </c>
      <c r="AF2" s="141" t="s">
        <v>479</v>
      </c>
      <c r="AG2" s="141" t="s">
        <v>480</v>
      </c>
      <c r="AH2" s="141" t="s">
        <v>481</v>
      </c>
      <c r="AI2" s="141" t="s">
        <v>482</v>
      </c>
      <c r="AJ2" s="141" t="s">
        <v>483</v>
      </c>
      <c r="AK2" s="141" t="s">
        <v>484</v>
      </c>
      <c r="AL2" s="141" t="s">
        <v>485</v>
      </c>
      <c r="AM2" s="141" t="s">
        <v>486</v>
      </c>
    </row>
    <row r="3" spans="1:39" ht="15.5" x14ac:dyDescent="0.35">
      <c r="A3" s="15">
        <v>1</v>
      </c>
      <c r="B3" s="16" t="s">
        <v>313</v>
      </c>
      <c r="C3" s="71" t="s">
        <v>25</v>
      </c>
      <c r="D3" s="74" t="s">
        <v>42</v>
      </c>
      <c r="E3" s="75"/>
      <c r="F3" s="74"/>
      <c r="G3" s="17"/>
      <c r="H3" s="17"/>
      <c r="I3" s="75"/>
      <c r="J3" s="74"/>
      <c r="K3" s="17"/>
      <c r="L3" s="17"/>
      <c r="M3" s="17"/>
      <c r="N3" s="75"/>
      <c r="O3" s="73" t="s">
        <v>440</v>
      </c>
      <c r="P3" s="17" t="s">
        <v>440</v>
      </c>
      <c r="Q3" s="17" t="s">
        <v>440</v>
      </c>
      <c r="R3" s="17" t="s">
        <v>440</v>
      </c>
      <c r="S3" s="17" t="s">
        <v>440</v>
      </c>
      <c r="T3" s="17" t="s">
        <v>440</v>
      </c>
      <c r="U3" s="17" t="s">
        <v>440</v>
      </c>
      <c r="V3" s="17" t="s">
        <v>440</v>
      </c>
      <c r="W3" s="17"/>
      <c r="X3" s="17"/>
      <c r="Y3" s="17" t="s">
        <v>440</v>
      </c>
      <c r="Z3" s="17"/>
      <c r="AA3" s="17"/>
      <c r="AB3" s="17"/>
      <c r="AC3" s="17"/>
      <c r="AD3" s="17"/>
      <c r="AE3" s="17"/>
      <c r="AF3" s="17"/>
      <c r="AG3" s="17" t="s">
        <v>440</v>
      </c>
      <c r="AH3" s="17" t="s">
        <v>440</v>
      </c>
      <c r="AI3" s="17" t="s">
        <v>440</v>
      </c>
      <c r="AJ3" s="17" t="s">
        <v>440</v>
      </c>
      <c r="AK3" s="17"/>
      <c r="AL3" s="17"/>
      <c r="AM3" s="18"/>
    </row>
    <row r="4" spans="1:39" ht="15.5" x14ac:dyDescent="0.35">
      <c r="A4" s="15">
        <v>2</v>
      </c>
      <c r="B4" s="16" t="s">
        <v>2</v>
      </c>
      <c r="C4" s="71" t="s">
        <v>26</v>
      </c>
      <c r="D4" s="74" t="s">
        <v>42</v>
      </c>
      <c r="E4" s="75"/>
      <c r="F4" s="74" t="s">
        <v>42</v>
      </c>
      <c r="G4" s="17" t="s">
        <v>42</v>
      </c>
      <c r="H4" s="17"/>
      <c r="I4" s="75"/>
      <c r="J4" s="74"/>
      <c r="K4" s="17"/>
      <c r="L4" s="17"/>
      <c r="M4" s="17" t="s">
        <v>42</v>
      </c>
      <c r="N4" s="75"/>
      <c r="O4" s="73" t="s">
        <v>440</v>
      </c>
      <c r="P4" s="17" t="s">
        <v>440</v>
      </c>
      <c r="Q4" s="17" t="s">
        <v>440</v>
      </c>
      <c r="R4" s="17" t="s">
        <v>440</v>
      </c>
      <c r="S4" s="17" t="s">
        <v>440</v>
      </c>
      <c r="T4" s="17" t="s">
        <v>440</v>
      </c>
      <c r="U4" s="17"/>
      <c r="V4" s="17"/>
      <c r="W4" s="17" t="s">
        <v>440</v>
      </c>
      <c r="X4" s="17"/>
      <c r="Y4" s="17"/>
      <c r="Z4" s="17"/>
      <c r="AA4" s="17"/>
      <c r="AB4" s="17"/>
      <c r="AC4" s="17"/>
      <c r="AD4" s="17"/>
      <c r="AE4" s="17"/>
      <c r="AF4" s="17"/>
      <c r="AG4" s="17" t="s">
        <v>440</v>
      </c>
      <c r="AH4" s="17"/>
      <c r="AI4" s="17"/>
      <c r="AJ4" s="17"/>
      <c r="AK4" s="17"/>
      <c r="AL4" s="17"/>
      <c r="AM4" s="18"/>
    </row>
    <row r="5" spans="1:39" ht="15.5" x14ac:dyDescent="0.35">
      <c r="A5" s="15">
        <v>3</v>
      </c>
      <c r="B5" s="16" t="s">
        <v>107</v>
      </c>
      <c r="C5" s="71" t="s">
        <v>27</v>
      </c>
      <c r="D5" s="74" t="s">
        <v>42</v>
      </c>
      <c r="E5" s="75" t="s">
        <v>42</v>
      </c>
      <c r="F5" s="74"/>
      <c r="G5" s="17" t="s">
        <v>42</v>
      </c>
      <c r="H5" s="17" t="s">
        <v>42</v>
      </c>
      <c r="I5" s="75"/>
      <c r="J5" s="74" t="s">
        <v>42</v>
      </c>
      <c r="K5" s="17"/>
      <c r="L5" s="17"/>
      <c r="M5" s="17"/>
      <c r="N5" s="75"/>
      <c r="O5" s="73"/>
      <c r="P5" s="17" t="s">
        <v>440</v>
      </c>
      <c r="Q5" s="17" t="s">
        <v>440</v>
      </c>
      <c r="R5" s="17" t="s">
        <v>440</v>
      </c>
      <c r="S5" s="17"/>
      <c r="T5" s="17"/>
      <c r="U5" s="17" t="s">
        <v>440</v>
      </c>
      <c r="V5" s="17"/>
      <c r="W5" s="17" t="s">
        <v>440</v>
      </c>
      <c r="X5" s="17"/>
      <c r="Y5" s="17"/>
      <c r="Z5" s="17"/>
      <c r="AA5" s="17"/>
      <c r="AB5" s="17"/>
      <c r="AC5" s="17"/>
      <c r="AD5" s="17"/>
      <c r="AE5" s="17"/>
      <c r="AF5" s="17"/>
      <c r="AG5" s="17"/>
      <c r="AH5" s="17"/>
      <c r="AI5" s="17"/>
      <c r="AJ5" s="17"/>
      <c r="AK5" s="17"/>
      <c r="AL5" s="17"/>
      <c r="AM5" s="18"/>
    </row>
    <row r="6" spans="1:39" ht="15.5" x14ac:dyDescent="0.35">
      <c r="A6" s="15">
        <v>4</v>
      </c>
      <c r="B6" s="16" t="s">
        <v>316</v>
      </c>
      <c r="C6" s="82" t="s">
        <v>23</v>
      </c>
      <c r="D6" s="74"/>
      <c r="E6" s="75" t="s">
        <v>42</v>
      </c>
      <c r="F6" s="74"/>
      <c r="G6" s="17" t="s">
        <v>42</v>
      </c>
      <c r="H6" s="17"/>
      <c r="I6" s="75" t="s">
        <v>42</v>
      </c>
      <c r="J6" s="74"/>
      <c r="K6" s="17"/>
      <c r="L6" s="17"/>
      <c r="M6" s="17"/>
      <c r="N6" s="75" t="s">
        <v>42</v>
      </c>
      <c r="O6" s="73"/>
      <c r="P6" s="17"/>
      <c r="Q6" s="17"/>
      <c r="R6" s="17"/>
      <c r="S6" s="17"/>
      <c r="T6" s="17"/>
      <c r="U6" s="17"/>
      <c r="V6" s="17"/>
      <c r="W6" s="17"/>
      <c r="X6" s="17"/>
      <c r="Y6" s="17"/>
      <c r="Z6" s="17"/>
      <c r="AA6" s="17"/>
      <c r="AB6" s="17"/>
      <c r="AC6" s="17"/>
      <c r="AD6" s="17"/>
      <c r="AE6" s="17"/>
      <c r="AF6" s="17"/>
      <c r="AG6" s="17"/>
      <c r="AH6" s="17"/>
      <c r="AI6" s="17"/>
      <c r="AJ6" s="17"/>
      <c r="AK6" s="17"/>
      <c r="AL6" s="17"/>
      <c r="AM6" s="18"/>
    </row>
    <row r="7" spans="1:39" ht="15.5" x14ac:dyDescent="0.35">
      <c r="A7" s="15">
        <v>5</v>
      </c>
      <c r="B7" s="16" t="s">
        <v>314</v>
      </c>
      <c r="C7" s="71" t="s">
        <v>29</v>
      </c>
      <c r="D7" s="74"/>
      <c r="E7" s="75" t="s">
        <v>42</v>
      </c>
      <c r="F7" s="74" t="s">
        <v>42</v>
      </c>
      <c r="G7" s="17" t="s">
        <v>42</v>
      </c>
      <c r="H7" s="17"/>
      <c r="I7" s="75"/>
      <c r="J7" s="74"/>
      <c r="K7" s="17"/>
      <c r="L7" s="17"/>
      <c r="M7" s="17"/>
      <c r="N7" s="75"/>
      <c r="O7" s="73"/>
      <c r="P7" s="17" t="s">
        <v>42</v>
      </c>
      <c r="Q7" s="17" t="s">
        <v>42</v>
      </c>
      <c r="R7" s="17" t="s">
        <v>42</v>
      </c>
      <c r="S7" s="17" t="s">
        <v>42</v>
      </c>
      <c r="T7" s="17" t="s">
        <v>42</v>
      </c>
      <c r="U7" s="17"/>
      <c r="V7" s="17" t="s">
        <v>42</v>
      </c>
      <c r="W7" s="17" t="s">
        <v>42</v>
      </c>
      <c r="X7" s="17"/>
      <c r="Y7" s="17"/>
      <c r="Z7" s="17"/>
      <c r="AA7" s="17"/>
      <c r="AB7" s="17"/>
      <c r="AC7" s="17"/>
      <c r="AD7" s="17"/>
      <c r="AE7" s="17"/>
      <c r="AF7" s="17"/>
      <c r="AG7" s="17"/>
      <c r="AH7" s="17"/>
      <c r="AI7" s="17"/>
      <c r="AJ7" s="17"/>
      <c r="AK7" s="17"/>
      <c r="AL7" s="17"/>
      <c r="AM7" s="18"/>
    </row>
    <row r="8" spans="1:39" ht="15.5" x14ac:dyDescent="0.35">
      <c r="A8" s="15">
        <v>6</v>
      </c>
      <c r="B8" s="16" t="s">
        <v>315</v>
      </c>
      <c r="C8" s="71" t="s">
        <v>30</v>
      </c>
      <c r="D8" s="74"/>
      <c r="E8" s="75"/>
      <c r="F8" s="74"/>
      <c r="G8" s="17"/>
      <c r="H8" s="17"/>
      <c r="I8" s="75"/>
      <c r="J8" s="74" t="s">
        <v>42</v>
      </c>
      <c r="K8" s="17"/>
      <c r="L8" s="17" t="s">
        <v>42</v>
      </c>
      <c r="M8" s="17" t="s">
        <v>42</v>
      </c>
      <c r="N8" s="75"/>
      <c r="O8" s="73"/>
      <c r="P8" s="17" t="s">
        <v>42</v>
      </c>
      <c r="Q8" s="17" t="s">
        <v>42</v>
      </c>
      <c r="R8" s="17" t="s">
        <v>42</v>
      </c>
      <c r="S8" s="17" t="s">
        <v>42</v>
      </c>
      <c r="T8" s="17" t="s">
        <v>42</v>
      </c>
      <c r="U8" s="17" t="s">
        <v>42</v>
      </c>
      <c r="V8" s="17" t="s">
        <v>42</v>
      </c>
      <c r="W8" s="17" t="s">
        <v>42</v>
      </c>
      <c r="X8" s="17" t="s">
        <v>42</v>
      </c>
      <c r="Y8" s="17"/>
      <c r="Z8" s="17"/>
      <c r="AA8" s="17"/>
      <c r="AB8" s="17"/>
      <c r="AC8" s="17"/>
      <c r="AD8" s="17"/>
      <c r="AE8" s="17"/>
      <c r="AF8" s="17"/>
      <c r="AG8" s="17"/>
      <c r="AH8" s="17"/>
      <c r="AI8" s="17"/>
      <c r="AJ8" s="17"/>
      <c r="AK8" s="17"/>
      <c r="AL8" s="17"/>
      <c r="AM8" s="18"/>
    </row>
    <row r="9" spans="1:39" ht="15.5" x14ac:dyDescent="0.35">
      <c r="A9" s="15">
        <v>7</v>
      </c>
      <c r="B9" s="16" t="s">
        <v>171</v>
      </c>
      <c r="C9" s="71" t="s">
        <v>31</v>
      </c>
      <c r="D9" s="74" t="s">
        <v>42</v>
      </c>
      <c r="E9" s="75"/>
      <c r="F9" s="74"/>
      <c r="G9" s="17"/>
      <c r="H9" s="17"/>
      <c r="I9" s="75" t="s">
        <v>42</v>
      </c>
      <c r="J9" s="74" t="s">
        <v>42</v>
      </c>
      <c r="K9" s="17"/>
      <c r="L9" s="17"/>
      <c r="M9" s="17"/>
      <c r="N9" s="75"/>
      <c r="O9" s="73" t="s">
        <v>42</v>
      </c>
      <c r="P9" s="17" t="s">
        <v>42</v>
      </c>
      <c r="Q9" s="17" t="s">
        <v>42</v>
      </c>
      <c r="R9" s="17" t="s">
        <v>42</v>
      </c>
      <c r="S9" s="17" t="s">
        <v>42</v>
      </c>
      <c r="T9" s="17" t="s">
        <v>42</v>
      </c>
      <c r="U9" s="17" t="s">
        <v>42</v>
      </c>
      <c r="V9" s="17" t="s">
        <v>42</v>
      </c>
      <c r="W9" s="17"/>
      <c r="X9" s="17"/>
      <c r="Y9" s="17"/>
      <c r="Z9" s="17"/>
      <c r="AA9" s="17"/>
      <c r="AB9" s="17" t="s">
        <v>440</v>
      </c>
      <c r="AC9" s="17"/>
      <c r="AD9" s="17"/>
      <c r="AE9" s="17"/>
      <c r="AF9" s="17"/>
      <c r="AG9" s="17"/>
      <c r="AH9" s="17"/>
      <c r="AI9" s="17"/>
      <c r="AJ9" s="17"/>
      <c r="AK9" s="17"/>
      <c r="AL9" s="17"/>
      <c r="AM9" s="18"/>
    </row>
    <row r="10" spans="1:39" s="156" customFormat="1" x14ac:dyDescent="0.35">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row>
    <row r="11" spans="1:39" s="156" customFormat="1" x14ac:dyDescent="0.35">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row>
    <row r="12" spans="1:39" s="156" customForma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row>
    <row r="13" spans="1:39" s="156" customForma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row>
    <row r="14" spans="1:39" s="156" customFormat="1" x14ac:dyDescent="0.3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row>
    <row r="15" spans="1:39" s="156" customFormat="1" ht="18" customHeight="1" x14ac:dyDescent="0.3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row>
    <row r="16" spans="1:39" s="156" customFormat="1" x14ac:dyDescent="0.3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row>
    <row r="17" spans="1:39" s="156" customFormat="1" x14ac:dyDescent="0.3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row>
    <row r="18" spans="1:39" s="156" customFormat="1" x14ac:dyDescent="0.3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row>
  </sheetData>
  <conditionalFormatting sqref="D3:AM6">
    <cfRule type="cellIs" dxfId="117" priority="2" operator="greaterThan">
      <formula>0</formula>
    </cfRule>
  </conditionalFormatting>
  <conditionalFormatting sqref="D7:AM9">
    <cfRule type="cellIs" dxfId="116" priority="1" operator="greaterThan">
      <formula>0</formula>
    </cfRule>
  </conditionalFormatting>
  <hyperlinks>
    <hyperlink ref="C3" r:id="rId1" xr:uid="{00000000-0004-0000-0300-000000000000}"/>
    <hyperlink ref="C4" r:id="rId2" xr:uid="{00000000-0004-0000-0300-000001000000}"/>
    <hyperlink ref="C5" r:id="rId3" xr:uid="{00000000-0004-0000-0300-000002000000}"/>
    <hyperlink ref="C6" r:id="rId4" xr:uid="{00000000-0004-0000-0300-000003000000}"/>
    <hyperlink ref="C7" r:id="rId5" xr:uid="{00000000-0004-0000-0300-000004000000}"/>
    <hyperlink ref="C9" r:id="rId6" xr:uid="{00000000-0004-0000-0300-000005000000}"/>
    <hyperlink ref="C8" r:id="rId7" xr:uid="{00000000-0004-0000-0300-000006000000}"/>
  </hyperlinks>
  <pageMargins left="0.7" right="0.7" top="0.75" bottom="0.75" header="0.3" footer="0.3"/>
  <pageSetup orientation="portrait" r:id="rId8"/>
  <tableParts count="2">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B20"/>
  <sheetViews>
    <sheetView zoomScale="60" zoomScaleNormal="60" workbookViewId="0">
      <pane xSplit="2" ySplit="2" topLeftCell="C3" activePane="bottomRight" state="frozen"/>
      <selection pane="topRight" activeCell="C1" sqref="C1"/>
      <selection pane="bottomLeft" activeCell="A5" sqref="A5"/>
      <selection pane="bottomRight" activeCell="B18" sqref="B18"/>
    </sheetView>
  </sheetViews>
  <sheetFormatPr defaultRowHeight="14.5" x14ac:dyDescent="0.35"/>
  <cols>
    <col min="1" max="1" width="12.1796875" style="3" customWidth="1"/>
    <col min="2" max="2" width="40.453125" style="108" customWidth="1"/>
    <col min="3" max="3" width="39.54296875" style="6" customWidth="1"/>
    <col min="4" max="4" width="13.1796875" customWidth="1"/>
    <col min="5" max="5" width="12" customWidth="1"/>
    <col min="7" max="7" width="12" customWidth="1"/>
    <col min="8" max="8" width="10.54296875" customWidth="1"/>
    <col min="9" max="9" width="12.7265625" customWidth="1"/>
    <col min="10" max="10" width="11.26953125" customWidth="1"/>
    <col min="11" max="11" width="12.81640625" customWidth="1"/>
    <col min="12" max="12" width="11.1796875" customWidth="1"/>
    <col min="13" max="13" width="11" customWidth="1"/>
    <col min="14" max="14" width="10.7265625" customWidth="1"/>
    <col min="15" max="15" width="13.7265625" customWidth="1"/>
    <col min="16" max="16" width="10.54296875" customWidth="1"/>
    <col min="17" max="17" width="12.1796875" customWidth="1"/>
    <col min="18" max="18" width="12.54296875" customWidth="1"/>
    <col min="19" max="19" width="12" customWidth="1"/>
    <col min="24" max="24" width="11.81640625" customWidth="1"/>
    <col min="25" max="25" width="12.1796875" customWidth="1"/>
    <col min="26" max="26" width="11.81640625" customWidth="1"/>
    <col min="28" max="28" width="12.54296875" customWidth="1"/>
  </cols>
  <sheetData>
    <row r="1" spans="1:28" s="7" customFormat="1" ht="26.25" customHeight="1" x14ac:dyDescent="0.5">
      <c r="A1" s="120" t="s">
        <v>328</v>
      </c>
      <c r="B1" s="120"/>
      <c r="C1" s="120"/>
      <c r="D1" s="124" t="s">
        <v>308</v>
      </c>
      <c r="E1" s="125"/>
      <c r="F1" s="125"/>
      <c r="G1" s="125"/>
      <c r="H1" s="125"/>
      <c r="I1" s="125"/>
      <c r="J1" s="125"/>
      <c r="K1" s="125"/>
      <c r="L1" s="125"/>
      <c r="M1" s="125"/>
      <c r="N1" s="125"/>
      <c r="O1" s="125"/>
      <c r="P1" s="125"/>
      <c r="Q1" s="125"/>
      <c r="R1" s="125"/>
      <c r="S1" s="125"/>
      <c r="T1" s="125"/>
      <c r="U1" s="125"/>
      <c r="V1" s="125"/>
      <c r="W1" s="125"/>
      <c r="X1" s="125"/>
      <c r="Y1" s="125"/>
      <c r="Z1" s="125"/>
      <c r="AA1" s="125"/>
      <c r="AB1" s="125"/>
    </row>
    <row r="2" spans="1:28" ht="87" x14ac:dyDescent="0.35">
      <c r="A2" s="12" t="s">
        <v>312</v>
      </c>
      <c r="B2" s="115" t="s">
        <v>326</v>
      </c>
      <c r="C2" s="12" t="s">
        <v>215</v>
      </c>
      <c r="D2" s="85" t="s">
        <v>463</v>
      </c>
      <c r="E2" s="85" t="s">
        <v>464</v>
      </c>
      <c r="F2" s="85" t="s">
        <v>465</v>
      </c>
      <c r="G2" s="85" t="s">
        <v>466</v>
      </c>
      <c r="H2" s="85" t="s">
        <v>467</v>
      </c>
      <c r="I2" s="85" t="s">
        <v>468</v>
      </c>
      <c r="J2" s="85" t="s">
        <v>469</v>
      </c>
      <c r="K2" s="85" t="s">
        <v>470</v>
      </c>
      <c r="L2" s="85" t="s">
        <v>471</v>
      </c>
      <c r="M2" s="85" t="s">
        <v>472</v>
      </c>
      <c r="N2" s="85" t="s">
        <v>473</v>
      </c>
      <c r="O2" s="85" t="s">
        <v>474</v>
      </c>
      <c r="P2" s="85" t="s">
        <v>475</v>
      </c>
      <c r="Q2" s="85" t="s">
        <v>476</v>
      </c>
      <c r="R2" s="85" t="s">
        <v>477</v>
      </c>
      <c r="S2" s="85" t="s">
        <v>478</v>
      </c>
      <c r="T2" s="85" t="s">
        <v>487</v>
      </c>
      <c r="U2" s="85" t="s">
        <v>479</v>
      </c>
      <c r="V2" s="85" t="s">
        <v>480</v>
      </c>
      <c r="W2" s="85" t="s">
        <v>481</v>
      </c>
      <c r="X2" s="85" t="s">
        <v>482</v>
      </c>
      <c r="Y2" s="85" t="s">
        <v>483</v>
      </c>
      <c r="Z2" s="85" t="s">
        <v>484</v>
      </c>
      <c r="AA2" s="85" t="s">
        <v>485</v>
      </c>
      <c r="AB2" s="85" t="s">
        <v>486</v>
      </c>
    </row>
    <row r="3" spans="1:28" ht="116" x14ac:dyDescent="0.35">
      <c r="A3" s="40" t="s">
        <v>256</v>
      </c>
      <c r="B3" s="54" t="s">
        <v>45</v>
      </c>
      <c r="C3" s="11" t="s">
        <v>453</v>
      </c>
      <c r="D3" s="53" t="s">
        <v>440</v>
      </c>
      <c r="E3" s="53" t="s">
        <v>440</v>
      </c>
      <c r="F3" s="53" t="s">
        <v>440</v>
      </c>
      <c r="G3" s="53" t="s">
        <v>440</v>
      </c>
      <c r="H3" s="53" t="s">
        <v>440</v>
      </c>
      <c r="I3" s="53" t="s">
        <v>440</v>
      </c>
      <c r="J3" s="53" t="s">
        <v>440</v>
      </c>
      <c r="K3" s="53" t="s">
        <v>440</v>
      </c>
      <c r="L3" s="53" t="s">
        <v>440</v>
      </c>
      <c r="M3" s="53" t="s">
        <v>440</v>
      </c>
      <c r="N3" s="53" t="s">
        <v>440</v>
      </c>
      <c r="O3" s="53" t="s">
        <v>440</v>
      </c>
      <c r="P3" s="53" t="s">
        <v>440</v>
      </c>
      <c r="Q3" s="53" t="s">
        <v>440</v>
      </c>
      <c r="R3" s="53" t="s">
        <v>440</v>
      </c>
      <c r="S3" s="53" t="s">
        <v>440</v>
      </c>
      <c r="T3" s="53" t="s">
        <v>440</v>
      </c>
      <c r="U3" s="53" t="s">
        <v>440</v>
      </c>
      <c r="V3" s="53" t="s">
        <v>440</v>
      </c>
      <c r="W3" s="53" t="s">
        <v>440</v>
      </c>
      <c r="X3" s="53" t="s">
        <v>440</v>
      </c>
      <c r="Y3" s="53" t="s">
        <v>440</v>
      </c>
      <c r="Z3" s="53" t="s">
        <v>440</v>
      </c>
      <c r="AA3" s="53" t="s">
        <v>440</v>
      </c>
      <c r="AB3" s="53" t="s">
        <v>440</v>
      </c>
    </row>
    <row r="4" spans="1:28" ht="43.5" x14ac:dyDescent="0.35">
      <c r="A4" s="40" t="s">
        <v>256</v>
      </c>
      <c r="B4" s="54" t="s">
        <v>442</v>
      </c>
      <c r="C4" s="11" t="s">
        <v>454</v>
      </c>
      <c r="D4" s="53" t="s">
        <v>440</v>
      </c>
      <c r="E4" s="53" t="s">
        <v>440</v>
      </c>
      <c r="F4" s="53" t="s">
        <v>440</v>
      </c>
      <c r="G4" s="53" t="s">
        <v>440</v>
      </c>
      <c r="H4" s="53" t="s">
        <v>440</v>
      </c>
      <c r="I4" s="53" t="s">
        <v>440</v>
      </c>
      <c r="J4" s="53" t="s">
        <v>440</v>
      </c>
      <c r="K4" s="53" t="s">
        <v>440</v>
      </c>
      <c r="L4" s="53" t="s">
        <v>440</v>
      </c>
      <c r="M4" s="53" t="s">
        <v>440</v>
      </c>
      <c r="N4" s="53" t="s">
        <v>440</v>
      </c>
      <c r="O4" s="53" t="s">
        <v>440</v>
      </c>
      <c r="P4" s="53" t="s">
        <v>440</v>
      </c>
      <c r="Q4" s="53" t="s">
        <v>440</v>
      </c>
      <c r="R4" s="53" t="s">
        <v>440</v>
      </c>
      <c r="S4" s="53" t="s">
        <v>440</v>
      </c>
      <c r="T4" s="53" t="s">
        <v>440</v>
      </c>
      <c r="U4" s="53" t="s">
        <v>440</v>
      </c>
      <c r="V4" s="53" t="s">
        <v>440</v>
      </c>
      <c r="W4" s="53" t="s">
        <v>440</v>
      </c>
      <c r="X4" s="53" t="s">
        <v>440</v>
      </c>
      <c r="Y4" s="53" t="s">
        <v>440</v>
      </c>
      <c r="Z4" s="53" t="s">
        <v>440</v>
      </c>
      <c r="AA4" s="53" t="s">
        <v>440</v>
      </c>
      <c r="AB4" s="53" t="s">
        <v>440</v>
      </c>
    </row>
    <row r="5" spans="1:28" ht="116" x14ac:dyDescent="0.35">
      <c r="A5" s="40" t="s">
        <v>256</v>
      </c>
      <c r="B5" s="54" t="s">
        <v>22</v>
      </c>
      <c r="C5" s="11" t="s">
        <v>210</v>
      </c>
      <c r="D5" s="53" t="s">
        <v>440</v>
      </c>
      <c r="E5" s="53" t="s">
        <v>440</v>
      </c>
      <c r="F5" s="53" t="s">
        <v>440</v>
      </c>
      <c r="G5" s="53" t="s">
        <v>440</v>
      </c>
      <c r="H5" s="53" t="s">
        <v>440</v>
      </c>
      <c r="I5" s="53" t="s">
        <v>440</v>
      </c>
      <c r="J5" s="53" t="s">
        <v>440</v>
      </c>
      <c r="K5" s="53" t="s">
        <v>440</v>
      </c>
      <c r="L5" s="53" t="s">
        <v>440</v>
      </c>
      <c r="M5" s="53" t="s">
        <v>440</v>
      </c>
      <c r="N5" s="53" t="s">
        <v>440</v>
      </c>
      <c r="O5" s="53" t="s">
        <v>440</v>
      </c>
      <c r="P5" s="53" t="s">
        <v>440</v>
      </c>
      <c r="Q5" s="53" t="s">
        <v>440</v>
      </c>
      <c r="R5" s="53" t="s">
        <v>440</v>
      </c>
      <c r="S5" s="53" t="s">
        <v>440</v>
      </c>
      <c r="T5" s="53" t="s">
        <v>440</v>
      </c>
      <c r="U5" s="53" t="s">
        <v>440</v>
      </c>
      <c r="V5" s="53" t="s">
        <v>440</v>
      </c>
      <c r="W5" s="53" t="s">
        <v>440</v>
      </c>
      <c r="X5" s="53" t="s">
        <v>440</v>
      </c>
      <c r="Y5" s="53" t="s">
        <v>440</v>
      </c>
      <c r="Z5" s="53" t="s">
        <v>440</v>
      </c>
      <c r="AA5" s="53" t="s">
        <v>440</v>
      </c>
      <c r="AB5" s="53" t="s">
        <v>440</v>
      </c>
    </row>
    <row r="6" spans="1:28" ht="58" x14ac:dyDescent="0.35">
      <c r="A6" s="40" t="s">
        <v>256</v>
      </c>
      <c r="B6" s="106" t="s">
        <v>500</v>
      </c>
      <c r="C6" s="11" t="s">
        <v>455</v>
      </c>
      <c r="D6" s="53" t="s">
        <v>440</v>
      </c>
      <c r="E6" s="53" t="s">
        <v>440</v>
      </c>
      <c r="F6" s="53" t="s">
        <v>440</v>
      </c>
      <c r="G6" s="53" t="s">
        <v>440</v>
      </c>
      <c r="H6" s="53"/>
      <c r="I6" s="53"/>
      <c r="J6" s="53"/>
      <c r="K6" s="53"/>
      <c r="L6" s="53"/>
      <c r="M6" s="53"/>
      <c r="N6" s="53"/>
      <c r="O6" s="53"/>
      <c r="P6" s="53"/>
      <c r="Q6" s="53"/>
      <c r="R6" s="53"/>
      <c r="S6" s="53"/>
      <c r="T6" s="53"/>
      <c r="U6" s="53"/>
      <c r="V6" s="53"/>
      <c r="W6" s="53"/>
      <c r="X6" s="53"/>
      <c r="Y6" s="53"/>
      <c r="Z6" s="53"/>
      <c r="AA6" s="53"/>
      <c r="AB6" s="53"/>
    </row>
    <row r="7" spans="1:28" ht="43.5" x14ac:dyDescent="0.35">
      <c r="A7" s="40" t="s">
        <v>256</v>
      </c>
      <c r="B7" s="54" t="s">
        <v>498</v>
      </c>
      <c r="C7" s="55" t="s">
        <v>443</v>
      </c>
      <c r="D7" s="53" t="s">
        <v>440</v>
      </c>
      <c r="E7" s="53"/>
      <c r="F7" s="53" t="s">
        <v>440</v>
      </c>
      <c r="G7" s="53"/>
      <c r="H7" s="53"/>
      <c r="I7" s="53"/>
      <c r="J7" s="53"/>
      <c r="K7" s="53" t="s">
        <v>440</v>
      </c>
      <c r="L7" s="53"/>
      <c r="M7" s="53" t="s">
        <v>440</v>
      </c>
      <c r="N7" s="53"/>
      <c r="O7" s="53"/>
      <c r="P7" s="53"/>
      <c r="Q7" s="53"/>
      <c r="R7" s="53"/>
      <c r="S7" s="53"/>
      <c r="T7" s="53"/>
      <c r="U7" s="53"/>
      <c r="V7" s="53"/>
      <c r="W7" s="53"/>
      <c r="X7" s="53"/>
      <c r="Y7" s="53"/>
      <c r="Z7" s="53"/>
      <c r="AA7" s="53" t="s">
        <v>440</v>
      </c>
      <c r="AB7" s="53" t="s">
        <v>440</v>
      </c>
    </row>
    <row r="8" spans="1:28" ht="130.5" x14ac:dyDescent="0.35">
      <c r="A8" s="40" t="s">
        <v>256</v>
      </c>
      <c r="B8" s="54" t="s">
        <v>33</v>
      </c>
      <c r="C8" s="11" t="s">
        <v>456</v>
      </c>
      <c r="D8" s="53" t="s">
        <v>440</v>
      </c>
      <c r="E8" s="53" t="s">
        <v>440</v>
      </c>
      <c r="F8" s="53" t="s">
        <v>440</v>
      </c>
      <c r="G8" s="53" t="s">
        <v>440</v>
      </c>
      <c r="H8" s="53" t="s">
        <v>440</v>
      </c>
      <c r="I8" s="53" t="s">
        <v>440</v>
      </c>
      <c r="J8" s="53" t="s">
        <v>440</v>
      </c>
      <c r="K8" s="53" t="s">
        <v>440</v>
      </c>
      <c r="L8" s="53" t="s">
        <v>440</v>
      </c>
      <c r="M8" s="53" t="s">
        <v>440</v>
      </c>
      <c r="N8" s="53" t="s">
        <v>440</v>
      </c>
      <c r="O8" s="53" t="s">
        <v>440</v>
      </c>
      <c r="P8" s="53" t="s">
        <v>440</v>
      </c>
      <c r="Q8" s="53" t="s">
        <v>440</v>
      </c>
      <c r="R8" s="53" t="s">
        <v>440</v>
      </c>
      <c r="S8" s="53" t="s">
        <v>440</v>
      </c>
      <c r="T8" s="53" t="s">
        <v>440</v>
      </c>
      <c r="U8" s="53" t="s">
        <v>440</v>
      </c>
      <c r="V8" s="53" t="s">
        <v>440</v>
      </c>
      <c r="W8" s="53" t="s">
        <v>440</v>
      </c>
      <c r="X8" s="53" t="s">
        <v>440</v>
      </c>
      <c r="Y8" s="53" t="s">
        <v>440</v>
      </c>
      <c r="Z8" s="53" t="s">
        <v>440</v>
      </c>
      <c r="AA8" s="53" t="s">
        <v>440</v>
      </c>
      <c r="AB8" s="53" t="s">
        <v>440</v>
      </c>
    </row>
    <row r="9" spans="1:28" ht="87" x14ac:dyDescent="0.35">
      <c r="A9" s="40" t="s">
        <v>256</v>
      </c>
      <c r="B9" s="54" t="s">
        <v>32</v>
      </c>
      <c r="C9" s="11" t="s">
        <v>211</v>
      </c>
      <c r="D9" s="53" t="s">
        <v>440</v>
      </c>
      <c r="E9" s="53" t="s">
        <v>440</v>
      </c>
      <c r="F9" s="53" t="s">
        <v>440</v>
      </c>
      <c r="G9" s="53" t="s">
        <v>440</v>
      </c>
      <c r="H9" s="53" t="s">
        <v>440</v>
      </c>
      <c r="I9" s="53" t="s">
        <v>440</v>
      </c>
      <c r="J9" s="53" t="s">
        <v>440</v>
      </c>
      <c r="K9" s="53" t="s">
        <v>440</v>
      </c>
      <c r="L9" s="53" t="s">
        <v>440</v>
      </c>
      <c r="M9" s="53" t="s">
        <v>440</v>
      </c>
      <c r="N9" s="53" t="s">
        <v>440</v>
      </c>
      <c r="O9" s="53" t="s">
        <v>440</v>
      </c>
      <c r="P9" s="53" t="s">
        <v>440</v>
      </c>
      <c r="Q9" s="53" t="s">
        <v>440</v>
      </c>
      <c r="R9" s="53" t="s">
        <v>440</v>
      </c>
      <c r="S9" s="53" t="s">
        <v>440</v>
      </c>
      <c r="T9" s="53" t="s">
        <v>440</v>
      </c>
      <c r="U9" s="53" t="s">
        <v>440</v>
      </c>
      <c r="V9" s="53" t="s">
        <v>440</v>
      </c>
      <c r="W9" s="53" t="s">
        <v>440</v>
      </c>
      <c r="X9" s="53" t="s">
        <v>440</v>
      </c>
      <c r="Y9" s="53" t="s">
        <v>440</v>
      </c>
      <c r="Z9" s="53" t="s">
        <v>440</v>
      </c>
      <c r="AA9" s="53" t="s">
        <v>440</v>
      </c>
      <c r="AB9" s="53" t="s">
        <v>440</v>
      </c>
    </row>
    <row r="10" spans="1:28" ht="188.5" x14ac:dyDescent="0.35">
      <c r="A10" s="40" t="s">
        <v>256</v>
      </c>
      <c r="B10" s="54" t="s">
        <v>34</v>
      </c>
      <c r="C10" s="11" t="s">
        <v>499</v>
      </c>
      <c r="D10" s="53"/>
      <c r="E10" s="53"/>
      <c r="F10" s="53"/>
      <c r="G10" s="53"/>
      <c r="H10" s="53" t="s">
        <v>440</v>
      </c>
      <c r="I10" s="53" t="s">
        <v>440</v>
      </c>
      <c r="J10" s="53"/>
      <c r="K10" s="53"/>
      <c r="L10" s="53"/>
      <c r="M10" s="53"/>
      <c r="N10" s="53"/>
      <c r="O10" s="53"/>
      <c r="P10" s="53"/>
      <c r="Q10" s="53" t="s">
        <v>440</v>
      </c>
      <c r="R10" s="53" t="s">
        <v>440</v>
      </c>
      <c r="S10" s="53"/>
      <c r="T10" s="53"/>
      <c r="U10" s="53"/>
      <c r="V10" s="53" t="s">
        <v>440</v>
      </c>
      <c r="W10" s="53" t="s">
        <v>440</v>
      </c>
      <c r="X10" s="53"/>
      <c r="Y10" s="53"/>
      <c r="Z10" s="53"/>
      <c r="AA10" s="53"/>
      <c r="AB10" s="53"/>
    </row>
    <row r="11" spans="1:28" ht="87" x14ac:dyDescent="0.35">
      <c r="A11" s="40" t="s">
        <v>256</v>
      </c>
      <c r="B11" s="54" t="s">
        <v>44</v>
      </c>
      <c r="C11" s="11" t="s">
        <v>212</v>
      </c>
      <c r="D11" s="53"/>
      <c r="E11" s="53"/>
      <c r="F11" s="53"/>
      <c r="G11" s="53"/>
      <c r="H11" s="53"/>
      <c r="I11" s="53"/>
      <c r="J11" s="53"/>
      <c r="K11" s="53" t="s">
        <v>440</v>
      </c>
      <c r="L11" s="53" t="s">
        <v>440</v>
      </c>
      <c r="M11" s="53" t="s">
        <v>440</v>
      </c>
      <c r="N11" s="53"/>
      <c r="O11" s="53"/>
      <c r="P11" s="53"/>
      <c r="Q11" s="53"/>
      <c r="R11" s="53"/>
      <c r="S11" s="53"/>
      <c r="T11" s="53"/>
      <c r="U11" s="53"/>
      <c r="V11" s="53"/>
      <c r="W11" s="53"/>
      <c r="X11" s="53"/>
      <c r="Y11" s="53"/>
      <c r="Z11" s="53"/>
      <c r="AA11" s="53"/>
      <c r="AB11" s="53"/>
    </row>
    <row r="12" spans="1:28" ht="29" x14ac:dyDescent="0.35">
      <c r="A12" s="40" t="s">
        <v>256</v>
      </c>
      <c r="B12" s="54" t="s">
        <v>46</v>
      </c>
      <c r="C12" s="11" t="s">
        <v>209</v>
      </c>
      <c r="D12" s="53" t="s">
        <v>440</v>
      </c>
      <c r="E12" s="53" t="s">
        <v>440</v>
      </c>
      <c r="F12" s="53" t="s">
        <v>440</v>
      </c>
      <c r="G12" s="53" t="s">
        <v>440</v>
      </c>
      <c r="H12" s="53" t="s">
        <v>440</v>
      </c>
      <c r="I12" s="53" t="s">
        <v>440</v>
      </c>
      <c r="J12" s="53" t="s">
        <v>440</v>
      </c>
      <c r="K12" s="53" t="s">
        <v>440</v>
      </c>
      <c r="L12" s="53" t="s">
        <v>440</v>
      </c>
      <c r="M12" s="53" t="s">
        <v>440</v>
      </c>
      <c r="N12" s="53" t="s">
        <v>440</v>
      </c>
      <c r="O12" s="53" t="s">
        <v>440</v>
      </c>
      <c r="P12" s="53" t="s">
        <v>440</v>
      </c>
      <c r="Q12" s="53" t="s">
        <v>440</v>
      </c>
      <c r="R12" s="53" t="s">
        <v>440</v>
      </c>
      <c r="S12" s="53" t="s">
        <v>440</v>
      </c>
      <c r="T12" s="53" t="s">
        <v>440</v>
      </c>
      <c r="U12" s="53" t="s">
        <v>440</v>
      </c>
      <c r="V12" s="53" t="s">
        <v>440</v>
      </c>
      <c r="W12" s="53" t="s">
        <v>440</v>
      </c>
      <c r="X12" s="53" t="s">
        <v>440</v>
      </c>
      <c r="Y12" s="53" t="s">
        <v>440</v>
      </c>
      <c r="Z12" s="53" t="s">
        <v>440</v>
      </c>
      <c r="AA12" s="53" t="s">
        <v>440</v>
      </c>
      <c r="AB12" s="53" t="s">
        <v>440</v>
      </c>
    </row>
    <row r="13" spans="1:28" ht="58" x14ac:dyDescent="0.35">
      <c r="A13" s="40" t="s">
        <v>171</v>
      </c>
      <c r="B13" s="54" t="s">
        <v>207</v>
      </c>
      <c r="C13" s="11" t="s">
        <v>208</v>
      </c>
      <c r="D13" s="53" t="s">
        <v>440</v>
      </c>
      <c r="E13" s="53" t="s">
        <v>440</v>
      </c>
      <c r="F13" s="53" t="s">
        <v>440</v>
      </c>
      <c r="G13" s="53" t="s">
        <v>440</v>
      </c>
      <c r="H13" s="53" t="s">
        <v>440</v>
      </c>
      <c r="I13" s="53" t="s">
        <v>440</v>
      </c>
      <c r="J13" s="53" t="s">
        <v>440</v>
      </c>
      <c r="K13" s="53"/>
      <c r="L13" s="53"/>
      <c r="M13" s="53"/>
      <c r="N13" s="53"/>
      <c r="O13" s="53"/>
      <c r="P13" s="53"/>
      <c r="Q13" s="53"/>
      <c r="R13" s="53"/>
      <c r="S13" s="53"/>
      <c r="T13" s="53"/>
      <c r="U13" s="53"/>
      <c r="V13" s="53"/>
      <c r="W13" s="53"/>
      <c r="X13" s="53"/>
      <c r="Y13" s="53"/>
      <c r="Z13" s="53"/>
      <c r="AA13" s="53"/>
      <c r="AB13" s="53"/>
    </row>
    <row r="14" spans="1:28" ht="116" x14ac:dyDescent="0.35">
      <c r="A14" s="40" t="s">
        <v>71</v>
      </c>
      <c r="B14" s="54" t="s">
        <v>47</v>
      </c>
      <c r="C14" s="11" t="s">
        <v>213</v>
      </c>
      <c r="D14" s="53" t="s">
        <v>440</v>
      </c>
      <c r="E14" s="53" t="s">
        <v>440</v>
      </c>
      <c r="F14" s="53" t="s">
        <v>440</v>
      </c>
      <c r="G14" s="53" t="s">
        <v>440</v>
      </c>
      <c r="H14" s="53" t="s">
        <v>440</v>
      </c>
      <c r="I14" s="53" t="s">
        <v>440</v>
      </c>
      <c r="J14" s="53" t="s">
        <v>440</v>
      </c>
      <c r="K14" s="53" t="s">
        <v>440</v>
      </c>
      <c r="L14" s="53" t="s">
        <v>440</v>
      </c>
      <c r="M14" s="53" t="s">
        <v>440</v>
      </c>
      <c r="N14" s="53" t="s">
        <v>440</v>
      </c>
      <c r="O14" s="53" t="s">
        <v>441</v>
      </c>
      <c r="P14" s="53" t="s">
        <v>440</v>
      </c>
      <c r="Q14" s="53" t="s">
        <v>440</v>
      </c>
      <c r="R14" s="53" t="s">
        <v>440</v>
      </c>
      <c r="S14" s="53" t="s">
        <v>440</v>
      </c>
      <c r="T14" s="53"/>
      <c r="U14" s="53"/>
      <c r="V14" s="53"/>
      <c r="W14" s="53"/>
      <c r="X14" s="53" t="s">
        <v>440</v>
      </c>
      <c r="Y14" s="53" t="s">
        <v>440</v>
      </c>
      <c r="Z14" s="53"/>
      <c r="AA14" s="53"/>
      <c r="AB14" s="53"/>
    </row>
    <row r="15" spans="1:28" ht="29" x14ac:dyDescent="0.35">
      <c r="A15" s="40" t="s">
        <v>171</v>
      </c>
      <c r="B15" s="54" t="s">
        <v>21</v>
      </c>
      <c r="C15" s="11" t="s">
        <v>260</v>
      </c>
      <c r="D15" s="53" t="s">
        <v>440</v>
      </c>
      <c r="E15" s="53" t="s">
        <v>440</v>
      </c>
      <c r="F15" s="53" t="s">
        <v>440</v>
      </c>
      <c r="G15" s="53" t="s">
        <v>440</v>
      </c>
      <c r="H15" s="53" t="s">
        <v>440</v>
      </c>
      <c r="I15" s="53" t="s">
        <v>440</v>
      </c>
      <c r="J15" s="53" t="s">
        <v>440</v>
      </c>
      <c r="K15" s="53"/>
      <c r="L15" s="53"/>
      <c r="M15" s="53"/>
      <c r="N15" s="53"/>
      <c r="O15" s="53"/>
      <c r="P15" s="53"/>
      <c r="Q15" s="53"/>
      <c r="R15" s="53"/>
      <c r="S15" s="53"/>
      <c r="T15" s="53"/>
      <c r="U15" s="53"/>
      <c r="V15" s="53"/>
      <c r="W15" s="53"/>
      <c r="X15" s="53"/>
      <c r="Y15" s="53"/>
      <c r="Z15" s="53"/>
      <c r="AA15" s="53"/>
      <c r="AB15" s="53"/>
    </row>
    <row r="16" spans="1:28" ht="116" x14ac:dyDescent="0.35">
      <c r="A16" s="40" t="s">
        <v>182</v>
      </c>
      <c r="B16" s="54" t="s">
        <v>43</v>
      </c>
      <c r="C16" s="11" t="s">
        <v>214</v>
      </c>
      <c r="D16" s="53"/>
      <c r="E16" s="53"/>
      <c r="F16" s="53"/>
      <c r="G16" s="53"/>
      <c r="H16" s="53" t="s">
        <v>440</v>
      </c>
      <c r="I16" s="53" t="s">
        <v>440</v>
      </c>
      <c r="J16" s="53" t="s">
        <v>440</v>
      </c>
      <c r="K16" s="53" t="s">
        <v>440</v>
      </c>
      <c r="L16" s="53"/>
      <c r="M16" s="53"/>
      <c r="N16" s="53"/>
      <c r="O16" s="53"/>
      <c r="P16" s="53"/>
      <c r="Q16" s="53"/>
      <c r="R16" s="53"/>
      <c r="S16" s="53"/>
      <c r="T16" s="53"/>
      <c r="U16" s="53"/>
      <c r="V16" s="53" t="s">
        <v>440</v>
      </c>
      <c r="W16" s="53" t="s">
        <v>440</v>
      </c>
      <c r="X16" s="53"/>
      <c r="Y16" s="53"/>
      <c r="Z16" s="53"/>
      <c r="AA16" s="53"/>
      <c r="AB16" s="53"/>
    </row>
    <row r="17" spans="1:28" ht="29" x14ac:dyDescent="0.35">
      <c r="A17" s="40" t="s">
        <v>71</v>
      </c>
      <c r="B17" s="61" t="s">
        <v>221</v>
      </c>
      <c r="C17" s="11" t="s">
        <v>222</v>
      </c>
      <c r="D17" s="53" t="s">
        <v>440</v>
      </c>
      <c r="E17" s="53" t="s">
        <v>440</v>
      </c>
      <c r="F17" s="53" t="s">
        <v>440</v>
      </c>
      <c r="G17" s="53" t="s">
        <v>440</v>
      </c>
      <c r="H17" s="53" t="s">
        <v>440</v>
      </c>
      <c r="I17" s="53" t="s">
        <v>440</v>
      </c>
      <c r="J17" s="53" t="s">
        <v>440</v>
      </c>
      <c r="K17" s="53" t="s">
        <v>440</v>
      </c>
      <c r="L17" s="53" t="s">
        <v>440</v>
      </c>
      <c r="M17" s="53" t="s">
        <v>440</v>
      </c>
      <c r="N17" s="53" t="s">
        <v>440</v>
      </c>
      <c r="O17" s="53" t="s">
        <v>440</v>
      </c>
      <c r="P17" s="53" t="s">
        <v>440</v>
      </c>
      <c r="Q17" s="53" t="s">
        <v>440</v>
      </c>
      <c r="R17" s="53" t="s">
        <v>440</v>
      </c>
      <c r="S17" s="53" t="s">
        <v>440</v>
      </c>
      <c r="T17" s="53"/>
      <c r="U17" s="53"/>
      <c r="V17" s="53"/>
      <c r="W17" s="53"/>
      <c r="X17" s="53" t="s">
        <v>440</v>
      </c>
      <c r="Y17" s="53" t="s">
        <v>440</v>
      </c>
      <c r="Z17" s="53"/>
      <c r="AA17" s="53"/>
      <c r="AB17" s="53"/>
    </row>
    <row r="18" spans="1:28" ht="43.5" x14ac:dyDescent="0.35">
      <c r="A18" s="40" t="s">
        <v>55</v>
      </c>
      <c r="B18" s="54" t="s">
        <v>24</v>
      </c>
      <c r="C18" s="11" t="s">
        <v>279</v>
      </c>
      <c r="D18" s="53" t="s">
        <v>440</v>
      </c>
      <c r="E18" s="53" t="s">
        <v>440</v>
      </c>
      <c r="F18" s="53" t="s">
        <v>440</v>
      </c>
      <c r="G18" s="53" t="s">
        <v>440</v>
      </c>
      <c r="H18" s="53" t="s">
        <v>440</v>
      </c>
      <c r="I18" s="53" t="s">
        <v>440</v>
      </c>
      <c r="J18" s="53" t="s">
        <v>440</v>
      </c>
      <c r="K18" s="53" t="s">
        <v>440</v>
      </c>
      <c r="L18" s="53"/>
      <c r="M18" s="53"/>
      <c r="N18" s="53"/>
      <c r="O18" s="53"/>
      <c r="P18" s="53"/>
      <c r="Q18" s="53"/>
      <c r="R18" s="53"/>
      <c r="S18" s="53"/>
      <c r="T18" s="53"/>
      <c r="U18" s="53"/>
      <c r="V18" s="53" t="s">
        <v>440</v>
      </c>
      <c r="W18" s="53" t="s">
        <v>440</v>
      </c>
      <c r="X18" s="53" t="s">
        <v>440</v>
      </c>
      <c r="Y18" s="53" t="s">
        <v>440</v>
      </c>
      <c r="Z18" s="53"/>
      <c r="AA18" s="53"/>
      <c r="AB18" s="53"/>
    </row>
    <row r="19" spans="1:28" ht="188.5" x14ac:dyDescent="0.35">
      <c r="A19" s="40" t="s">
        <v>256</v>
      </c>
      <c r="B19" s="107" t="s">
        <v>501</v>
      </c>
      <c r="C19" s="11" t="s">
        <v>497</v>
      </c>
      <c r="D19" s="53"/>
      <c r="E19" s="53"/>
      <c r="F19" s="53" t="s">
        <v>440</v>
      </c>
      <c r="G19" s="53"/>
      <c r="H19" s="53"/>
      <c r="I19" s="53"/>
      <c r="J19" s="53"/>
      <c r="K19" s="53" t="s">
        <v>440</v>
      </c>
      <c r="L19" s="53" t="s">
        <v>440</v>
      </c>
      <c r="M19" s="53"/>
      <c r="N19" s="53"/>
      <c r="O19" s="53"/>
      <c r="P19" s="53"/>
      <c r="Q19" s="53"/>
      <c r="R19" s="53"/>
      <c r="S19" s="53"/>
      <c r="T19" s="53"/>
      <c r="U19" s="53"/>
      <c r="V19" s="53"/>
      <c r="W19" s="53"/>
      <c r="X19" s="53"/>
      <c r="Y19" s="53"/>
      <c r="Z19" s="53"/>
      <c r="AA19" s="53"/>
      <c r="AB19" s="53"/>
    </row>
    <row r="20" spans="1:28" ht="159.5" x14ac:dyDescent="0.35">
      <c r="A20" s="40" t="s">
        <v>256</v>
      </c>
      <c r="B20" s="106" t="s">
        <v>287</v>
      </c>
      <c r="C20" s="11" t="s">
        <v>288</v>
      </c>
      <c r="D20" s="53" t="s">
        <v>440</v>
      </c>
      <c r="E20" s="53" t="s">
        <v>440</v>
      </c>
      <c r="F20" s="53" t="s">
        <v>440</v>
      </c>
      <c r="G20" s="53" t="s">
        <v>440</v>
      </c>
      <c r="H20" s="53" t="s">
        <v>440</v>
      </c>
      <c r="I20" s="53" t="s">
        <v>440</v>
      </c>
      <c r="J20" s="53"/>
      <c r="K20" s="53" t="s">
        <v>440</v>
      </c>
      <c r="L20" s="53"/>
      <c r="M20" s="53"/>
      <c r="N20" s="53"/>
      <c r="O20" s="53"/>
      <c r="P20" s="53"/>
      <c r="Q20" s="53"/>
      <c r="R20" s="53"/>
      <c r="S20" s="53"/>
      <c r="T20" s="53"/>
      <c r="U20" s="53"/>
      <c r="V20" s="53"/>
      <c r="W20" s="53"/>
      <c r="X20" s="53"/>
      <c r="Y20" s="53"/>
      <c r="Z20" s="53"/>
      <c r="AA20" s="53"/>
      <c r="AB20" s="53"/>
    </row>
  </sheetData>
  <conditionalFormatting sqref="D3:AB20">
    <cfRule type="containsText" dxfId="66" priority="1" operator="containsText" text="x">
      <formula>NOT(ISERROR(SEARCH("x",D3)))</formula>
    </cfRule>
  </conditionalFormatting>
  <hyperlinks>
    <hyperlink ref="B7" r:id="rId1" display="FHWA Bridge Preservation" xr:uid="{00000000-0004-0000-0400-000000000000}"/>
    <hyperlink ref="B15" r:id="rId2" display="https://www.penndot.gov/ProjectAndPrograms/p3forpa/Pages/Rapid-Bridge-Replacement-Project.aspx" xr:uid="{00000000-0004-0000-0400-000001000000}"/>
    <hyperlink ref="B5" r:id="rId3" display="https://www.fhwa.dot.gov/innovation/everydaycounts/edc_5/" xr:uid="{00000000-0004-0000-0400-000002000000}"/>
    <hyperlink ref="B8" r:id="rId4" display="https://www.fhwa.dot.gov/innovation/everydaycounts/edc_5/project_bundling.cfm" xr:uid="{00000000-0004-0000-0400-000003000000}"/>
    <hyperlink ref="B9" r:id="rId5" display="https://www.fhwa.dot.gov/ipd/alternative_project_delivery/defined/bundled_facilities/default.aspx" xr:uid="{00000000-0004-0000-0400-000004000000}"/>
    <hyperlink ref="B10" r:id="rId6" display="https://www.fhwa.dot.gov/publications/research/infrastructure/17100/17100.pdf" xr:uid="{00000000-0004-0000-0400-000005000000}"/>
    <hyperlink ref="B16" r:id="rId7" xr:uid="{00000000-0004-0000-0400-000006000000}"/>
    <hyperlink ref="B11" r:id="rId8" display="https://www.fhwa.dot.gov/ipd/" xr:uid="{00000000-0004-0000-0400-000007000000}"/>
    <hyperlink ref="B4" r:id="rId9" display="https://www.fhwa.dot.gov/innovation/everydaycounts/edc_5/docs/project-bundling-webinars-resource.pdf" xr:uid="{00000000-0004-0000-0400-000008000000}"/>
    <hyperlink ref="B3" r:id="rId10" display="https://www.fhwa.dot.gov/ipd/pdfs/alternative_project_delivery/bridge_bundling_guidebook_070219.pdf" xr:uid="{00000000-0004-0000-0400-000009000000}"/>
    <hyperlink ref="B12" r:id="rId11" display="https://www.fhwa.dot.gov/ipd/pdfs/alternative_project_delivery/bridge_bundling_guidebook_presentation_070219.pdf" xr:uid="{00000000-0004-0000-0400-00000A000000}"/>
    <hyperlink ref="B14" r:id="rId12" display="https://www.fhwa.dot.gov/ipd/pdfs/alternative_project_delivery/case_study_indiana_dot_models.pdf" xr:uid="{00000000-0004-0000-0400-00000B000000}"/>
    <hyperlink ref="B13" r:id="rId13" xr:uid="{00000000-0004-0000-0400-00000C000000}"/>
    <hyperlink ref="B18" r:id="rId14" xr:uid="{00000000-0004-0000-0400-00000D000000}"/>
    <hyperlink ref="B20" r:id="rId15" xr:uid="{00000000-0004-0000-0400-00000E000000}"/>
    <hyperlink ref="B17" r:id="rId16" display="https://www.fhwa.dot.gov/innovation/everydaycounts/edcnews/20200730.cfm" xr:uid="{00000000-0004-0000-0400-00000F000000}"/>
    <hyperlink ref="B6" r:id="rId17" xr:uid="{00000000-0004-0000-0400-000010000000}"/>
    <hyperlink ref="B19" r:id="rId18" location="leg" display="ATC Legal Auhority and Enabling Legislation" xr:uid="{00000000-0004-0000-0400-000011000000}"/>
  </hyperlinks>
  <pageMargins left="0.7" right="0.7" top="0.75" bottom="0.75" header="0.3" footer="0.3"/>
  <pageSetup orientation="portrait" r:id="rId19"/>
  <tableParts count="1">
    <tablePart r:id="rId2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AD21"/>
  <sheetViews>
    <sheetView zoomScale="70" zoomScaleNormal="70" workbookViewId="0">
      <pane xSplit="2" ySplit="2" topLeftCell="C3" activePane="bottomRight" state="frozen"/>
      <selection pane="topRight" activeCell="C1" sqref="C1"/>
      <selection pane="bottomLeft" activeCell="A4" sqref="A4"/>
      <selection pane="bottomRight" activeCell="B2" sqref="B2"/>
    </sheetView>
  </sheetViews>
  <sheetFormatPr defaultRowHeight="14.5" x14ac:dyDescent="0.35"/>
  <cols>
    <col min="1" max="1" width="9.1796875" style="19"/>
    <col min="2" max="3" width="50.7265625" customWidth="1"/>
    <col min="4" max="4" width="50.7265625" style="1" customWidth="1"/>
    <col min="5" max="5" width="10.81640625" customWidth="1"/>
    <col min="6" max="6" width="13.54296875" customWidth="1"/>
    <col min="7" max="7" width="12.1796875" customWidth="1"/>
    <col min="8" max="8" width="11.81640625" customWidth="1"/>
    <col min="9" max="9" width="12.453125" customWidth="1"/>
    <col min="10" max="10" width="11.81640625" customWidth="1"/>
    <col min="11" max="11" width="13.7265625" customWidth="1"/>
    <col min="12" max="13" width="11.81640625" customWidth="1"/>
    <col min="14" max="14" width="11.54296875" customWidth="1"/>
    <col min="15" max="15" width="11" customWidth="1"/>
    <col min="16" max="16" width="11.453125" customWidth="1"/>
    <col min="17" max="17" width="15.453125" customWidth="1"/>
    <col min="18" max="18" width="11.81640625" customWidth="1"/>
    <col min="19" max="19" width="13.453125" customWidth="1"/>
    <col min="20" max="20" width="14.81640625" customWidth="1"/>
    <col min="21" max="21" width="13.453125" customWidth="1"/>
    <col min="26" max="26" width="14.1796875" customWidth="1"/>
    <col min="27" max="27" width="13.7265625" customWidth="1"/>
    <col min="28" max="28" width="13.453125" customWidth="1"/>
    <col min="30" max="30" width="13" customWidth="1"/>
  </cols>
  <sheetData>
    <row r="1" spans="1:30" ht="26" x14ac:dyDescent="0.5">
      <c r="A1" s="111" t="s">
        <v>329</v>
      </c>
      <c r="B1" s="111"/>
      <c r="C1" s="111"/>
      <c r="D1" s="111"/>
      <c r="E1" s="111"/>
      <c r="F1" s="124" t="s">
        <v>308</v>
      </c>
      <c r="G1" s="125"/>
      <c r="H1" s="125"/>
      <c r="I1" s="125"/>
      <c r="J1" s="125"/>
      <c r="K1" s="125"/>
      <c r="L1" s="125"/>
      <c r="M1" s="125"/>
      <c r="N1" s="125"/>
      <c r="O1" s="125"/>
      <c r="P1" s="125"/>
      <c r="Q1" s="125"/>
      <c r="R1" s="125"/>
      <c r="S1" s="125"/>
      <c r="T1" s="125"/>
      <c r="U1" s="125"/>
      <c r="V1" s="125"/>
      <c r="W1" s="125"/>
      <c r="X1" s="125"/>
      <c r="Y1" s="125"/>
      <c r="Z1" s="125"/>
      <c r="AA1" s="125"/>
      <c r="AB1" s="125"/>
      <c r="AC1" s="125"/>
      <c r="AD1" s="125"/>
    </row>
    <row r="2" spans="1:30" s="20" customFormat="1" ht="108.5" x14ac:dyDescent="0.35">
      <c r="A2" s="88" t="s">
        <v>300</v>
      </c>
      <c r="B2" s="89" t="s">
        <v>295</v>
      </c>
      <c r="C2" s="90" t="s">
        <v>62</v>
      </c>
      <c r="D2" s="91" t="s">
        <v>49</v>
      </c>
      <c r="E2" s="90" t="s">
        <v>332</v>
      </c>
      <c r="F2" s="86" t="s">
        <v>463</v>
      </c>
      <c r="G2" s="86" t="s">
        <v>464</v>
      </c>
      <c r="H2" s="86" t="s">
        <v>465</v>
      </c>
      <c r="I2" s="86" t="s">
        <v>466</v>
      </c>
      <c r="J2" s="86" t="s">
        <v>467</v>
      </c>
      <c r="K2" s="86" t="s">
        <v>468</v>
      </c>
      <c r="L2" s="86" t="s">
        <v>469</v>
      </c>
      <c r="M2" s="86" t="s">
        <v>470</v>
      </c>
      <c r="N2" s="86" t="s">
        <v>471</v>
      </c>
      <c r="O2" s="86" t="s">
        <v>472</v>
      </c>
      <c r="P2" s="86" t="s">
        <v>473</v>
      </c>
      <c r="Q2" s="86" t="s">
        <v>474</v>
      </c>
      <c r="R2" s="86" t="s">
        <v>475</v>
      </c>
      <c r="S2" s="86" t="s">
        <v>476</v>
      </c>
      <c r="T2" s="86" t="s">
        <v>477</v>
      </c>
      <c r="U2" s="86" t="s">
        <v>478</v>
      </c>
      <c r="V2" s="86" t="s">
        <v>487</v>
      </c>
      <c r="W2" s="86" t="s">
        <v>479</v>
      </c>
      <c r="X2" s="86" t="s">
        <v>480</v>
      </c>
      <c r="Y2" s="86" t="s">
        <v>481</v>
      </c>
      <c r="Z2" s="86" t="s">
        <v>482</v>
      </c>
      <c r="AA2" s="86" t="s">
        <v>483</v>
      </c>
      <c r="AB2" s="86" t="s">
        <v>484</v>
      </c>
      <c r="AC2" s="86" t="s">
        <v>485</v>
      </c>
      <c r="AD2" s="87" t="s">
        <v>486</v>
      </c>
    </row>
    <row r="3" spans="1:30" ht="62" x14ac:dyDescent="0.35">
      <c r="A3" s="21">
        <v>1</v>
      </c>
      <c r="B3" s="22" t="s">
        <v>296</v>
      </c>
      <c r="C3" s="23" t="s">
        <v>298</v>
      </c>
      <c r="D3" s="24" t="s">
        <v>297</v>
      </c>
      <c r="E3" s="17">
        <v>2019</v>
      </c>
      <c r="F3" s="56" t="s">
        <v>440</v>
      </c>
      <c r="G3" s="56" t="s">
        <v>440</v>
      </c>
      <c r="H3" s="56" t="s">
        <v>440</v>
      </c>
      <c r="I3" s="56" t="s">
        <v>440</v>
      </c>
      <c r="J3" s="56"/>
      <c r="K3" s="56"/>
      <c r="L3" s="56"/>
      <c r="M3" s="56"/>
      <c r="N3" s="56"/>
      <c r="O3" s="56"/>
      <c r="P3" s="56" t="s">
        <v>440</v>
      </c>
      <c r="Q3" s="56" t="s">
        <v>440</v>
      </c>
      <c r="R3" s="56"/>
      <c r="S3" s="56"/>
      <c r="T3" s="56"/>
      <c r="U3" s="56"/>
      <c r="V3" s="56"/>
      <c r="W3" s="56"/>
      <c r="X3" s="56"/>
      <c r="Y3" s="56"/>
      <c r="Z3" s="56"/>
      <c r="AA3" s="56"/>
      <c r="AB3" s="56"/>
      <c r="AC3" s="56"/>
      <c r="AD3" s="57"/>
    </row>
    <row r="4" spans="1:30" ht="31" x14ac:dyDescent="0.35">
      <c r="A4" s="27">
        <v>2</v>
      </c>
      <c r="B4" s="22" t="s">
        <v>59</v>
      </c>
      <c r="C4" s="25" t="s">
        <v>63</v>
      </c>
      <c r="D4" s="28" t="s">
        <v>299</v>
      </c>
      <c r="E4" s="39">
        <v>2018</v>
      </c>
      <c r="F4" s="56" t="s">
        <v>440</v>
      </c>
      <c r="G4" s="56" t="s">
        <v>440</v>
      </c>
      <c r="H4" s="56" t="s">
        <v>440</v>
      </c>
      <c r="I4" s="56" t="s">
        <v>440</v>
      </c>
      <c r="J4" s="56"/>
      <c r="K4" s="56"/>
      <c r="L4" s="56"/>
      <c r="M4" s="56"/>
      <c r="N4" s="56"/>
      <c r="O4" s="56"/>
      <c r="P4" s="56" t="s">
        <v>440</v>
      </c>
      <c r="Q4" s="56" t="s">
        <v>440</v>
      </c>
      <c r="R4" s="56"/>
      <c r="S4" s="56"/>
      <c r="T4" s="56"/>
      <c r="U4" s="56"/>
      <c r="V4" s="56"/>
      <c r="W4" s="56"/>
      <c r="X4" s="56"/>
      <c r="Y4" s="56"/>
      <c r="Z4" s="56"/>
      <c r="AA4" s="56"/>
      <c r="AB4" s="56"/>
      <c r="AC4" s="56"/>
      <c r="AD4" s="57"/>
    </row>
    <row r="5" spans="1:30" ht="15.5" x14ac:dyDescent="0.35">
      <c r="A5" s="27">
        <v>3</v>
      </c>
      <c r="B5" s="33" t="s">
        <v>258</v>
      </c>
      <c r="C5" s="30" t="s">
        <v>259</v>
      </c>
      <c r="D5" s="29" t="s">
        <v>256</v>
      </c>
      <c r="E5" s="17">
        <v>2006</v>
      </c>
      <c r="F5" s="56" t="s">
        <v>440</v>
      </c>
      <c r="G5" s="56"/>
      <c r="H5" s="56"/>
      <c r="I5" s="56"/>
      <c r="J5" s="56" t="s">
        <v>440</v>
      </c>
      <c r="K5" s="56" t="s">
        <v>440</v>
      </c>
      <c r="L5" s="56" t="s">
        <v>440</v>
      </c>
      <c r="M5" s="56"/>
      <c r="N5" s="56"/>
      <c r="O5" s="56"/>
      <c r="P5" s="56"/>
      <c r="Q5" s="56"/>
      <c r="R5" s="56"/>
      <c r="S5" s="56"/>
      <c r="T5" s="56"/>
      <c r="U5" s="56"/>
      <c r="V5" s="56"/>
      <c r="W5" s="56"/>
      <c r="X5" s="56" t="s">
        <v>440</v>
      </c>
      <c r="Y5" s="56" t="s">
        <v>440</v>
      </c>
      <c r="Z5" s="56"/>
      <c r="AA5" s="56"/>
      <c r="AB5" s="56"/>
      <c r="AC5" s="56"/>
      <c r="AD5" s="57"/>
    </row>
    <row r="6" spans="1:30" ht="46.5" x14ac:dyDescent="0.35">
      <c r="A6" s="27">
        <v>4</v>
      </c>
      <c r="B6" s="22" t="s">
        <v>255</v>
      </c>
      <c r="C6" s="29" t="s">
        <v>257</v>
      </c>
      <c r="D6" s="31" t="s">
        <v>256</v>
      </c>
      <c r="E6" s="39">
        <v>2015</v>
      </c>
      <c r="F6" s="56"/>
      <c r="G6" s="56"/>
      <c r="H6" s="56"/>
      <c r="I6" s="56"/>
      <c r="J6" s="56" t="s">
        <v>440</v>
      </c>
      <c r="K6" s="56" t="s">
        <v>440</v>
      </c>
      <c r="L6" s="56"/>
      <c r="M6" s="56" t="s">
        <v>440</v>
      </c>
      <c r="N6" s="56"/>
      <c r="O6" s="56"/>
      <c r="P6" s="56"/>
      <c r="Q6" s="56" t="s">
        <v>440</v>
      </c>
      <c r="R6" s="56" t="s">
        <v>440</v>
      </c>
      <c r="S6" s="56"/>
      <c r="T6" s="56" t="s">
        <v>440</v>
      </c>
      <c r="U6" s="56"/>
      <c r="V6" s="56" t="s">
        <v>440</v>
      </c>
      <c r="W6" s="56"/>
      <c r="X6" s="56"/>
      <c r="Y6" s="56"/>
      <c r="Z6" s="56"/>
      <c r="AA6" s="56"/>
      <c r="AB6" s="56"/>
      <c r="AC6" s="56"/>
      <c r="AD6" s="57"/>
    </row>
    <row r="7" spans="1:30" ht="108.5" x14ac:dyDescent="0.35">
      <c r="A7" s="27">
        <v>5</v>
      </c>
      <c r="B7" s="22" t="s">
        <v>254</v>
      </c>
      <c r="C7" s="32" t="s">
        <v>252</v>
      </c>
      <c r="D7" s="32" t="s">
        <v>253</v>
      </c>
      <c r="E7" s="17">
        <v>2016</v>
      </c>
      <c r="F7" s="56"/>
      <c r="G7" s="56"/>
      <c r="H7" s="56"/>
      <c r="I7" s="56"/>
      <c r="J7" s="56" t="s">
        <v>440</v>
      </c>
      <c r="K7" s="56" t="s">
        <v>440</v>
      </c>
      <c r="L7" s="56" t="s">
        <v>440</v>
      </c>
      <c r="M7" s="56"/>
      <c r="N7" s="56" t="s">
        <v>440</v>
      </c>
      <c r="O7" s="56"/>
      <c r="P7" s="56"/>
      <c r="Q7" s="56"/>
      <c r="R7" s="56"/>
      <c r="S7" s="56"/>
      <c r="T7" s="56"/>
      <c r="U7" s="56"/>
      <c r="V7" s="56"/>
      <c r="W7" s="56"/>
      <c r="X7" s="56" t="s">
        <v>440</v>
      </c>
      <c r="Y7" s="56" t="s">
        <v>440</v>
      </c>
      <c r="Z7" s="56"/>
      <c r="AA7" s="56"/>
      <c r="AB7" s="56"/>
      <c r="AC7" s="56"/>
      <c r="AD7" s="57"/>
    </row>
    <row r="8" spans="1:30" ht="15.5" x14ac:dyDescent="0.35">
      <c r="A8" s="27">
        <v>6</v>
      </c>
      <c r="B8" s="33" t="s">
        <v>68</v>
      </c>
      <c r="C8" s="25" t="s">
        <v>48</v>
      </c>
      <c r="D8" s="34" t="s">
        <v>60</v>
      </c>
      <c r="E8" s="17">
        <v>2019</v>
      </c>
      <c r="F8" s="56" t="s">
        <v>440</v>
      </c>
      <c r="G8" s="56" t="s">
        <v>440</v>
      </c>
      <c r="H8" s="56" t="s">
        <v>440</v>
      </c>
      <c r="I8" s="56" t="s">
        <v>440</v>
      </c>
      <c r="J8" s="56"/>
      <c r="K8" s="56"/>
      <c r="L8" s="56"/>
      <c r="M8" s="56"/>
      <c r="N8" s="56"/>
      <c r="O8" s="56"/>
      <c r="P8" s="56" t="s">
        <v>440</v>
      </c>
      <c r="Q8" s="56" t="s">
        <v>440</v>
      </c>
      <c r="R8" s="56"/>
      <c r="S8" s="56"/>
      <c r="T8" s="56"/>
      <c r="U8" s="56"/>
      <c r="V8" s="56"/>
      <c r="W8" s="56"/>
      <c r="X8" s="56"/>
      <c r="Y8" s="56"/>
      <c r="Z8" s="56"/>
      <c r="AA8" s="56"/>
      <c r="AB8" s="56"/>
      <c r="AC8" s="56"/>
      <c r="AD8" s="57"/>
    </row>
    <row r="9" spans="1:30" ht="46.5" x14ac:dyDescent="0.35">
      <c r="A9" s="27">
        <v>7</v>
      </c>
      <c r="B9" s="35" t="s">
        <v>66</v>
      </c>
      <c r="C9" s="29" t="s">
        <v>65</v>
      </c>
      <c r="D9" s="31" t="s">
        <v>67</v>
      </c>
      <c r="E9" s="17">
        <v>2016</v>
      </c>
      <c r="F9" s="56"/>
      <c r="G9" s="56"/>
      <c r="H9" s="56"/>
      <c r="I9" s="56"/>
      <c r="J9" s="56" t="s">
        <v>440</v>
      </c>
      <c r="K9" s="56" t="s">
        <v>440</v>
      </c>
      <c r="L9" s="56" t="s">
        <v>440</v>
      </c>
      <c r="M9" s="56"/>
      <c r="N9" s="56" t="s">
        <v>440</v>
      </c>
      <c r="O9" s="56"/>
      <c r="P9" s="56"/>
      <c r="Q9" s="56"/>
      <c r="R9" s="56"/>
      <c r="S9" s="56"/>
      <c r="T9" s="56"/>
      <c r="U9" s="56"/>
      <c r="V9" s="56"/>
      <c r="W9" s="56"/>
      <c r="X9" s="56" t="s">
        <v>440</v>
      </c>
      <c r="Y9" s="56" t="s">
        <v>440</v>
      </c>
      <c r="Z9" s="56"/>
      <c r="AA9" s="56"/>
      <c r="AB9" s="56"/>
      <c r="AC9" s="56"/>
      <c r="AD9" s="57"/>
    </row>
    <row r="10" spans="1:30" ht="31" x14ac:dyDescent="0.35">
      <c r="A10" s="27">
        <v>8</v>
      </c>
      <c r="B10" s="35" t="s">
        <v>69</v>
      </c>
      <c r="C10" s="29" t="s">
        <v>64</v>
      </c>
      <c r="D10" s="34" t="s">
        <v>457</v>
      </c>
      <c r="E10" s="17">
        <v>2017</v>
      </c>
      <c r="F10" s="56"/>
      <c r="G10" s="56"/>
      <c r="H10" s="56"/>
      <c r="I10" s="56"/>
      <c r="J10" s="56"/>
      <c r="K10" s="56"/>
      <c r="L10" s="56"/>
      <c r="M10" s="56"/>
      <c r="N10" s="56"/>
      <c r="O10" s="56"/>
      <c r="P10" s="56"/>
      <c r="Q10" s="56"/>
      <c r="R10" s="56"/>
      <c r="S10" s="56" t="s">
        <v>440</v>
      </c>
      <c r="T10" s="56" t="s">
        <v>440</v>
      </c>
      <c r="U10" s="56"/>
      <c r="V10" s="56"/>
      <c r="W10" s="56"/>
      <c r="X10" s="56" t="s">
        <v>440</v>
      </c>
      <c r="Y10" s="56" t="s">
        <v>440</v>
      </c>
      <c r="Z10" s="56"/>
      <c r="AA10" s="56"/>
      <c r="AB10" s="56"/>
      <c r="AC10" s="56"/>
      <c r="AD10" s="57"/>
    </row>
    <row r="13" spans="1:30" x14ac:dyDescent="0.35">
      <c r="B13" s="62"/>
      <c r="C13" s="62"/>
      <c r="D13" s="63"/>
    </row>
    <row r="14" spans="1:30" x14ac:dyDescent="0.35">
      <c r="B14" s="62"/>
      <c r="C14" s="62"/>
      <c r="D14" s="63"/>
    </row>
    <row r="15" spans="1:30" x14ac:dyDescent="0.35">
      <c r="B15" s="62"/>
      <c r="C15" s="62"/>
      <c r="D15" s="63"/>
    </row>
    <row r="16" spans="1:30" x14ac:dyDescent="0.35">
      <c r="B16" s="62"/>
      <c r="C16" s="62"/>
      <c r="D16" s="63"/>
    </row>
    <row r="17" spans="2:4" x14ac:dyDescent="0.35">
      <c r="B17" s="62"/>
      <c r="C17" s="62"/>
      <c r="D17" s="63"/>
    </row>
    <row r="18" spans="2:4" x14ac:dyDescent="0.35">
      <c r="B18" s="64"/>
      <c r="C18" s="62"/>
      <c r="D18" s="63"/>
    </row>
    <row r="19" spans="2:4" x14ac:dyDescent="0.35">
      <c r="B19" s="62"/>
      <c r="C19" s="62"/>
      <c r="D19" s="63"/>
    </row>
    <row r="20" spans="2:4" x14ac:dyDescent="0.35">
      <c r="B20" s="65"/>
      <c r="C20" s="62"/>
      <c r="D20" s="63"/>
    </row>
    <row r="21" spans="2:4" x14ac:dyDescent="0.35">
      <c r="B21" s="7"/>
    </row>
  </sheetData>
  <sortState ref="A3:E10">
    <sortCondition ref="B3"/>
  </sortState>
  <conditionalFormatting sqref="F3:AD10">
    <cfRule type="containsText" dxfId="35" priority="1" operator="containsText" text="x">
      <formula>NOT(ISERROR(SEARCH("x",F3)))</formula>
    </cfRule>
  </conditionalFormatting>
  <hyperlinks>
    <hyperlink ref="B4" r:id="rId1" xr:uid="{00000000-0004-0000-0500-000000000000}"/>
    <hyperlink ref="B8" r:id="rId2" xr:uid="{00000000-0004-0000-0500-000001000000}"/>
    <hyperlink ref="B10" r:id="rId3" xr:uid="{00000000-0004-0000-0500-000002000000}"/>
    <hyperlink ref="B7" r:id="rId4" display="https://www.transportation.gov/sites/dot.gov/files/docs/p3-toolkit_p3_project_financing_guidebook_122816.pdf" xr:uid="{00000000-0004-0000-0500-000003000000}"/>
    <hyperlink ref="B6" r:id="rId5" display="https://www.environment.fhwa.dot.gov/pubs_resources_tools/publications/RedBook_2015.aspx" xr:uid="{00000000-0004-0000-0500-000004000000}"/>
    <hyperlink ref="B9" r:id="rId6" display="http://www.financingtransportation.org/pdf/50_state_review_nov16.pdf" xr:uid="{00000000-0004-0000-0500-000005000000}"/>
    <hyperlink ref="B5" r:id="rId7" display="https://www.fhwa.dot.gov/reports/designbuild/designbuild2.htm" xr:uid="{00000000-0004-0000-0500-000006000000}"/>
    <hyperlink ref="D3" r:id="rId8" xr:uid="{00000000-0004-0000-0500-000007000000}"/>
    <hyperlink ref="D4" r:id="rId9" xr:uid="{00000000-0004-0000-0500-000008000000}"/>
  </hyperlinks>
  <pageMargins left="0.7" right="0.7" top="0.75" bottom="0.75" header="0.3" footer="0.3"/>
  <pageSetup orientation="portrait" r:id="rId10"/>
  <tableParts count="1">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E836D3-109B-4446-8559-918F855075D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D358780-19E8-430B-BF93-BA555E6F69E0}">
  <ds:schemaRefs>
    <ds:schemaRef ds:uri="http://schemas.microsoft.com/sharepoint/v3/contenttype/forms"/>
  </ds:schemaRefs>
</ds:datastoreItem>
</file>

<file path=customXml/itemProps3.xml><?xml version="1.0" encoding="utf-8"?>
<ds:datastoreItem xmlns:ds="http://schemas.openxmlformats.org/officeDocument/2006/customXml" ds:itemID="{D39FD24F-451A-4BAD-9BA3-40C7E1B43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Case Studies</vt:lpstr>
      <vt:lpstr>Contracts</vt:lpstr>
      <vt:lpstr>Programs</vt:lpstr>
      <vt:lpstr>References</vt:lpstr>
      <vt:lpstr>Research</vt:lpstr>
      <vt:lpstr>'Case Studies'!Print_Area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Bundling Database</dc:title>
  <dc:creator>FHWA</dc:creator>
  <cp:lastModifiedBy>Jones, Kiana CTR (FHWA)</cp:lastModifiedBy>
  <dcterms:created xsi:type="dcterms:W3CDTF">2020-02-18T17:56:00Z</dcterms:created>
  <dcterms:modified xsi:type="dcterms:W3CDTF">2021-01-20T16:39:28Z</dcterms:modified>
</cp:coreProperties>
</file>