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60" yWindow="1575" windowWidth="17595" windowHeight="10230"/>
  </bookViews>
  <sheets>
    <sheet name="figure2-6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calcChain.xml><?xml version="1.0" encoding="utf-8"?>
<calcChain xmlns="http://schemas.openxmlformats.org/spreadsheetml/2006/main">
  <c r="C18" i="1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<sst xmlns="http://schemas.openxmlformats.org/spreadsheetml/2006/main" count="4" uniqueCount="4">
  <si>
    <t>Toll Road VMT</t>
  </si>
  <si>
    <t>Year</t>
  </si>
  <si>
    <t>Toll VMT</t>
  </si>
  <si>
    <t>Toll VMT (million)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</si>
</sst>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_(&quot;$&quot;* #,##0.000_);_(&quot;$&quot;* \(#,##0.000\);_(&quot;$&quot;* &quot;-&quot;??_);_(@_)"/>
  </numFmts>
  <fonts count="4"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965959173136144"/>
          <c:y val="3.7618827058382411E-2"/>
          <c:w val="0.80494925634296033"/>
          <c:h val="0.80285469524642761"/>
        </c:manualLayout>
      </c:layout>
      <c:scatterChart>
        <c:scatterStyle val="smoothMarker"/>
        <c:ser>
          <c:idx val="0"/>
          <c:order val="0"/>
          <c:tx>
            <c:strRef>
              <c:f>'figure2-6_d_L'!$C$2</c:f>
              <c:strCache>
                <c:ptCount val="1"/>
                <c:pt idx="0">
                  <c:v>Toll VMT (million)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'figure2-6_d_L'!$A$3:$A$18</c:f>
              <c:numCache>
                <c:formatCode>General</c:formatCode>
                <c:ptCount val="1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</c:numCache>
            </c:numRef>
          </c:xVal>
          <c:yVal>
            <c:numRef>
              <c:f>'figure2-6_d_L'!$C$3:$C$18</c:f>
              <c:numCache>
                <c:formatCode>0.0</c:formatCode>
                <c:ptCount val="16"/>
                <c:pt idx="0">
                  <c:v>136.09769174452401</c:v>
                </c:pt>
                <c:pt idx="1">
                  <c:v>141.74261266226</c:v>
                </c:pt>
                <c:pt idx="2">
                  <c:v>145.91487190202</c:v>
                </c:pt>
                <c:pt idx="3">
                  <c:v>151.40066318661999</c:v>
                </c:pt>
                <c:pt idx="4">
                  <c:v>160.14159400379003</c:v>
                </c:pt>
                <c:pt idx="5">
                  <c:v>167.15512420598998</c:v>
                </c:pt>
                <c:pt idx="6">
                  <c:v>174.47310182890999</c:v>
                </c:pt>
                <c:pt idx="7">
                  <c:v>179.683402560856</c:v>
                </c:pt>
                <c:pt idx="8">
                  <c:v>189.70002073575</c:v>
                </c:pt>
                <c:pt idx="9">
                  <c:v>201.64230422674001</c:v>
                </c:pt>
                <c:pt idx="10">
                  <c:v>208.89954230762001</c:v>
                </c:pt>
                <c:pt idx="11">
                  <c:v>213.21255644372002</c:v>
                </c:pt>
                <c:pt idx="12">
                  <c:v>216.38469252646001</c:v>
                </c:pt>
                <c:pt idx="13">
                  <c:v>216.92609049335502</c:v>
                </c:pt>
                <c:pt idx="14">
                  <c:v>221.52799999999999</c:v>
                </c:pt>
                <c:pt idx="15">
                  <c:v>222.624</c:v>
                </c:pt>
              </c:numCache>
            </c:numRef>
          </c:yVal>
          <c:smooth val="1"/>
        </c:ser>
        <c:axId val="88393600"/>
        <c:axId val="88395136"/>
      </c:scatterChart>
      <c:valAx>
        <c:axId val="88393600"/>
        <c:scaling>
          <c:orientation val="minMax"/>
          <c:max val="2009"/>
          <c:min val="1993"/>
        </c:scaling>
        <c:axPos val="b"/>
        <c:majorGridlines/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88395136"/>
        <c:crosses val="autoZero"/>
        <c:crossBetween val="midCat"/>
        <c:majorUnit val="2"/>
        <c:minorUnit val="1"/>
      </c:valAx>
      <c:valAx>
        <c:axId val="88395136"/>
        <c:scaling>
          <c:orientation val="minMax"/>
          <c:max val="230"/>
          <c:min val="13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/>
                </a:pPr>
                <a:r>
                  <a:rPr lang="en-US" sz="1100" b="0" i="0" baseline="0"/>
                  <a:t>Miles (million)</a:t>
                </a:r>
              </a:p>
            </c:rich>
          </c:tx>
          <c:layout/>
        </c:title>
        <c:numFmt formatCode="0" sourceLinked="0"/>
        <c:majorTickMark val="in"/>
        <c:minorTickMark val="in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88393600"/>
        <c:crosses val="autoZero"/>
        <c:crossBetween val="midCat"/>
        <c:majorUnit val="20"/>
        <c:minorUnit val="10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161925</xdr:rowOff>
    </xdr:from>
    <xdr:to>
      <xdr:col>12</xdr:col>
      <xdr:colOff>47625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showWhiteSpace="0" zoomScaleNormal="100" workbookViewId="0">
      <selection activeCell="E5" sqref="E5"/>
    </sheetView>
  </sheetViews>
  <sheetFormatPr defaultRowHeight="17.25"/>
  <cols>
    <col min="2" max="2" width="10.88671875" bestFit="1" customWidth="1"/>
    <col min="3" max="3" width="19.44140625" customWidth="1"/>
    <col min="4" max="4" width="13.33203125" customWidth="1"/>
  </cols>
  <sheetData>
    <row r="1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3">
        <v>1993</v>
      </c>
      <c r="B3" s="4">
        <v>136097691.744524</v>
      </c>
      <c r="C3" s="5">
        <f>+B3/1000000</f>
        <v>136.09769174452401</v>
      </c>
    </row>
    <row r="4" spans="1:3">
      <c r="A4" s="3">
        <v>1994</v>
      </c>
      <c r="B4" s="4">
        <v>141742612.66226</v>
      </c>
      <c r="C4" s="5">
        <f t="shared" ref="C4:C18" si="0">+B4/1000000</f>
        <v>141.74261266226</v>
      </c>
    </row>
    <row r="5" spans="1:3">
      <c r="A5" s="3">
        <v>1995</v>
      </c>
      <c r="B5" s="4">
        <v>145914871.90202001</v>
      </c>
      <c r="C5" s="5">
        <f t="shared" si="0"/>
        <v>145.91487190202</v>
      </c>
    </row>
    <row r="6" spans="1:3">
      <c r="A6" s="3">
        <v>1996</v>
      </c>
      <c r="B6" s="4">
        <v>151400663.18662</v>
      </c>
      <c r="C6" s="5">
        <f t="shared" si="0"/>
        <v>151.40066318661999</v>
      </c>
    </row>
    <row r="7" spans="1:3">
      <c r="A7" s="3">
        <v>1997</v>
      </c>
      <c r="B7" s="4">
        <v>160141594.00379002</v>
      </c>
      <c r="C7" s="5">
        <f t="shared" si="0"/>
        <v>160.14159400379003</v>
      </c>
    </row>
    <row r="8" spans="1:3">
      <c r="A8" s="3">
        <v>1998</v>
      </c>
      <c r="B8" s="4">
        <v>167155124.20598999</v>
      </c>
      <c r="C8" s="5">
        <f t="shared" si="0"/>
        <v>167.15512420598998</v>
      </c>
    </row>
    <row r="9" spans="1:3">
      <c r="A9" s="3">
        <v>1999</v>
      </c>
      <c r="B9" s="4">
        <v>174473101.82890999</v>
      </c>
      <c r="C9" s="5">
        <f t="shared" si="0"/>
        <v>174.47310182890999</v>
      </c>
    </row>
    <row r="10" spans="1:3">
      <c r="A10" s="3">
        <v>2000</v>
      </c>
      <c r="B10" s="4">
        <v>179683402.56085598</v>
      </c>
      <c r="C10" s="5">
        <f t="shared" si="0"/>
        <v>179.683402560856</v>
      </c>
    </row>
    <row r="11" spans="1:3">
      <c r="A11" s="3">
        <v>2001</v>
      </c>
      <c r="B11" s="4">
        <v>189700020.73574999</v>
      </c>
      <c r="C11" s="5">
        <f t="shared" si="0"/>
        <v>189.70002073575</v>
      </c>
    </row>
    <row r="12" spans="1:3">
      <c r="A12" s="3">
        <v>2002</v>
      </c>
      <c r="B12" s="4">
        <v>201642304.22674</v>
      </c>
      <c r="C12" s="5">
        <f t="shared" si="0"/>
        <v>201.64230422674001</v>
      </c>
    </row>
    <row r="13" spans="1:3">
      <c r="A13" s="3">
        <v>2003</v>
      </c>
      <c r="B13" s="4">
        <v>208899542.30762002</v>
      </c>
      <c r="C13" s="5">
        <f t="shared" si="0"/>
        <v>208.89954230762001</v>
      </c>
    </row>
    <row r="14" spans="1:3">
      <c r="A14" s="3">
        <v>2004</v>
      </c>
      <c r="B14" s="4">
        <v>213212556.44372001</v>
      </c>
      <c r="C14" s="5">
        <f t="shared" si="0"/>
        <v>213.21255644372002</v>
      </c>
    </row>
    <row r="15" spans="1:3">
      <c r="A15" s="3">
        <v>2005</v>
      </c>
      <c r="B15" s="4">
        <v>216384692.52646002</v>
      </c>
      <c r="C15" s="5">
        <f t="shared" si="0"/>
        <v>216.38469252646001</v>
      </c>
    </row>
    <row r="16" spans="1:3">
      <c r="A16" s="3">
        <v>2006</v>
      </c>
      <c r="B16" s="4">
        <v>216926090.49335501</v>
      </c>
      <c r="C16" s="5">
        <f t="shared" si="0"/>
        <v>216.92609049335502</v>
      </c>
    </row>
    <row r="17" spans="1:3">
      <c r="A17" s="3">
        <v>2007</v>
      </c>
      <c r="B17" s="4">
        <v>221528000</v>
      </c>
      <c r="C17" s="5">
        <f t="shared" si="0"/>
        <v>221.52799999999999</v>
      </c>
    </row>
    <row r="18" spans="1:3">
      <c r="A18" s="3">
        <v>2008</v>
      </c>
      <c r="B18" s="6">
        <v>222624000</v>
      </c>
      <c r="C18" s="5">
        <f t="shared" si="0"/>
        <v>222.624</v>
      </c>
    </row>
    <row r="19" spans="1:3">
      <c r="C19" s="7"/>
    </row>
  </sheetData>
  <mergeCells count="1">
    <mergeCell ref="A1:C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figure2-6_d_L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2010-07-26T17:21:51Z</dcterms:created>
  <dcterms:modified xsi:type="dcterms:W3CDTF">2010-07-26T17:49:59Z</dcterms:modified>
</cp:coreProperties>
</file>