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200" yWindow="4380" windowWidth="14955" windowHeight="7425"/>
  </bookViews>
  <sheets>
    <sheet name="Fig 6-4&amp;5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calcChain.xml><?xml version="1.0" encoding="utf-8"?>
<calcChain xmlns="http://schemas.openxmlformats.org/spreadsheetml/2006/main">
  <c r="Q59" i="1"/>
  <c r="P59"/>
  <c r="O59"/>
  <c r="N59"/>
  <c r="M59"/>
  <c r="L59"/>
  <c r="R59" s="1"/>
  <c r="I59"/>
  <c r="Q58"/>
  <c r="P58"/>
  <c r="O58"/>
  <c r="N58"/>
  <c r="M58"/>
  <c r="L58"/>
  <c r="R58" s="1"/>
  <c r="I58"/>
  <c r="Q57"/>
  <c r="P57"/>
  <c r="O57"/>
  <c r="N57"/>
  <c r="M57"/>
  <c r="L57"/>
  <c r="R57" s="1"/>
  <c r="I57"/>
  <c r="Q56"/>
  <c r="P56"/>
  <c r="O56"/>
  <c r="N56"/>
  <c r="M56"/>
  <c r="L56"/>
  <c r="R56" s="1"/>
  <c r="I56"/>
  <c r="Q55"/>
  <c r="P55"/>
  <c r="O55"/>
  <c r="N55"/>
  <c r="M55"/>
  <c r="L55"/>
  <c r="R55" s="1"/>
  <c r="I55"/>
  <c r="Q54"/>
  <c r="P54"/>
  <c r="O54"/>
  <c r="N54"/>
  <c r="M54"/>
  <c r="L54"/>
  <c r="R54" s="1"/>
  <c r="I54"/>
  <c r="Q53"/>
  <c r="P53"/>
  <c r="O53"/>
  <c r="N53"/>
  <c r="M53"/>
  <c r="L53"/>
  <c r="R53" s="1"/>
  <c r="I53"/>
  <c r="Q52"/>
  <c r="P52"/>
  <c r="O52"/>
  <c r="N52"/>
  <c r="M52"/>
  <c r="L52"/>
  <c r="R52" s="1"/>
  <c r="I52"/>
  <c r="Q51"/>
  <c r="P51"/>
  <c r="O51"/>
  <c r="N51"/>
  <c r="M51"/>
  <c r="L51"/>
  <c r="R51" s="1"/>
  <c r="I51"/>
  <c r="Q50"/>
  <c r="P50"/>
  <c r="O50"/>
  <c r="N50"/>
  <c r="M50"/>
  <c r="L50"/>
  <c r="R50" s="1"/>
  <c r="I50"/>
  <c r="Q49"/>
  <c r="P49"/>
  <c r="O49"/>
  <c r="N49"/>
  <c r="M49"/>
  <c r="L49"/>
  <c r="R49" s="1"/>
  <c r="I49"/>
  <c r="Q48"/>
  <c r="P48"/>
  <c r="O48"/>
  <c r="N48"/>
  <c r="M48"/>
  <c r="L48"/>
  <c r="R48" s="1"/>
  <c r="I48"/>
  <c r="Q47"/>
  <c r="P47"/>
  <c r="O47"/>
  <c r="N47"/>
  <c r="M47"/>
  <c r="L47"/>
  <c r="R47" s="1"/>
  <c r="I47"/>
  <c r="Q46"/>
  <c r="P46"/>
  <c r="O46"/>
  <c r="N46"/>
  <c r="M46"/>
  <c r="L46"/>
  <c r="R46" s="1"/>
  <c r="I46"/>
  <c r="Q45"/>
  <c r="P45"/>
  <c r="O45"/>
  <c r="N45"/>
  <c r="M45"/>
  <c r="L45"/>
  <c r="R45" s="1"/>
  <c r="I45"/>
  <c r="Q44"/>
  <c r="P44"/>
  <c r="O44"/>
  <c r="N44"/>
  <c r="M44"/>
  <c r="L44"/>
  <c r="R44" s="1"/>
  <c r="I44"/>
  <c r="Q43"/>
  <c r="P43"/>
  <c r="O43"/>
  <c r="N43"/>
  <c r="M43"/>
  <c r="L43"/>
  <c r="R43" s="1"/>
  <c r="I43"/>
  <c r="Q42"/>
  <c r="P42"/>
  <c r="O42"/>
  <c r="N42"/>
  <c r="M42"/>
  <c r="L42"/>
  <c r="R42" s="1"/>
  <c r="I42"/>
  <c r="Q41"/>
  <c r="P41"/>
  <c r="O41"/>
  <c r="N41"/>
  <c r="M41"/>
  <c r="L41"/>
  <c r="R41" s="1"/>
  <c r="I41"/>
  <c r="Q40"/>
  <c r="P40"/>
  <c r="O40"/>
  <c r="N40"/>
  <c r="M40"/>
  <c r="L40"/>
  <c r="R40" s="1"/>
  <c r="I40"/>
  <c r="Q39"/>
  <c r="P39"/>
  <c r="O39"/>
  <c r="N39"/>
  <c r="M39"/>
  <c r="L39"/>
  <c r="R39" s="1"/>
  <c r="I39"/>
  <c r="Q38"/>
  <c r="P38"/>
  <c r="O38"/>
  <c r="N38"/>
  <c r="M38"/>
  <c r="L38"/>
  <c r="R38" s="1"/>
  <c r="I38"/>
  <c r="Q37"/>
  <c r="P37"/>
  <c r="O37"/>
  <c r="N37"/>
  <c r="M37"/>
  <c r="L37"/>
  <c r="R37" s="1"/>
  <c r="I37"/>
  <c r="Q36"/>
  <c r="P36"/>
  <c r="O36"/>
  <c r="N36"/>
  <c r="M36"/>
  <c r="L36"/>
  <c r="R36" s="1"/>
  <c r="I36"/>
  <c r="Q35"/>
  <c r="P35"/>
  <c r="O35"/>
  <c r="N35"/>
  <c r="M35"/>
  <c r="L35"/>
  <c r="R35" s="1"/>
  <c r="I35"/>
  <c r="Q34"/>
  <c r="P34"/>
  <c r="O34"/>
  <c r="N34"/>
  <c r="M34"/>
  <c r="L34"/>
  <c r="R34" s="1"/>
  <c r="I34"/>
  <c r="Q33"/>
  <c r="P33"/>
  <c r="O33"/>
  <c r="N33"/>
  <c r="M33"/>
  <c r="L33"/>
  <c r="R33" s="1"/>
  <c r="I33"/>
  <c r="Q32"/>
  <c r="P32"/>
  <c r="O32"/>
  <c r="N32"/>
  <c r="M32"/>
  <c r="L32"/>
  <c r="R32" s="1"/>
  <c r="I32"/>
  <c r="Q31"/>
  <c r="P31"/>
  <c r="O31"/>
  <c r="N31"/>
  <c r="M31"/>
  <c r="L31"/>
  <c r="R31" s="1"/>
  <c r="I31"/>
  <c r="Q30"/>
  <c r="P30"/>
  <c r="O30"/>
  <c r="N30"/>
  <c r="M30"/>
  <c r="L30"/>
  <c r="R30" s="1"/>
  <c r="I30"/>
  <c r="Q29"/>
  <c r="P29"/>
  <c r="O29"/>
  <c r="N29"/>
  <c r="M29"/>
  <c r="L29"/>
  <c r="R29" s="1"/>
  <c r="I29"/>
  <c r="Q28"/>
  <c r="P28"/>
  <c r="O28"/>
  <c r="N28"/>
  <c r="M28"/>
  <c r="L28"/>
  <c r="R28" s="1"/>
  <c r="I28"/>
  <c r="Q27"/>
  <c r="P27"/>
  <c r="O27"/>
  <c r="N27"/>
  <c r="M27"/>
  <c r="L27"/>
  <c r="R27" s="1"/>
  <c r="I27"/>
  <c r="Q26"/>
  <c r="P26"/>
  <c r="O26"/>
  <c r="N26"/>
  <c r="M26"/>
  <c r="L26"/>
  <c r="R26" s="1"/>
  <c r="I26"/>
  <c r="Q25"/>
  <c r="P25"/>
  <c r="O25"/>
  <c r="N25"/>
  <c r="M25"/>
  <c r="L25"/>
  <c r="R25" s="1"/>
  <c r="I25"/>
  <c r="Q24"/>
  <c r="P24"/>
  <c r="O24"/>
  <c r="N24"/>
  <c r="M24"/>
  <c r="L24"/>
  <c r="R24" s="1"/>
  <c r="I24"/>
  <c r="Q23"/>
  <c r="P23"/>
  <c r="O23"/>
  <c r="N23"/>
  <c r="M23"/>
  <c r="L23"/>
  <c r="R23" s="1"/>
  <c r="I23"/>
  <c r="Q22"/>
  <c r="P22"/>
  <c r="O22"/>
  <c r="N22"/>
  <c r="M22"/>
  <c r="L22"/>
  <c r="R22" s="1"/>
  <c r="I22"/>
  <c r="Q21"/>
  <c r="P21"/>
  <c r="O21"/>
  <c r="N21"/>
  <c r="M21"/>
  <c r="L21"/>
  <c r="R21" s="1"/>
  <c r="I21"/>
  <c r="Q20"/>
  <c r="P20"/>
  <c r="O20"/>
  <c r="N20"/>
  <c r="M20"/>
  <c r="L20"/>
  <c r="R20" s="1"/>
  <c r="I20"/>
  <c r="Q19"/>
  <c r="P19"/>
  <c r="O19"/>
  <c r="N19"/>
  <c r="M19"/>
  <c r="L19"/>
  <c r="R19" s="1"/>
  <c r="I19"/>
  <c r="Q18"/>
  <c r="P18"/>
  <c r="O18"/>
  <c r="N18"/>
  <c r="M18"/>
  <c r="L18"/>
  <c r="R18" s="1"/>
  <c r="I18"/>
  <c r="Q17"/>
  <c r="P17"/>
  <c r="O17"/>
  <c r="N17"/>
  <c r="M17"/>
  <c r="L17"/>
  <c r="R17" s="1"/>
  <c r="I17"/>
  <c r="Q16"/>
  <c r="P16"/>
  <c r="O16"/>
  <c r="N16"/>
  <c r="M16"/>
  <c r="L16"/>
  <c r="R16" s="1"/>
  <c r="I16"/>
  <c r="Q15"/>
  <c r="P15"/>
  <c r="O15"/>
  <c r="N15"/>
  <c r="M15"/>
  <c r="L15"/>
  <c r="R15" s="1"/>
  <c r="I15"/>
  <c r="Q14"/>
  <c r="P14"/>
  <c r="O14"/>
  <c r="N14"/>
  <c r="M14"/>
  <c r="L14"/>
  <c r="R14" s="1"/>
  <c r="I14"/>
  <c r="Q13"/>
  <c r="P13"/>
  <c r="O13"/>
  <c r="N13"/>
  <c r="M13"/>
  <c r="L13"/>
  <c r="R13" s="1"/>
  <c r="I13"/>
  <c r="Q12"/>
  <c r="P12"/>
  <c r="O12"/>
  <c r="N12"/>
  <c r="M12"/>
  <c r="L12"/>
  <c r="R12" s="1"/>
  <c r="I12"/>
  <c r="Q11"/>
  <c r="P11"/>
  <c r="O11"/>
  <c r="N11"/>
  <c r="M11"/>
  <c r="L11"/>
  <c r="R11" s="1"/>
  <c r="I11"/>
  <c r="Q10"/>
  <c r="P10"/>
  <c r="O10"/>
  <c r="N10"/>
  <c r="M10"/>
  <c r="L10"/>
  <c r="R10" s="1"/>
  <c r="I10"/>
  <c r="Q9"/>
  <c r="P9"/>
  <c r="O9"/>
  <c r="N9"/>
  <c r="M9"/>
  <c r="L9"/>
  <c r="R9" s="1"/>
  <c r="I9"/>
</calcChain>
</file>

<file path=xl/sharedStrings.xml><?xml version="1.0" encoding="utf-8"?>
<sst xmlns="http://schemas.openxmlformats.org/spreadsheetml/2006/main" count="115" uniqueCount="58">
  <si>
    <t>Capital</t>
  </si>
  <si>
    <t>Maintenance</t>
  </si>
  <si>
    <t>Admin &amp; Research</t>
  </si>
  <si>
    <t>Enforcement &amp; Safety</t>
  </si>
  <si>
    <t>Bond Retirement</t>
  </si>
  <si>
    <t>Grants to Local Government</t>
  </si>
  <si>
    <t>total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</si>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</sst>
</file>

<file path=xl/styles.xml><?xml version="1.0" encoding="utf-8"?>
<styleSheet xmlns="http://schemas.openxmlformats.org/spreadsheetml/2006/main">
  <numFmts count="4">
    <numFmt numFmtId="164" formatCode="_(* #,##0.000_);_(* \(#,##0.000_);_ &quot; -&quot;"/>
    <numFmt numFmtId="165" formatCode="0.0%"/>
    <numFmt numFmtId="166" formatCode="_(* #,##0_);_(* \(#,##0_);_ &quot; -&quot;"/>
    <numFmt numFmtId="167" formatCode="#,##0.000_);\(#,##0.000\)"/>
  </numFmts>
  <fonts count="6">
    <font>
      <sz val="12"/>
      <name val="宋体"/>
      <charset val="134"/>
    </font>
    <font>
      <sz val="12"/>
      <name val="宋体"/>
      <charset val="134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37" fontId="2" fillId="2" borderId="0" xfId="0" applyNumberFormat="1" applyFont="1" applyFill="1" applyBorder="1" applyAlignment="1" applyProtection="1">
      <alignment vertical="center"/>
    </xf>
    <xf numFmtId="37" fontId="3" fillId="3" borderId="0" xfId="0" applyNumberFormat="1" applyFont="1" applyFill="1" applyAlignment="1" applyProtection="1">
      <alignment vertical="center"/>
    </xf>
    <xf numFmtId="37" fontId="3" fillId="2" borderId="0" xfId="0" applyNumberFormat="1" applyFont="1" applyFill="1" applyAlignment="1" applyProtection="1">
      <alignment vertical="center"/>
    </xf>
    <xf numFmtId="37" fontId="3" fillId="2" borderId="0" xfId="0" applyNumberFormat="1" applyFont="1" applyFill="1" applyAlignment="1">
      <alignment vertical="center"/>
    </xf>
    <xf numFmtId="10" fontId="3" fillId="2" borderId="0" xfId="1" applyNumberFormat="1" applyFont="1" applyFill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2" borderId="0" xfId="0" applyNumberFormat="1" applyFont="1" applyFill="1" applyAlignment="1" applyProtection="1">
      <alignment horizontal="centerContinuous" vertical="center"/>
    </xf>
    <xf numFmtId="9" fontId="3" fillId="2" borderId="0" xfId="1" applyFont="1" applyFill="1" applyAlignment="1">
      <alignment vertical="center"/>
    </xf>
    <xf numFmtId="37" fontId="4" fillId="2" borderId="0" xfId="0" applyNumberFormat="1" applyFont="1" applyFill="1" applyAlignment="1" applyProtection="1">
      <alignment vertical="center"/>
    </xf>
    <xf numFmtId="37" fontId="4" fillId="2" borderId="0" xfId="0" applyNumberFormat="1" applyFont="1" applyFill="1" applyAlignment="1">
      <alignment vertical="center"/>
    </xf>
    <xf numFmtId="10" fontId="4" fillId="2" borderId="0" xfId="1" applyNumberFormat="1" applyFont="1" applyFill="1" applyAlignment="1">
      <alignment vertical="center"/>
    </xf>
    <xf numFmtId="37" fontId="2" fillId="2" borderId="1" xfId="0" applyNumberFormat="1" applyFont="1" applyFill="1" applyBorder="1" applyAlignment="1" applyProtection="1">
      <alignment vertical="center"/>
    </xf>
    <xf numFmtId="37" fontId="2" fillId="2" borderId="1" xfId="0" applyNumberFormat="1" applyFont="1" applyFill="1" applyBorder="1" applyAlignment="1" applyProtection="1">
      <alignment horizontal="center" vertical="center" wrapText="1"/>
    </xf>
    <xf numFmtId="37" fontId="5" fillId="2" borderId="2" xfId="0" applyNumberFormat="1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5" fontId="2" fillId="2" borderId="1" xfId="1" applyNumberFormat="1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horizontal="center" vertical="center"/>
    </xf>
    <xf numFmtId="37" fontId="3" fillId="2" borderId="0" xfId="0" applyNumberFormat="1" applyFont="1" applyFill="1" applyBorder="1" applyAlignment="1" applyProtection="1">
      <alignment vertical="center"/>
    </xf>
    <xf numFmtId="37" fontId="3" fillId="2" borderId="0" xfId="0" applyNumberFormat="1" applyFont="1" applyFill="1" applyBorder="1" applyAlignment="1">
      <alignment vertical="center"/>
    </xf>
    <xf numFmtId="10" fontId="3" fillId="2" borderId="0" xfId="1" applyNumberFormat="1" applyFont="1" applyFill="1" applyBorder="1" applyAlignment="1">
      <alignment vertical="center"/>
    </xf>
    <xf numFmtId="37" fontId="3" fillId="0" borderId="0" xfId="0" applyNumberFormat="1" applyFont="1" applyBorder="1" applyAlignment="1">
      <alignment vertical="center"/>
    </xf>
    <xf numFmtId="37" fontId="3" fillId="2" borderId="0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Border="1" applyAlignment="1" applyProtection="1">
      <alignment vertical="center"/>
    </xf>
    <xf numFmtId="167" fontId="3" fillId="3" borderId="0" xfId="0" applyNumberFormat="1" applyFont="1" applyFill="1" applyBorder="1" applyAlignment="1" applyProtection="1">
      <alignment vertical="center"/>
    </xf>
    <xf numFmtId="37" fontId="2" fillId="2" borderId="3" xfId="0" applyNumberFormat="1" applyFont="1" applyFill="1" applyBorder="1" applyAlignment="1" applyProtection="1">
      <alignment vertical="center"/>
    </xf>
    <xf numFmtId="10" fontId="3" fillId="0" borderId="0" xfId="1" applyNumberFormat="1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1409482905545889E-2"/>
          <c:y val="1.8353624991663021E-2"/>
          <c:w val="0.86641006661732045"/>
          <c:h val="0.8963807519816227"/>
        </c:manualLayout>
      </c:layout>
      <c:barChart>
        <c:barDir val="bar"/>
        <c:grouping val="stacked"/>
        <c:ser>
          <c:idx val="0"/>
          <c:order val="0"/>
          <c:tx>
            <c:strRef>
              <c:f>'Fig 6-4&amp;5_d_L'!$B$8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6-4&amp;5_d_L'!$B$9:$B$59</c:f>
              <c:numCache>
                <c:formatCode>_(* #,##0.000_);_(* \(#,##0.000_);_ " -"</c:formatCode>
                <c:ptCount val="51"/>
                <c:pt idx="0">
                  <c:v>1.1705989999999999</c:v>
                </c:pt>
                <c:pt idx="1">
                  <c:v>0.37909399999999999</c:v>
                </c:pt>
                <c:pt idx="2">
                  <c:v>1.1333530000000001</c:v>
                </c:pt>
                <c:pt idx="3">
                  <c:v>0.63083699999999998</c:v>
                </c:pt>
                <c:pt idx="4">
                  <c:v>5.1448039999999997</c:v>
                </c:pt>
                <c:pt idx="5">
                  <c:v>0.741595</c:v>
                </c:pt>
                <c:pt idx="6">
                  <c:v>0.55355699999999997</c:v>
                </c:pt>
                <c:pt idx="7">
                  <c:v>0.24739900000000001</c:v>
                </c:pt>
                <c:pt idx="8">
                  <c:v>0.247863</c:v>
                </c:pt>
                <c:pt idx="9">
                  <c:v>5.3815020000000002</c:v>
                </c:pt>
                <c:pt idx="10">
                  <c:v>2.6747000000000001</c:v>
                </c:pt>
                <c:pt idx="11">
                  <c:v>0.26076300000000002</c:v>
                </c:pt>
                <c:pt idx="12">
                  <c:v>0.45311099999999999</c:v>
                </c:pt>
                <c:pt idx="13">
                  <c:v>3.112997</c:v>
                </c:pt>
                <c:pt idx="14">
                  <c:v>1.823364</c:v>
                </c:pt>
                <c:pt idx="15">
                  <c:v>0.52615000000000001</c:v>
                </c:pt>
                <c:pt idx="16">
                  <c:v>0.844916</c:v>
                </c:pt>
                <c:pt idx="17">
                  <c:v>1.7456290000000001</c:v>
                </c:pt>
                <c:pt idx="18">
                  <c:v>1.867305</c:v>
                </c:pt>
                <c:pt idx="19">
                  <c:v>0.28343699999999999</c:v>
                </c:pt>
                <c:pt idx="20">
                  <c:v>1.474464</c:v>
                </c:pt>
                <c:pt idx="21">
                  <c:v>0.91228799999999999</c:v>
                </c:pt>
                <c:pt idx="22">
                  <c:v>2.3218640000000001</c:v>
                </c:pt>
                <c:pt idx="23">
                  <c:v>0.94527799999999995</c:v>
                </c:pt>
                <c:pt idx="24">
                  <c:v>0.96486400000000005</c:v>
                </c:pt>
                <c:pt idx="25">
                  <c:v>1.337453</c:v>
                </c:pt>
                <c:pt idx="26">
                  <c:v>0.40111599999999997</c:v>
                </c:pt>
                <c:pt idx="27">
                  <c:v>0.56760200000000005</c:v>
                </c:pt>
                <c:pt idx="28">
                  <c:v>0.46511599999999997</c:v>
                </c:pt>
                <c:pt idx="29">
                  <c:v>0.25998700000000002</c:v>
                </c:pt>
                <c:pt idx="30">
                  <c:v>1.790173</c:v>
                </c:pt>
                <c:pt idx="31">
                  <c:v>0.25399100000000002</c:v>
                </c:pt>
                <c:pt idx="32">
                  <c:v>3.0608819999999999</c:v>
                </c:pt>
                <c:pt idx="33">
                  <c:v>2.0834259999999998</c:v>
                </c:pt>
                <c:pt idx="34">
                  <c:v>0.32058599999999998</c:v>
                </c:pt>
                <c:pt idx="35">
                  <c:v>2.0916030000000001</c:v>
                </c:pt>
                <c:pt idx="36">
                  <c:v>0.91951000000000005</c:v>
                </c:pt>
                <c:pt idx="37">
                  <c:v>0.83982199999999996</c:v>
                </c:pt>
                <c:pt idx="38">
                  <c:v>2.714483</c:v>
                </c:pt>
                <c:pt idx="39">
                  <c:v>0.18934400000000001</c:v>
                </c:pt>
                <c:pt idx="40">
                  <c:v>0.54998599999999997</c:v>
                </c:pt>
                <c:pt idx="41">
                  <c:v>0.290825</c:v>
                </c:pt>
                <c:pt idx="42">
                  <c:v>0.89831300000000003</c:v>
                </c:pt>
                <c:pt idx="43">
                  <c:v>7.1018720000000002</c:v>
                </c:pt>
                <c:pt idx="44">
                  <c:v>0.524841</c:v>
                </c:pt>
                <c:pt idx="45">
                  <c:v>0.172848</c:v>
                </c:pt>
                <c:pt idx="46">
                  <c:v>1.355251</c:v>
                </c:pt>
                <c:pt idx="47">
                  <c:v>1.7289380000000001</c:v>
                </c:pt>
                <c:pt idx="48">
                  <c:v>0.73438899999999996</c:v>
                </c:pt>
                <c:pt idx="49">
                  <c:v>1.285906</c:v>
                </c:pt>
                <c:pt idx="50">
                  <c:v>0.36136600000000002</c:v>
                </c:pt>
              </c:numCache>
            </c:numRef>
          </c:val>
        </c:ser>
        <c:ser>
          <c:idx val="1"/>
          <c:order val="1"/>
          <c:tx>
            <c:strRef>
              <c:f>'Fig 6-4&amp;5_d_L'!$C$8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6-4&amp;5_d_L'!$C$9:$C$59</c:f>
              <c:numCache>
                <c:formatCode>_(* #,##0.000_);_(* \(#,##0.000_);_ " -"</c:formatCode>
                <c:ptCount val="51"/>
                <c:pt idx="0">
                  <c:v>0.184557</c:v>
                </c:pt>
                <c:pt idx="1">
                  <c:v>0.237404</c:v>
                </c:pt>
                <c:pt idx="2">
                  <c:v>0.13416700000000001</c:v>
                </c:pt>
                <c:pt idx="3">
                  <c:v>0.26693099999999997</c:v>
                </c:pt>
                <c:pt idx="4">
                  <c:v>0.97982599999999997</c:v>
                </c:pt>
                <c:pt idx="5">
                  <c:v>0.24881600000000001</c:v>
                </c:pt>
                <c:pt idx="6">
                  <c:v>0.119382</c:v>
                </c:pt>
                <c:pt idx="7">
                  <c:v>0.112196</c:v>
                </c:pt>
                <c:pt idx="8">
                  <c:v>5.4829999999999997E-2</c:v>
                </c:pt>
                <c:pt idx="9">
                  <c:v>1.0037780000000001</c:v>
                </c:pt>
                <c:pt idx="10">
                  <c:v>0.221831</c:v>
                </c:pt>
                <c:pt idx="11">
                  <c:v>4.9439999999999998E-2</c:v>
                </c:pt>
                <c:pt idx="12">
                  <c:v>0.111453</c:v>
                </c:pt>
                <c:pt idx="13">
                  <c:v>0.75417199999999995</c:v>
                </c:pt>
                <c:pt idx="14">
                  <c:v>0.121813</c:v>
                </c:pt>
                <c:pt idx="15">
                  <c:v>0.185697</c:v>
                </c:pt>
                <c:pt idx="16">
                  <c:v>0.165573</c:v>
                </c:pt>
                <c:pt idx="17">
                  <c:v>0.40473500000000001</c:v>
                </c:pt>
                <c:pt idx="18">
                  <c:v>0.46727000000000002</c:v>
                </c:pt>
                <c:pt idx="19">
                  <c:v>0.25784299999999999</c:v>
                </c:pt>
                <c:pt idx="20">
                  <c:v>0.335368</c:v>
                </c:pt>
                <c:pt idx="21">
                  <c:v>0.380942</c:v>
                </c:pt>
                <c:pt idx="22">
                  <c:v>0.30172900000000002</c:v>
                </c:pt>
                <c:pt idx="23">
                  <c:v>0.40565600000000002</c:v>
                </c:pt>
                <c:pt idx="24">
                  <c:v>0.114084</c:v>
                </c:pt>
                <c:pt idx="25">
                  <c:v>0.49712400000000001</c:v>
                </c:pt>
                <c:pt idx="26">
                  <c:v>0.102907</c:v>
                </c:pt>
                <c:pt idx="27">
                  <c:v>0.315556</c:v>
                </c:pt>
                <c:pt idx="28">
                  <c:v>0.120548</c:v>
                </c:pt>
                <c:pt idx="29">
                  <c:v>0.23555899999999999</c:v>
                </c:pt>
                <c:pt idx="30">
                  <c:v>0.41264800000000001</c:v>
                </c:pt>
                <c:pt idx="31">
                  <c:v>0.237535</c:v>
                </c:pt>
                <c:pt idx="32">
                  <c:v>1.4412050000000001</c:v>
                </c:pt>
                <c:pt idx="33">
                  <c:v>0.67661300000000002</c:v>
                </c:pt>
                <c:pt idx="34">
                  <c:v>2.9751E-2</c:v>
                </c:pt>
                <c:pt idx="35">
                  <c:v>0.438309</c:v>
                </c:pt>
                <c:pt idx="36">
                  <c:v>0.22212899999999999</c:v>
                </c:pt>
                <c:pt idx="37">
                  <c:v>0.218225</c:v>
                </c:pt>
                <c:pt idx="38">
                  <c:v>1.607167</c:v>
                </c:pt>
                <c:pt idx="39">
                  <c:v>9.4154000000000002E-2</c:v>
                </c:pt>
                <c:pt idx="40">
                  <c:v>0.38262200000000002</c:v>
                </c:pt>
                <c:pt idx="41">
                  <c:v>8.1305000000000002E-2</c:v>
                </c:pt>
                <c:pt idx="42">
                  <c:v>0.26368200000000003</c:v>
                </c:pt>
                <c:pt idx="43">
                  <c:v>1.4411050000000001</c:v>
                </c:pt>
                <c:pt idx="44">
                  <c:v>0.13781199999999999</c:v>
                </c:pt>
                <c:pt idx="45">
                  <c:v>8.1420000000000006E-2</c:v>
                </c:pt>
                <c:pt idx="46">
                  <c:v>1.2050179999999999</c:v>
                </c:pt>
                <c:pt idx="47">
                  <c:v>0.67492700000000005</c:v>
                </c:pt>
                <c:pt idx="48">
                  <c:v>0.26688800000000001</c:v>
                </c:pt>
                <c:pt idx="49">
                  <c:v>0.22725600000000001</c:v>
                </c:pt>
                <c:pt idx="50">
                  <c:v>0.119004</c:v>
                </c:pt>
              </c:numCache>
            </c:numRef>
          </c:val>
        </c:ser>
        <c:ser>
          <c:idx val="2"/>
          <c:order val="2"/>
          <c:tx>
            <c:strRef>
              <c:f>'Fig 6-4&amp;5_d_L'!$D$8</c:f>
              <c:strCache>
                <c:ptCount val="1"/>
                <c:pt idx="0">
                  <c:v>Admin &amp; Research</c:v>
                </c:pt>
              </c:strCache>
            </c:strRef>
          </c:tx>
          <c:spPr>
            <a:solidFill>
              <a:srgbClr val="FF6699"/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6-4&amp;5_d_L'!$D$9:$D$59</c:f>
              <c:numCache>
                <c:formatCode>_(* #,##0.000_);_(* \(#,##0.000_);_ " -"</c:formatCode>
                <c:ptCount val="51"/>
                <c:pt idx="0">
                  <c:v>0.19973199999999999</c:v>
                </c:pt>
                <c:pt idx="1">
                  <c:v>5.3297999999999998E-2</c:v>
                </c:pt>
                <c:pt idx="2">
                  <c:v>0.30096699999999998</c:v>
                </c:pt>
                <c:pt idx="3">
                  <c:v>3.9597E-2</c:v>
                </c:pt>
                <c:pt idx="4">
                  <c:v>1.7358530000000001</c:v>
                </c:pt>
                <c:pt idx="5">
                  <c:v>0.19101799999999999</c:v>
                </c:pt>
                <c:pt idx="6">
                  <c:v>0.23250299999999999</c:v>
                </c:pt>
                <c:pt idx="7">
                  <c:v>8.2997000000000001E-2</c:v>
                </c:pt>
                <c:pt idx="8">
                  <c:v>3.2464E-2</c:v>
                </c:pt>
                <c:pt idx="9">
                  <c:v>0.235957</c:v>
                </c:pt>
                <c:pt idx="10">
                  <c:v>0.245613</c:v>
                </c:pt>
                <c:pt idx="11">
                  <c:v>5.7542999999999997E-2</c:v>
                </c:pt>
                <c:pt idx="12">
                  <c:v>2.9034999999999998E-2</c:v>
                </c:pt>
                <c:pt idx="13">
                  <c:v>0.37357400000000002</c:v>
                </c:pt>
                <c:pt idx="14">
                  <c:v>0.82586400000000004</c:v>
                </c:pt>
                <c:pt idx="15">
                  <c:v>4.8509999999999998E-2</c:v>
                </c:pt>
                <c:pt idx="16">
                  <c:v>6.9953000000000001E-2</c:v>
                </c:pt>
                <c:pt idx="17">
                  <c:v>3.4626999999999998E-2</c:v>
                </c:pt>
                <c:pt idx="18">
                  <c:v>5.0716999999999998E-2</c:v>
                </c:pt>
                <c:pt idx="19">
                  <c:v>2.2224000000000001E-2</c:v>
                </c:pt>
                <c:pt idx="20">
                  <c:v>8.6028999999999994E-2</c:v>
                </c:pt>
                <c:pt idx="21">
                  <c:v>0.259496</c:v>
                </c:pt>
                <c:pt idx="22">
                  <c:v>0.195745</c:v>
                </c:pt>
                <c:pt idx="23">
                  <c:v>0.14005300000000001</c:v>
                </c:pt>
                <c:pt idx="24">
                  <c:v>8.0141000000000004E-2</c:v>
                </c:pt>
                <c:pt idx="25">
                  <c:v>7.0677000000000004E-2</c:v>
                </c:pt>
                <c:pt idx="26">
                  <c:v>6.7223000000000005E-2</c:v>
                </c:pt>
                <c:pt idx="27">
                  <c:v>0.13677400000000001</c:v>
                </c:pt>
                <c:pt idx="28">
                  <c:v>0.14188600000000001</c:v>
                </c:pt>
                <c:pt idx="29">
                  <c:v>5.9624999999999997E-2</c:v>
                </c:pt>
                <c:pt idx="30">
                  <c:v>0.20907700000000001</c:v>
                </c:pt>
                <c:pt idx="31">
                  <c:v>0.19772500000000001</c:v>
                </c:pt>
                <c:pt idx="32">
                  <c:v>1.466915</c:v>
                </c:pt>
                <c:pt idx="33">
                  <c:v>0.223221</c:v>
                </c:pt>
                <c:pt idx="34">
                  <c:v>1.6927000000000001E-2</c:v>
                </c:pt>
                <c:pt idx="35">
                  <c:v>0.32138100000000003</c:v>
                </c:pt>
                <c:pt idx="36">
                  <c:v>0.121213</c:v>
                </c:pt>
                <c:pt idx="37">
                  <c:v>8.2064999999999999E-2</c:v>
                </c:pt>
                <c:pt idx="38">
                  <c:v>0.49937700000000002</c:v>
                </c:pt>
                <c:pt idx="39">
                  <c:v>2.1486999999999999E-2</c:v>
                </c:pt>
                <c:pt idx="40">
                  <c:v>0.35374800000000001</c:v>
                </c:pt>
                <c:pt idx="41">
                  <c:v>4.7081999999999999E-2</c:v>
                </c:pt>
                <c:pt idx="42">
                  <c:v>0.16525000000000001</c:v>
                </c:pt>
                <c:pt idx="43">
                  <c:v>0.52373400000000003</c:v>
                </c:pt>
                <c:pt idx="44">
                  <c:v>0.183945</c:v>
                </c:pt>
                <c:pt idx="45">
                  <c:v>3.6228000000000003E-2</c:v>
                </c:pt>
                <c:pt idx="46">
                  <c:v>0.369203</c:v>
                </c:pt>
                <c:pt idx="47">
                  <c:v>0.20063</c:v>
                </c:pt>
                <c:pt idx="48">
                  <c:v>9.0503E-2</c:v>
                </c:pt>
                <c:pt idx="49">
                  <c:v>0.16187599999999999</c:v>
                </c:pt>
                <c:pt idx="50">
                  <c:v>5.5183999999999997E-2</c:v>
                </c:pt>
              </c:numCache>
            </c:numRef>
          </c:val>
        </c:ser>
        <c:ser>
          <c:idx val="3"/>
          <c:order val="3"/>
          <c:tx>
            <c:strRef>
              <c:f>'Fig 6-4&amp;5_d_L'!$E$8</c:f>
              <c:strCache>
                <c:ptCount val="1"/>
                <c:pt idx="0">
                  <c:v>Enforcement &amp; Safety</c:v>
                </c:pt>
              </c:strCache>
            </c:strRef>
          </c:tx>
          <c:spPr>
            <a:solidFill>
              <a:srgbClr val="CCFF66"/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6-4&amp;5_d_L'!$E$9:$E$59</c:f>
              <c:numCache>
                <c:formatCode>_(* #,##0.000_);_(* \(#,##0.000_);_ " -"</c:formatCode>
                <c:ptCount val="51"/>
                <c:pt idx="0">
                  <c:v>0.124638</c:v>
                </c:pt>
                <c:pt idx="1">
                  <c:v>3.8167E-2</c:v>
                </c:pt>
                <c:pt idx="2">
                  <c:v>0.126331</c:v>
                </c:pt>
                <c:pt idx="3">
                  <c:v>4.0021000000000001E-2</c:v>
                </c:pt>
                <c:pt idx="4">
                  <c:v>1.6232770000000001</c:v>
                </c:pt>
                <c:pt idx="5">
                  <c:v>0.14005999999999999</c:v>
                </c:pt>
                <c:pt idx="6">
                  <c:v>8.6420000000000004E-3</c:v>
                </c:pt>
                <c:pt idx="7">
                  <c:v>7.4424000000000004E-2</c:v>
                </c:pt>
                <c:pt idx="8">
                  <c:v>0</c:v>
                </c:pt>
                <c:pt idx="9">
                  <c:v>0.40540500000000002</c:v>
                </c:pt>
                <c:pt idx="10">
                  <c:v>0.222557</c:v>
                </c:pt>
                <c:pt idx="11">
                  <c:v>7.3590000000000001E-3</c:v>
                </c:pt>
                <c:pt idx="12">
                  <c:v>4.2480999999999998E-2</c:v>
                </c:pt>
                <c:pt idx="13">
                  <c:v>0.21467800000000001</c:v>
                </c:pt>
                <c:pt idx="14">
                  <c:v>0.108692</c:v>
                </c:pt>
                <c:pt idx="15">
                  <c:v>0.117728</c:v>
                </c:pt>
                <c:pt idx="16">
                  <c:v>8.1513000000000002E-2</c:v>
                </c:pt>
                <c:pt idx="17">
                  <c:v>6.5590999999999997E-2</c:v>
                </c:pt>
                <c:pt idx="18">
                  <c:v>6.4884999999999998E-2</c:v>
                </c:pt>
                <c:pt idx="19">
                  <c:v>3.8117999999999999E-2</c:v>
                </c:pt>
                <c:pt idx="20">
                  <c:v>0.10628899999999999</c:v>
                </c:pt>
                <c:pt idx="21">
                  <c:v>0.246501</c:v>
                </c:pt>
                <c:pt idx="22">
                  <c:v>0.23893900000000001</c:v>
                </c:pt>
                <c:pt idx="23">
                  <c:v>0.109777</c:v>
                </c:pt>
                <c:pt idx="24">
                  <c:v>2.3775000000000001E-2</c:v>
                </c:pt>
                <c:pt idx="25">
                  <c:v>0.193413</c:v>
                </c:pt>
                <c:pt idx="26">
                  <c:v>4.829E-2</c:v>
                </c:pt>
                <c:pt idx="27">
                  <c:v>8.1543000000000004E-2</c:v>
                </c:pt>
                <c:pt idx="28">
                  <c:v>9.4487000000000002E-2</c:v>
                </c:pt>
                <c:pt idx="29">
                  <c:v>6.1565000000000002E-2</c:v>
                </c:pt>
                <c:pt idx="30">
                  <c:v>0.35505799999999998</c:v>
                </c:pt>
                <c:pt idx="31">
                  <c:v>3.6435000000000002E-2</c:v>
                </c:pt>
                <c:pt idx="32">
                  <c:v>0.33657500000000001</c:v>
                </c:pt>
                <c:pt idx="33">
                  <c:v>0.35341699999999998</c:v>
                </c:pt>
                <c:pt idx="34">
                  <c:v>2.0395E-2</c:v>
                </c:pt>
                <c:pt idx="35">
                  <c:v>0.30031999999999998</c:v>
                </c:pt>
                <c:pt idx="36">
                  <c:v>5.9031E-2</c:v>
                </c:pt>
                <c:pt idx="37">
                  <c:v>8.5361000000000006E-2</c:v>
                </c:pt>
                <c:pt idx="38">
                  <c:v>0.57490600000000003</c:v>
                </c:pt>
                <c:pt idx="39">
                  <c:v>2.3397999999999999E-2</c:v>
                </c:pt>
                <c:pt idx="40">
                  <c:v>9.9530999999999994E-2</c:v>
                </c:pt>
                <c:pt idx="41">
                  <c:v>3.0023000000000001E-2</c:v>
                </c:pt>
                <c:pt idx="42">
                  <c:v>2.8899999999999999E-2</c:v>
                </c:pt>
                <c:pt idx="43">
                  <c:v>0.76756199999999997</c:v>
                </c:pt>
                <c:pt idx="44">
                  <c:v>4.5601000000000003E-2</c:v>
                </c:pt>
                <c:pt idx="45">
                  <c:v>7.7619999999999995E-2</c:v>
                </c:pt>
                <c:pt idx="46">
                  <c:v>0.21024300000000001</c:v>
                </c:pt>
                <c:pt idx="47">
                  <c:v>0.174235</c:v>
                </c:pt>
                <c:pt idx="48">
                  <c:v>3.8142000000000002E-2</c:v>
                </c:pt>
                <c:pt idx="49">
                  <c:v>8.8414000000000006E-2</c:v>
                </c:pt>
                <c:pt idx="50">
                  <c:v>3.8440000000000002E-2</c:v>
                </c:pt>
              </c:numCache>
            </c:numRef>
          </c:val>
        </c:ser>
        <c:ser>
          <c:idx val="4"/>
          <c:order val="4"/>
          <c:tx>
            <c:strRef>
              <c:f>'Fig 6-4&amp;5_d_L'!$F$8</c:f>
              <c:strCache>
                <c:ptCount val="1"/>
                <c:pt idx="0">
                  <c:v>Bond Retirement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6-4&amp;5_d_L'!$F$9:$F$59</c:f>
              <c:numCache>
                <c:formatCode>_(* #,##0.000_);_(* \(#,##0.000_);_ " -"</c:formatCode>
                <c:ptCount val="51"/>
                <c:pt idx="0">
                  <c:v>1.7840999999999999E-2</c:v>
                </c:pt>
                <c:pt idx="1">
                  <c:v>1.3717999999999999E-2</c:v>
                </c:pt>
                <c:pt idx="2">
                  <c:v>0.13227</c:v>
                </c:pt>
                <c:pt idx="3">
                  <c:v>5.0084999999999998E-2</c:v>
                </c:pt>
                <c:pt idx="4">
                  <c:v>0.55533900000000003</c:v>
                </c:pt>
                <c:pt idx="5">
                  <c:v>0.102675</c:v>
                </c:pt>
                <c:pt idx="6">
                  <c:v>0.276393</c:v>
                </c:pt>
                <c:pt idx="7">
                  <c:v>0.10573</c:v>
                </c:pt>
                <c:pt idx="8">
                  <c:v>4.8000000000000001E-5</c:v>
                </c:pt>
                <c:pt idx="9">
                  <c:v>0.88736300000000001</c:v>
                </c:pt>
                <c:pt idx="10">
                  <c:v>0.31842300000000001</c:v>
                </c:pt>
                <c:pt idx="11">
                  <c:v>2.9909000000000002E-2</c:v>
                </c:pt>
                <c:pt idx="12">
                  <c:v>3.6584999999999999E-2</c:v>
                </c:pt>
                <c:pt idx="13">
                  <c:v>0.87654299999999996</c:v>
                </c:pt>
                <c:pt idx="14">
                  <c:v>0.130658</c:v>
                </c:pt>
                <c:pt idx="15">
                  <c:v>0</c:v>
                </c:pt>
                <c:pt idx="16">
                  <c:v>8.43E-2</c:v>
                </c:pt>
                <c:pt idx="17">
                  <c:v>0</c:v>
                </c:pt>
                <c:pt idx="18">
                  <c:v>3.1752000000000002E-2</c:v>
                </c:pt>
                <c:pt idx="19">
                  <c:v>8.7614999999999998E-2</c:v>
                </c:pt>
                <c:pt idx="20">
                  <c:v>0.115412</c:v>
                </c:pt>
                <c:pt idx="21">
                  <c:v>0.39768500000000001</c:v>
                </c:pt>
                <c:pt idx="22">
                  <c:v>7.1401999999999993E-2</c:v>
                </c:pt>
                <c:pt idx="23">
                  <c:v>4.2204999999999999E-2</c:v>
                </c:pt>
                <c:pt idx="24">
                  <c:v>5.1714000000000003E-2</c:v>
                </c:pt>
                <c:pt idx="25">
                  <c:v>6.2515000000000001E-2</c:v>
                </c:pt>
                <c:pt idx="26">
                  <c:v>6.3749999999999996E-3</c:v>
                </c:pt>
                <c:pt idx="27">
                  <c:v>0</c:v>
                </c:pt>
                <c:pt idx="28">
                  <c:v>4.8954999999999999E-2</c:v>
                </c:pt>
                <c:pt idx="29">
                  <c:v>1.8366E-2</c:v>
                </c:pt>
                <c:pt idx="30">
                  <c:v>0.349775</c:v>
                </c:pt>
                <c:pt idx="31">
                  <c:v>7.0970000000000005E-2</c:v>
                </c:pt>
                <c:pt idx="32">
                  <c:v>0.21151800000000001</c:v>
                </c:pt>
                <c:pt idx="33">
                  <c:v>5.4675000000000001E-2</c:v>
                </c:pt>
                <c:pt idx="34">
                  <c:v>3.16E-3</c:v>
                </c:pt>
                <c:pt idx="35">
                  <c:v>0.28677000000000002</c:v>
                </c:pt>
                <c:pt idx="36">
                  <c:v>0.109625</c:v>
                </c:pt>
                <c:pt idx="37">
                  <c:v>3.4404999999999998E-2</c:v>
                </c:pt>
                <c:pt idx="38">
                  <c:v>9.9962999999999996E-2</c:v>
                </c:pt>
                <c:pt idx="39">
                  <c:v>5.9677000000000001E-2</c:v>
                </c:pt>
                <c:pt idx="40">
                  <c:v>5.1000999999999998E-2</c:v>
                </c:pt>
                <c:pt idx="41">
                  <c:v>0</c:v>
                </c:pt>
                <c:pt idx="42">
                  <c:v>0</c:v>
                </c:pt>
                <c:pt idx="43">
                  <c:v>5.02996</c:v>
                </c:pt>
                <c:pt idx="44">
                  <c:v>9.6619999999999998E-2</c:v>
                </c:pt>
                <c:pt idx="45">
                  <c:v>1.505E-3</c:v>
                </c:pt>
                <c:pt idx="46">
                  <c:v>0.28292099999999998</c:v>
                </c:pt>
                <c:pt idx="47">
                  <c:v>0.11738</c:v>
                </c:pt>
                <c:pt idx="48">
                  <c:v>4.6266000000000002E-2</c:v>
                </c:pt>
                <c:pt idx="49">
                  <c:v>8.1824999999999995E-2</c:v>
                </c:pt>
                <c:pt idx="50">
                  <c:v>0</c:v>
                </c:pt>
              </c:numCache>
            </c:numRef>
          </c:val>
        </c:ser>
        <c:ser>
          <c:idx val="5"/>
          <c:order val="5"/>
          <c:tx>
            <c:strRef>
              <c:f>'Fig 6-4&amp;5_d_L'!$G$8</c:f>
              <c:strCache>
                <c:ptCount val="1"/>
                <c:pt idx="0">
                  <c:v>Grants to Local Government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'Fig 6-4&amp;5_d_L'!$A$9:$A$59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6-4&amp;5_d_L'!$G$9:$G$59</c:f>
              <c:numCache>
                <c:formatCode>_(* #,##0.000_);_(* \(#,##0.000_);_ " -"</c:formatCode>
                <c:ptCount val="51"/>
                <c:pt idx="0">
                  <c:v>0.21595800000000001</c:v>
                </c:pt>
                <c:pt idx="1">
                  <c:v>9.3199999999999999E-4</c:v>
                </c:pt>
                <c:pt idx="2">
                  <c:v>0.83482500000000004</c:v>
                </c:pt>
                <c:pt idx="3">
                  <c:v>0</c:v>
                </c:pt>
                <c:pt idx="4">
                  <c:v>4.390174</c:v>
                </c:pt>
                <c:pt idx="5">
                  <c:v>0.20815700000000001</c:v>
                </c:pt>
                <c:pt idx="6">
                  <c:v>3.4605999999999998E-2</c:v>
                </c:pt>
                <c:pt idx="7">
                  <c:v>0</c:v>
                </c:pt>
                <c:pt idx="8">
                  <c:v>0</c:v>
                </c:pt>
                <c:pt idx="9">
                  <c:v>0.40399400000000002</c:v>
                </c:pt>
                <c:pt idx="10">
                  <c:v>0</c:v>
                </c:pt>
                <c:pt idx="11">
                  <c:v>2.1545999999999999E-2</c:v>
                </c:pt>
                <c:pt idx="12">
                  <c:v>0.128853</c:v>
                </c:pt>
                <c:pt idx="13">
                  <c:v>0.60674799999999995</c:v>
                </c:pt>
                <c:pt idx="14">
                  <c:v>1.544E-3</c:v>
                </c:pt>
                <c:pt idx="15">
                  <c:v>0.62734199999999996</c:v>
                </c:pt>
                <c:pt idx="16">
                  <c:v>0.15674299999999999</c:v>
                </c:pt>
                <c:pt idx="17">
                  <c:v>0</c:v>
                </c:pt>
                <c:pt idx="18">
                  <c:v>2.2539999999999999E-3</c:v>
                </c:pt>
                <c:pt idx="19">
                  <c:v>2.5828E-2</c:v>
                </c:pt>
                <c:pt idx="20">
                  <c:v>0.52944400000000003</c:v>
                </c:pt>
                <c:pt idx="21">
                  <c:v>0.19456300000000001</c:v>
                </c:pt>
                <c:pt idx="22">
                  <c:v>3.3000000000000002E-2</c:v>
                </c:pt>
                <c:pt idx="23">
                  <c:v>0.68308899999999995</c:v>
                </c:pt>
                <c:pt idx="24">
                  <c:v>0.100454</c:v>
                </c:pt>
                <c:pt idx="25">
                  <c:v>0.26476499999999997</c:v>
                </c:pt>
                <c:pt idx="26">
                  <c:v>1.8808999999999999E-2</c:v>
                </c:pt>
                <c:pt idx="27">
                  <c:v>0.25056200000000001</c:v>
                </c:pt>
                <c:pt idx="28">
                  <c:v>0</c:v>
                </c:pt>
                <c:pt idx="29">
                  <c:v>2.9583999999999999E-2</c:v>
                </c:pt>
                <c:pt idx="30">
                  <c:v>0.121938</c:v>
                </c:pt>
                <c:pt idx="31">
                  <c:v>6.3062000000000007E-2</c:v>
                </c:pt>
                <c:pt idx="32">
                  <c:v>0.42930299999999999</c:v>
                </c:pt>
                <c:pt idx="33">
                  <c:v>0.15809599999999999</c:v>
                </c:pt>
                <c:pt idx="34">
                  <c:v>7.7795000000000003E-2</c:v>
                </c:pt>
                <c:pt idx="35">
                  <c:v>1.1162749999999999</c:v>
                </c:pt>
                <c:pt idx="36">
                  <c:v>0</c:v>
                </c:pt>
                <c:pt idx="37">
                  <c:v>8.6960000000000006E-3</c:v>
                </c:pt>
                <c:pt idx="38">
                  <c:v>0.25889400000000001</c:v>
                </c:pt>
                <c:pt idx="39">
                  <c:v>0</c:v>
                </c:pt>
                <c:pt idx="40">
                  <c:v>0</c:v>
                </c:pt>
                <c:pt idx="41">
                  <c:v>1.6329999999999999E-3</c:v>
                </c:pt>
                <c:pt idx="42">
                  <c:v>0.414383</c:v>
                </c:pt>
                <c:pt idx="43">
                  <c:v>0.476692</c:v>
                </c:pt>
                <c:pt idx="44">
                  <c:v>0.19539300000000001</c:v>
                </c:pt>
                <c:pt idx="45">
                  <c:v>2.5111000000000001E-2</c:v>
                </c:pt>
                <c:pt idx="46">
                  <c:v>0.34894900000000001</c:v>
                </c:pt>
                <c:pt idx="47">
                  <c:v>0.86031599999999997</c:v>
                </c:pt>
                <c:pt idx="48">
                  <c:v>0</c:v>
                </c:pt>
                <c:pt idx="49">
                  <c:v>0.43471300000000002</c:v>
                </c:pt>
                <c:pt idx="50">
                  <c:v>0</c:v>
                </c:pt>
              </c:numCache>
            </c:numRef>
          </c:val>
        </c:ser>
        <c:gapWidth val="50"/>
        <c:overlap val="100"/>
        <c:axId val="120571392"/>
        <c:axId val="120572928"/>
      </c:barChart>
      <c:catAx>
        <c:axId val="120571392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6350"/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20572928"/>
        <c:crosses val="autoZero"/>
        <c:auto val="1"/>
        <c:lblAlgn val="ctr"/>
        <c:lblOffset val="100"/>
        <c:tickLblSkip val="1"/>
      </c:catAx>
      <c:valAx>
        <c:axId val="120572928"/>
        <c:scaling>
          <c:orientation val="minMax"/>
        </c:scaling>
        <c:axPos val="b"/>
        <c:majorGridlines>
          <c:spPr>
            <a:ln w="4445"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Dollars (billion)</a:t>
                </a:r>
              </a:p>
            </c:rich>
          </c:tx>
          <c:layout>
            <c:manualLayout>
              <c:xMode val="edge"/>
              <c:yMode val="edge"/>
              <c:x val="0.40354752714734188"/>
              <c:y val="0.96368389175946467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ysClr val="windowText" lastClr="000000">
                <a:lumMod val="50000"/>
                <a:lumOff val="50000"/>
              </a:sysClr>
            </a:solidFill>
          </a:ln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20571392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  <a:ln w="6350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063767288156339"/>
          <c:y val="0.85465265152395964"/>
          <c:w val="0.66441376175128275"/>
          <c:h val="5.1820484719050854E-2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</c:spPr>
      <c:txPr>
        <a:bodyPr/>
        <a:lstStyle/>
        <a:p>
          <a:pPr>
            <a:defRPr sz="85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981408573928249E-2"/>
          <c:y val="1.6335594670722462E-2"/>
          <c:w val="0.86184117396284365"/>
          <c:h val="0.89980906555999063"/>
        </c:manualLayout>
      </c:layout>
      <c:barChart>
        <c:barDir val="bar"/>
        <c:grouping val="percentStacked"/>
        <c:ser>
          <c:idx val="0"/>
          <c:order val="0"/>
          <c:tx>
            <c:strRef>
              <c:f>'Fig 6-4&amp;5_d_L'!$L$8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6-4&amp;5_d_L'!$L$9:$L$59</c:f>
              <c:numCache>
                <c:formatCode>0.0%</c:formatCode>
                <c:ptCount val="51"/>
                <c:pt idx="0">
                  <c:v>0.61181398873688464</c:v>
                </c:pt>
                <c:pt idx="1">
                  <c:v>0.52461552726009641</c:v>
                </c:pt>
                <c:pt idx="2">
                  <c:v>0.42576635675170454</c:v>
                </c:pt>
                <c:pt idx="3">
                  <c:v>0.61397061328251612</c:v>
                </c:pt>
                <c:pt idx="4">
                  <c:v>0.3565532372975409</c:v>
                </c:pt>
                <c:pt idx="5">
                  <c:v>0.45431934037484045</c:v>
                </c:pt>
                <c:pt idx="6">
                  <c:v>0.45185264998371538</c:v>
                </c:pt>
                <c:pt idx="7">
                  <c:v>0.39727111856198194</c:v>
                </c:pt>
                <c:pt idx="8">
                  <c:v>0.73943706090302952</c:v>
                </c:pt>
                <c:pt idx="9">
                  <c:v>0.64697074380509068</c:v>
                </c:pt>
                <c:pt idx="10">
                  <c:v>0.72620416798348353</c:v>
                </c:pt>
                <c:pt idx="11">
                  <c:v>0.61131611027756938</c:v>
                </c:pt>
                <c:pt idx="12">
                  <c:v>0.5653160627708923</c:v>
                </c:pt>
                <c:pt idx="13">
                  <c:v>0.52418723117066468</c:v>
                </c:pt>
                <c:pt idx="14">
                  <c:v>0.60537959816529907</c:v>
                </c:pt>
                <c:pt idx="15">
                  <c:v>0.34950216782348131</c:v>
                </c:pt>
                <c:pt idx="16">
                  <c:v>0.60222181357350479</c:v>
                </c:pt>
                <c:pt idx="17">
                  <c:v>0.77563448032553362</c:v>
                </c:pt>
                <c:pt idx="18">
                  <c:v>0.7516777145645066</c:v>
                </c:pt>
                <c:pt idx="19">
                  <c:v>0.39637935012900927</c:v>
                </c:pt>
                <c:pt idx="20">
                  <c:v>0.55703084919339052</c:v>
                </c:pt>
                <c:pt idx="21">
                  <c:v>0.38147503110005332</c:v>
                </c:pt>
                <c:pt idx="22">
                  <c:v>0.73414469188937603</c:v>
                </c:pt>
                <c:pt idx="23">
                  <c:v>0.40638625520085908</c:v>
                </c:pt>
                <c:pt idx="24">
                  <c:v>0.72272724548924661</c:v>
                </c:pt>
                <c:pt idx="25">
                  <c:v>0.55131171455930406</c:v>
                </c:pt>
                <c:pt idx="26">
                  <c:v>0.62215535426231527</c:v>
                </c:pt>
                <c:pt idx="27">
                  <c:v>0.41981247554615747</c:v>
                </c:pt>
                <c:pt idx="28">
                  <c:v>0.53400720098462451</c:v>
                </c:pt>
                <c:pt idx="29">
                  <c:v>0.39114258461890272</c:v>
                </c:pt>
                <c:pt idx="30">
                  <c:v>0.55274960176541643</c:v>
                </c:pt>
                <c:pt idx="31">
                  <c:v>0.29543524737181265</c:v>
                </c:pt>
                <c:pt idx="32">
                  <c:v>0.4406430498223684</c:v>
                </c:pt>
                <c:pt idx="33">
                  <c:v>0.58697183336676573</c:v>
                </c:pt>
                <c:pt idx="34">
                  <c:v>0.68411528464791915</c:v>
                </c:pt>
                <c:pt idx="35">
                  <c:v>0.45922284395447477</c:v>
                </c:pt>
                <c:pt idx="36">
                  <c:v>0.64233661285860777</c:v>
                </c:pt>
                <c:pt idx="37">
                  <c:v>0.66202050491339082</c:v>
                </c:pt>
                <c:pt idx="38">
                  <c:v>0.47169106083801493</c:v>
                </c:pt>
                <c:pt idx="39">
                  <c:v>0.48792454775034799</c:v>
                </c:pt>
                <c:pt idx="40">
                  <c:v>0.38276191324584791</c:v>
                </c:pt>
                <c:pt idx="41">
                  <c:v>0.64503357967298625</c:v>
                </c:pt>
                <c:pt idx="42">
                  <c:v>0.50737011784055386</c:v>
                </c:pt>
                <c:pt idx="43">
                  <c:v>0.46293636139932898</c:v>
                </c:pt>
                <c:pt idx="44">
                  <c:v>0.44319851513073671</c:v>
                </c:pt>
                <c:pt idx="45">
                  <c:v>0.43788697141351607</c:v>
                </c:pt>
                <c:pt idx="46">
                  <c:v>0.3593319519512353</c:v>
                </c:pt>
                <c:pt idx="47">
                  <c:v>0.46026142934800263</c:v>
                </c:pt>
                <c:pt idx="48">
                  <c:v>0.62438062622641965</c:v>
                </c:pt>
                <c:pt idx="49">
                  <c:v>0.56399633331725141</c:v>
                </c:pt>
                <c:pt idx="50">
                  <c:v>0.62956407209831466</c:v>
                </c:pt>
              </c:numCache>
            </c:numRef>
          </c:val>
        </c:ser>
        <c:ser>
          <c:idx val="1"/>
          <c:order val="1"/>
          <c:tx>
            <c:strRef>
              <c:f>'Fig 6-4&amp;5_d_L'!$M$8</c:f>
              <c:strCache>
                <c:ptCount val="1"/>
                <c:pt idx="0">
                  <c:v>Maintenance</c:v>
                </c:pt>
              </c:strCache>
            </c:strRef>
          </c:tx>
          <c:spPr>
            <a:solidFill>
              <a:srgbClr val="CC99FF"/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6-4&amp;5_d_L'!$M$9:$M$59</c:f>
              <c:numCache>
                <c:formatCode>0.0%</c:formatCode>
                <c:ptCount val="51"/>
                <c:pt idx="0">
                  <c:v>9.6458782485986425E-2</c:v>
                </c:pt>
                <c:pt idx="1">
                  <c:v>0.32853546780918697</c:v>
                </c:pt>
                <c:pt idx="2">
                  <c:v>5.0402473709696756E-2</c:v>
                </c:pt>
                <c:pt idx="3">
                  <c:v>0.25979419370473716</c:v>
                </c:pt>
                <c:pt idx="4">
                  <c:v>6.7905430855733334E-2</c:v>
                </c:pt>
                <c:pt idx="5">
                  <c:v>0.1524308025198475</c:v>
                </c:pt>
                <c:pt idx="6">
                  <c:v>9.7448091272183193E-2</c:v>
                </c:pt>
                <c:pt idx="7">
                  <c:v>0.18016334107324655</c:v>
                </c:pt>
                <c:pt idx="8">
                  <c:v>0.16357154577049865</c:v>
                </c:pt>
                <c:pt idx="9">
                  <c:v>0.12067541724878784</c:v>
                </c:pt>
                <c:pt idx="10">
                  <c:v>6.0229033831062977E-2</c:v>
                </c:pt>
                <c:pt idx="11">
                  <c:v>0.11590397599399849</c:v>
                </c:pt>
                <c:pt idx="12">
                  <c:v>0.13905239807465336</c:v>
                </c:pt>
                <c:pt idx="13">
                  <c:v>0.12699251959010641</c:v>
                </c:pt>
                <c:pt idx="14">
                  <c:v>4.0443435864319782E-2</c:v>
                </c:pt>
                <c:pt idx="15">
                  <c:v>0.12335171350055499</c:v>
                </c:pt>
                <c:pt idx="16">
                  <c:v>0.11801371063964454</c:v>
                </c:pt>
                <c:pt idx="17">
                  <c:v>0.17983570471993465</c:v>
                </c:pt>
                <c:pt idx="18">
                  <c:v>0.18809805879840574</c:v>
                </c:pt>
                <c:pt idx="19">
                  <c:v>0.36058679980141667</c:v>
                </c:pt>
                <c:pt idx="20">
                  <c:v>0.12669710608891704</c:v>
                </c:pt>
                <c:pt idx="21">
                  <c:v>0.15929165055039254</c:v>
                </c:pt>
                <c:pt idx="22">
                  <c:v>9.5402979562579704E-2</c:v>
                </c:pt>
                <c:pt idx="23">
                  <c:v>0.17439633921424141</c:v>
                </c:pt>
                <c:pt idx="24">
                  <c:v>8.5454131436549827E-2</c:v>
                </c:pt>
                <c:pt idx="25">
                  <c:v>0.20491956337051059</c:v>
                </c:pt>
                <c:pt idx="26">
                  <c:v>0.1596150266782479</c:v>
                </c:pt>
                <c:pt idx="27">
                  <c:v>0.23339302104898019</c:v>
                </c:pt>
                <c:pt idx="28">
                  <c:v>0.13840310818009813</c:v>
                </c:pt>
                <c:pt idx="29">
                  <c:v>0.35439139684001159</c:v>
                </c:pt>
                <c:pt idx="30">
                  <c:v>0.12741283533451547</c:v>
                </c:pt>
                <c:pt idx="31">
                  <c:v>0.27629408713089643</c:v>
                </c:pt>
                <c:pt idx="32">
                  <c:v>0.2074751547492672</c:v>
                </c:pt>
                <c:pt idx="33">
                  <c:v>0.19062485208967705</c:v>
                </c:pt>
                <c:pt idx="34">
                  <c:v>6.3487219758692648E-2</c:v>
                </c:pt>
                <c:pt idx="35">
                  <c:v>9.6233131005664968E-2</c:v>
                </c:pt>
                <c:pt idx="36">
                  <c:v>0.15517132981443343</c:v>
                </c:pt>
                <c:pt idx="37">
                  <c:v>0.17202386301469208</c:v>
                </c:pt>
                <c:pt idx="38">
                  <c:v>0.27927465641665467</c:v>
                </c:pt>
                <c:pt idx="39">
                  <c:v>0.24262742874813176</c:v>
                </c:pt>
                <c:pt idx="40">
                  <c:v>0.26628519411394624</c:v>
                </c:pt>
                <c:pt idx="41">
                  <c:v>0.18032994135755917</c:v>
                </c:pt>
                <c:pt idx="42">
                  <c:v>0.14892845524047066</c:v>
                </c:pt>
                <c:pt idx="43">
                  <c:v>9.3938598878490071E-2</c:v>
                </c:pt>
                <c:pt idx="44">
                  <c:v>0.1163744329562612</c:v>
                </c:pt>
                <c:pt idx="45">
                  <c:v>0.20626653020277053</c:v>
                </c:pt>
                <c:pt idx="46">
                  <c:v>0.31949909653368541</c:v>
                </c:pt>
                <c:pt idx="47">
                  <c:v>0.17967264628665655</c:v>
                </c:pt>
                <c:pt idx="48">
                  <c:v>0.2269093036147283</c:v>
                </c:pt>
                <c:pt idx="49">
                  <c:v>9.9674121377725355E-2</c:v>
                </c:pt>
                <c:pt idx="50">
                  <c:v>0.20732620898476289</c:v>
                </c:pt>
              </c:numCache>
            </c:numRef>
          </c:val>
        </c:ser>
        <c:ser>
          <c:idx val="2"/>
          <c:order val="2"/>
          <c:tx>
            <c:strRef>
              <c:f>'Fig 6-4&amp;5_d_L'!$N$8</c:f>
              <c:strCache>
                <c:ptCount val="1"/>
                <c:pt idx="0">
                  <c:v>Admin &amp; Research</c:v>
                </c:pt>
              </c:strCache>
            </c:strRef>
          </c:tx>
          <c:spPr>
            <a:solidFill>
              <a:srgbClr val="FF6699"/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6-4&amp;5_d_L'!$N$9:$N$59</c:f>
              <c:numCache>
                <c:formatCode>0.0%</c:formatCode>
                <c:ptCount val="51"/>
                <c:pt idx="0">
                  <c:v>0.10439000169861366</c:v>
                </c:pt>
                <c:pt idx="1">
                  <c:v>7.3757322384180743E-2</c:v>
                </c:pt>
                <c:pt idx="2">
                  <c:v>0.11306417602678977</c:v>
                </c:pt>
                <c:pt idx="3">
                  <c:v>3.8538313976744849E-2</c:v>
                </c:pt>
                <c:pt idx="4">
                  <c:v>0.12030079408713107</c:v>
                </c:pt>
                <c:pt idx="5">
                  <c:v>0.11702232587830456</c:v>
                </c:pt>
                <c:pt idx="6">
                  <c:v>0.18978550841045055</c:v>
                </c:pt>
                <c:pt idx="7">
                  <c:v>0.13327584601105427</c:v>
                </c:pt>
                <c:pt idx="8">
                  <c:v>9.6848197371757594E-2</c:v>
                </c:pt>
                <c:pt idx="9">
                  <c:v>2.8367038755354502E-2</c:v>
                </c:pt>
                <c:pt idx="10">
                  <c:v>6.6686052383791578E-2</c:v>
                </c:pt>
                <c:pt idx="11">
                  <c:v>0.13490013128282069</c:v>
                </c:pt>
                <c:pt idx="12">
                  <c:v>3.622501303776085E-2</c:v>
                </c:pt>
                <c:pt idx="13">
                  <c:v>6.2904885773211433E-2</c:v>
                </c:pt>
                <c:pt idx="14">
                  <c:v>0.27419715232898456</c:v>
                </c:pt>
                <c:pt idx="15">
                  <c:v>3.2223415682062294E-2</c:v>
                </c:pt>
                <c:pt idx="16">
                  <c:v>4.9859657675919711E-2</c:v>
                </c:pt>
                <c:pt idx="17">
                  <c:v>1.5385797984699067E-2</c:v>
                </c:pt>
                <c:pt idx="18">
                  <c:v>2.0415967744727339E-2</c:v>
                </c:pt>
                <c:pt idx="19">
                  <c:v>3.1079692055966942E-2</c:v>
                </c:pt>
                <c:pt idx="20">
                  <c:v>3.2500493009838281E-2</c:v>
                </c:pt>
                <c:pt idx="21">
                  <c:v>0.10850876551082492</c:v>
                </c:pt>
                <c:pt idx="22">
                  <c:v>6.1892149029351376E-2</c:v>
                </c:pt>
                <c:pt idx="23">
                  <c:v>6.0210450470280619E-2</c:v>
                </c:pt>
                <c:pt idx="24">
                  <c:v>6.0029272706571823E-2</c:v>
                </c:pt>
                <c:pt idx="25">
                  <c:v>2.9133777448559266E-2</c:v>
                </c:pt>
                <c:pt idx="26">
                  <c:v>0.10426696860652686</c:v>
                </c:pt>
                <c:pt idx="27">
                  <c:v>0.10116143271227046</c:v>
                </c:pt>
                <c:pt idx="28">
                  <c:v>0.16290161103661116</c:v>
                </c:pt>
                <c:pt idx="29">
                  <c:v>8.9704010615538746E-2</c:v>
                </c:pt>
                <c:pt idx="30">
                  <c:v>6.4556458224042032E-2</c:v>
                </c:pt>
                <c:pt idx="31">
                  <c:v>0.22998820543480539</c:v>
                </c:pt>
                <c:pt idx="32">
                  <c:v>0.21117635355762801</c:v>
                </c:pt>
                <c:pt idx="33">
                  <c:v>6.2888933715890466E-2</c:v>
                </c:pt>
                <c:pt idx="34">
                  <c:v>3.6121413359396004E-2</c:v>
                </c:pt>
                <c:pt idx="35">
                  <c:v>7.056095100883536E-2</c:v>
                </c:pt>
                <c:pt idx="36">
                  <c:v>8.4675041983698296E-2</c:v>
                </c:pt>
                <c:pt idx="37">
                  <c:v>6.4690747248485309E-2</c:v>
                </c:pt>
                <c:pt idx="38">
                  <c:v>8.6775885827284752E-2</c:v>
                </c:pt>
                <c:pt idx="39">
                  <c:v>5.5370303561304957E-2</c:v>
                </c:pt>
                <c:pt idx="40">
                  <c:v>0.24619037809488281</c:v>
                </c:pt>
                <c:pt idx="41">
                  <c:v>0.10442524197769634</c:v>
                </c:pt>
                <c:pt idx="42">
                  <c:v>9.3333739991686107E-2</c:v>
                </c:pt>
                <c:pt idx="43">
                  <c:v>3.4139662373683467E-2</c:v>
                </c:pt>
                <c:pt idx="44">
                  <c:v>0.15533114003235907</c:v>
                </c:pt>
                <c:pt idx="45">
                  <c:v>9.1778725819036733E-2</c:v>
                </c:pt>
                <c:pt idx="46">
                  <c:v>9.7890674610276576E-2</c:v>
                </c:pt>
                <c:pt idx="47">
                  <c:v>5.3409810282433356E-2</c:v>
                </c:pt>
                <c:pt idx="48">
                  <c:v>7.6946032436991385E-2</c:v>
                </c:pt>
                <c:pt idx="49">
                  <c:v>7.0998557011214963E-2</c:v>
                </c:pt>
                <c:pt idx="50">
                  <c:v>9.6140377773983696E-2</c:v>
                </c:pt>
              </c:numCache>
            </c:numRef>
          </c:val>
        </c:ser>
        <c:ser>
          <c:idx val="3"/>
          <c:order val="3"/>
          <c:tx>
            <c:strRef>
              <c:f>'Fig 6-4&amp;5_d_L'!$O$8</c:f>
              <c:strCache>
                <c:ptCount val="1"/>
                <c:pt idx="0">
                  <c:v>Enforcement &amp; Safety</c:v>
                </c:pt>
              </c:strCache>
            </c:strRef>
          </c:tx>
          <c:spPr>
            <a:solidFill>
              <a:srgbClr val="CCFF66"/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6-4&amp;5_d_L'!$O$9:$O$59</c:f>
              <c:numCache>
                <c:formatCode>0.0%</c:formatCode>
                <c:ptCount val="51"/>
                <c:pt idx="0">
                  <c:v>6.5142095566618319E-2</c:v>
                </c:pt>
                <c:pt idx="1">
                  <c:v>5.2818036763800265E-2</c:v>
                </c:pt>
                <c:pt idx="2">
                  <c:v>4.7458726111634757E-2</c:v>
                </c:pt>
                <c:pt idx="3">
                  <c:v>3.8950977691827808E-2</c:v>
                </c:pt>
                <c:pt idx="4">
                  <c:v>0.11249887641601902</c:v>
                </c:pt>
                <c:pt idx="5">
                  <c:v>8.5804201502032981E-2</c:v>
                </c:pt>
                <c:pt idx="6">
                  <c:v>7.0542159184316501E-3</c:v>
                </c:pt>
                <c:pt idx="7">
                  <c:v>0.11950939869545529</c:v>
                </c:pt>
                <c:pt idx="8">
                  <c:v>0</c:v>
                </c:pt>
                <c:pt idx="9">
                  <c:v>4.8738284291690824E-2</c:v>
                </c:pt>
                <c:pt idx="10">
                  <c:v>6.0426149106030641E-2</c:v>
                </c:pt>
                <c:pt idx="11">
                  <c:v>1.7251969242310577E-2</c:v>
                </c:pt>
                <c:pt idx="12">
                  <c:v>5.3000681207408945E-2</c:v>
                </c:pt>
                <c:pt idx="13">
                  <c:v>3.6148915791841735E-2</c:v>
                </c:pt>
                <c:pt idx="14">
                  <c:v>3.6087100153223757E-2</c:v>
                </c:pt>
                <c:pt idx="15">
                  <c:v>7.8202397060767467E-2</c:v>
                </c:pt>
                <c:pt idx="16">
                  <c:v>5.8099156235432985E-2</c:v>
                </c:pt>
                <c:pt idx="17">
                  <c:v>2.9144016969832688E-2</c:v>
                </c:pt>
                <c:pt idx="18">
                  <c:v>2.6119251278991923E-2</c:v>
                </c:pt>
                <c:pt idx="19">
                  <c:v>5.330704201715928E-2</c:v>
                </c:pt>
                <c:pt idx="20">
                  <c:v>4.015442352605169E-2</c:v>
                </c:pt>
                <c:pt idx="21">
                  <c:v>0.10307488056534148</c:v>
                </c:pt>
                <c:pt idx="22">
                  <c:v>7.5549557827398861E-2</c:v>
                </c:pt>
                <c:pt idx="23">
                  <c:v>4.7194437971882039E-2</c:v>
                </c:pt>
                <c:pt idx="24">
                  <c:v>1.78085618921494E-2</c:v>
                </c:pt>
                <c:pt idx="25">
                  <c:v>7.9726803594637477E-2</c:v>
                </c:pt>
                <c:pt idx="26">
                  <c:v>7.4900732100756914E-2</c:v>
                </c:pt>
                <c:pt idx="27">
                  <c:v>6.0311219293554839E-2</c:v>
                </c:pt>
                <c:pt idx="28">
                  <c:v>0.10848205264801515</c:v>
                </c:pt>
                <c:pt idx="29">
                  <c:v>9.2622681988186892E-2</c:v>
                </c:pt>
                <c:pt idx="30">
                  <c:v>0.10963083908852678</c:v>
                </c:pt>
                <c:pt idx="31">
                  <c:v>4.2380175825096136E-2</c:v>
                </c:pt>
                <c:pt idx="32">
                  <c:v>4.8453169541969814E-2</c:v>
                </c:pt>
                <c:pt idx="33">
                  <c:v>9.956956687349694E-2</c:v>
                </c:pt>
                <c:pt idx="34">
                  <c:v>4.3521960504807791E-2</c:v>
                </c:pt>
                <c:pt idx="35">
                  <c:v>6.5936893615283515E-2</c:v>
                </c:pt>
                <c:pt idx="36">
                  <c:v>4.1236933359785621E-2</c:v>
                </c:pt>
                <c:pt idx="37">
                  <c:v>6.7288940180076209E-2</c:v>
                </c:pt>
                <c:pt idx="38">
                  <c:v>9.9900430771583337E-2</c:v>
                </c:pt>
                <c:pt idx="39">
                  <c:v>6.0294799773230948E-2</c:v>
                </c:pt>
                <c:pt idx="40">
                  <c:v>6.9268446810050593E-2</c:v>
                </c:pt>
                <c:pt idx="41">
                  <c:v>6.658933435063033E-2</c:v>
                </c:pt>
                <c:pt idx="42">
                  <c:v>1.6322814437275207E-2</c:v>
                </c:pt>
                <c:pt idx="43">
                  <c:v>5.0033619224394879E-2</c:v>
                </c:pt>
                <c:pt idx="44">
                  <c:v>3.8507463190712472E-2</c:v>
                </c:pt>
                <c:pt idx="45">
                  <c:v>0.19663974544754415</c:v>
                </c:pt>
                <c:pt idx="46">
                  <c:v>5.5743937893485099E-2</c:v>
                </c:pt>
                <c:pt idx="47">
                  <c:v>4.6383184441807189E-2</c:v>
                </c:pt>
                <c:pt idx="48">
                  <c:v>3.2428489323135426E-2</c:v>
                </c:pt>
                <c:pt idx="49">
                  <c:v>3.8778240255439723E-2</c:v>
                </c:pt>
                <c:pt idx="50">
                  <c:v>6.6969341142938774E-2</c:v>
                </c:pt>
              </c:numCache>
            </c:numRef>
          </c:val>
        </c:ser>
        <c:ser>
          <c:idx val="4"/>
          <c:order val="4"/>
          <c:tx>
            <c:strRef>
              <c:f>'Fig 6-4&amp;5_d_L'!$P$8</c:f>
              <c:strCache>
                <c:ptCount val="1"/>
                <c:pt idx="0">
                  <c:v>Bond Retirement</c:v>
                </c:pt>
              </c:strCache>
            </c:strRef>
          </c:tx>
          <c:spPr>
            <a:solidFill>
              <a:srgbClr val="FFFF00"/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6-4&amp;5_d_L'!$P$9:$P$59</c:f>
              <c:numCache>
                <c:formatCode>0.0%</c:formatCode>
                <c:ptCount val="51"/>
                <c:pt idx="0">
                  <c:v>9.324605072321742E-3</c:v>
                </c:pt>
                <c:pt idx="1">
                  <c:v>1.8983882105636073E-2</c:v>
                </c:pt>
                <c:pt idx="2">
                  <c:v>4.9689828330227177E-2</c:v>
                </c:pt>
                <c:pt idx="3">
                  <c:v>4.8745901344174197E-2</c:v>
                </c:pt>
                <c:pt idx="4">
                  <c:v>3.8486970202864693E-2</c:v>
                </c:pt>
                <c:pt idx="5">
                  <c:v>6.2901230824084234E-2</c:v>
                </c:pt>
                <c:pt idx="6">
                  <c:v>0.22561165243497788</c:v>
                </c:pt>
                <c:pt idx="7">
                  <c:v>0.16978029565826197</c:v>
                </c:pt>
                <c:pt idx="8">
                  <c:v>1.4319595471427933E-4</c:v>
                </c:pt>
                <c:pt idx="9">
                  <c:v>0.10667986375088527</c:v>
                </c:pt>
                <c:pt idx="10">
                  <c:v>8.64545966956312E-2</c:v>
                </c:pt>
                <c:pt idx="11">
                  <c:v>7.0116747936984247E-2</c:v>
                </c:pt>
                <c:pt idx="12">
                  <c:v>4.5644639296934068E-2</c:v>
                </c:pt>
                <c:pt idx="13">
                  <c:v>0.14759816606698556</c:v>
                </c:pt>
                <c:pt idx="14">
                  <c:v>4.3380086223640285E-2</c:v>
                </c:pt>
                <c:pt idx="15">
                  <c:v>0</c:v>
                </c:pt>
                <c:pt idx="16">
                  <c:v>6.0085616658042282E-2</c:v>
                </c:pt>
                <c:pt idx="17">
                  <c:v>0</c:v>
                </c:pt>
                <c:pt idx="18">
                  <c:v>1.2781667051098893E-2</c:v>
                </c:pt>
                <c:pt idx="19">
                  <c:v>0.12252732269094418</c:v>
                </c:pt>
                <c:pt idx="20">
                  <c:v>4.3600958970247891E-2</c:v>
                </c:pt>
                <c:pt idx="21">
                  <c:v>0.16629276910693194</c:v>
                </c:pt>
                <c:pt idx="22">
                  <c:v>2.2576429666115339E-2</c:v>
                </c:pt>
                <c:pt idx="23">
                  <c:v>1.8144431480212445E-2</c:v>
                </c:pt>
                <c:pt idx="24">
                  <c:v>3.8736150144715625E-2</c:v>
                </c:pt>
                <c:pt idx="25">
                  <c:v>2.5769318126076128E-2</c:v>
                </c:pt>
                <c:pt idx="26">
                  <c:v>9.8880134011663963E-3</c:v>
                </c:pt>
                <c:pt idx="27">
                  <c:v>0</c:v>
                </c:pt>
                <c:pt idx="28">
                  <c:v>5.6206027150651219E-2</c:v>
                </c:pt>
                <c:pt idx="29">
                  <c:v>2.763109197425551E-2</c:v>
                </c:pt>
                <c:pt idx="30">
                  <c:v>0.10799961342143946</c:v>
                </c:pt>
                <c:pt idx="31">
                  <c:v>8.2550324641335882E-2</c:v>
                </c:pt>
                <c:pt idx="32">
                  <c:v>3.0450026042273998E-2</c:v>
                </c:pt>
                <c:pt idx="33">
                  <c:v>1.5403803633691775E-2</c:v>
                </c:pt>
                <c:pt idx="34">
                  <c:v>6.7432897864767158E-3</c:v>
                </c:pt>
                <c:pt idx="35">
                  <c:v>6.2961917228472483E-2</c:v>
                </c:pt>
                <c:pt idx="36">
                  <c:v>7.6580081983474754E-2</c:v>
                </c:pt>
                <c:pt idx="37">
                  <c:v>2.7121003583551292E-2</c:v>
                </c:pt>
                <c:pt idx="38">
                  <c:v>1.7370399267392901E-2</c:v>
                </c:pt>
                <c:pt idx="39">
                  <c:v>0.1537829201669845</c:v>
                </c:pt>
                <c:pt idx="40">
                  <c:v>3.5494067735272333E-2</c:v>
                </c:pt>
                <c:pt idx="41">
                  <c:v>0</c:v>
                </c:pt>
                <c:pt idx="42">
                  <c:v>0</c:v>
                </c:pt>
                <c:pt idx="43">
                  <c:v>0.32787853405189066</c:v>
                </c:pt>
                <c:pt idx="44">
                  <c:v>8.1590120687849807E-2</c:v>
                </c:pt>
                <c:pt idx="45">
                  <c:v>3.8127134359514812E-3</c:v>
                </c:pt>
                <c:pt idx="46">
                  <c:v>7.5013820449492702E-2</c:v>
                </c:pt>
                <c:pt idx="47">
                  <c:v>3.1247787125315393E-2</c:v>
                </c:pt>
                <c:pt idx="48">
                  <c:v>3.9335548398725384E-2</c:v>
                </c:pt>
                <c:pt idx="49">
                  <c:v>3.5888315299628507E-2</c:v>
                </c:pt>
                <c:pt idx="50">
                  <c:v>0</c:v>
                </c:pt>
              </c:numCache>
            </c:numRef>
          </c:val>
        </c:ser>
        <c:ser>
          <c:idx val="5"/>
          <c:order val="5"/>
          <c:tx>
            <c:strRef>
              <c:f>'Fig 6-4&amp;5_d_L'!$Q$8</c:f>
              <c:strCache>
                <c:ptCount val="1"/>
                <c:pt idx="0">
                  <c:v>Grants to Local Government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</c:spPr>
          <c:cat>
            <c:strRef>
              <c:f>'Fig 6-4&amp;5_d_L'!$K$9:$K$59</c:f>
              <c:strCache>
                <c:ptCount val="51"/>
                <c:pt idx="0">
                  <c:v>AL</c:v>
                </c:pt>
                <c:pt idx="1">
                  <c:v>AK</c:v>
                </c:pt>
                <c:pt idx="2">
                  <c:v>AZ</c:v>
                </c:pt>
                <c:pt idx="3">
                  <c:v>AR</c:v>
                </c:pt>
                <c:pt idx="4">
                  <c:v>CA</c:v>
                </c:pt>
                <c:pt idx="5">
                  <c:v>CO</c:v>
                </c:pt>
                <c:pt idx="6">
                  <c:v>CT</c:v>
                </c:pt>
                <c:pt idx="7">
                  <c:v>DE</c:v>
                </c:pt>
                <c:pt idx="8">
                  <c:v>DC</c:v>
                </c:pt>
                <c:pt idx="9">
                  <c:v>FL</c:v>
                </c:pt>
                <c:pt idx="10">
                  <c:v>GA</c:v>
                </c:pt>
                <c:pt idx="11">
                  <c:v>HI</c:v>
                </c:pt>
                <c:pt idx="12">
                  <c:v>ID</c:v>
                </c:pt>
                <c:pt idx="13">
                  <c:v>IL</c:v>
                </c:pt>
                <c:pt idx="14">
                  <c:v>IN</c:v>
                </c:pt>
                <c:pt idx="15">
                  <c:v>IA</c:v>
                </c:pt>
                <c:pt idx="16">
                  <c:v>KS</c:v>
                </c:pt>
                <c:pt idx="17">
                  <c:v>KY</c:v>
                </c:pt>
                <c:pt idx="18">
                  <c:v>LA</c:v>
                </c:pt>
                <c:pt idx="19">
                  <c:v>ME</c:v>
                </c:pt>
                <c:pt idx="20">
                  <c:v>MD</c:v>
                </c:pt>
                <c:pt idx="21">
                  <c:v>MA</c:v>
                </c:pt>
                <c:pt idx="22">
                  <c:v>MI</c:v>
                </c:pt>
                <c:pt idx="23">
                  <c:v>MN</c:v>
                </c:pt>
                <c:pt idx="24">
                  <c:v>MS</c:v>
                </c:pt>
                <c:pt idx="25">
                  <c:v>MO</c:v>
                </c:pt>
                <c:pt idx="26">
                  <c:v>MT</c:v>
                </c:pt>
                <c:pt idx="27">
                  <c:v>NE</c:v>
                </c:pt>
                <c:pt idx="28">
                  <c:v>NV</c:v>
                </c:pt>
                <c:pt idx="29">
                  <c:v>NH</c:v>
                </c:pt>
                <c:pt idx="30">
                  <c:v>NJ</c:v>
                </c:pt>
                <c:pt idx="31">
                  <c:v>NM</c:v>
                </c:pt>
                <c:pt idx="32">
                  <c:v>NY</c:v>
                </c:pt>
                <c:pt idx="33">
                  <c:v>NC</c:v>
                </c:pt>
                <c:pt idx="34">
                  <c:v>ND</c:v>
                </c:pt>
                <c:pt idx="35">
                  <c:v>OH</c:v>
                </c:pt>
                <c:pt idx="36">
                  <c:v>OK</c:v>
                </c:pt>
                <c:pt idx="37">
                  <c:v>OR</c:v>
                </c:pt>
                <c:pt idx="38">
                  <c:v>PA</c:v>
                </c:pt>
                <c:pt idx="39">
                  <c:v>RI</c:v>
                </c:pt>
                <c:pt idx="40">
                  <c:v>SC</c:v>
                </c:pt>
                <c:pt idx="41">
                  <c:v>SD</c:v>
                </c:pt>
                <c:pt idx="42">
                  <c:v>TN</c:v>
                </c:pt>
                <c:pt idx="43">
                  <c:v>TX</c:v>
                </c:pt>
                <c:pt idx="44">
                  <c:v>UT</c:v>
                </c:pt>
                <c:pt idx="45">
                  <c:v>VT</c:v>
                </c:pt>
                <c:pt idx="46">
                  <c:v>VA</c:v>
                </c:pt>
                <c:pt idx="47">
                  <c:v>WA</c:v>
                </c:pt>
                <c:pt idx="48">
                  <c:v>WV</c:v>
                </c:pt>
                <c:pt idx="49">
                  <c:v>WI</c:v>
                </c:pt>
                <c:pt idx="50">
                  <c:v>WY</c:v>
                </c:pt>
              </c:strCache>
            </c:strRef>
          </c:cat>
          <c:val>
            <c:numRef>
              <c:f>'Fig 6-4&amp;5_d_L'!$Q$9:$Q$59</c:f>
              <c:numCache>
                <c:formatCode>0.0%</c:formatCode>
                <c:ptCount val="51"/>
                <c:pt idx="0">
                  <c:v>0.11287052643957508</c:v>
                </c:pt>
                <c:pt idx="1">
                  <c:v>1.2897636770996372E-3</c:v>
                </c:pt>
                <c:pt idx="2">
                  <c:v>0.31361843906994713</c:v>
                </c:pt>
                <c:pt idx="3">
                  <c:v>0</c:v>
                </c:pt>
                <c:pt idx="4">
                  <c:v>0.30425469114071096</c:v>
                </c:pt>
                <c:pt idx="5">
                  <c:v>0.1275220989008902</c:v>
                </c:pt>
                <c:pt idx="6">
                  <c:v>2.8247881980241338E-2</c:v>
                </c:pt>
                <c:pt idx="7">
                  <c:v>0</c:v>
                </c:pt>
                <c:pt idx="8">
                  <c:v>0</c:v>
                </c:pt>
                <c:pt idx="9">
                  <c:v>4.8568652148190929E-2</c:v>
                </c:pt>
                <c:pt idx="10">
                  <c:v>0</c:v>
                </c:pt>
                <c:pt idx="11">
                  <c:v>5.0511065266316574E-2</c:v>
                </c:pt>
                <c:pt idx="12">
                  <c:v>0.16076120561235058</c:v>
                </c:pt>
                <c:pt idx="13">
                  <c:v>0.10216828160719024</c:v>
                </c:pt>
                <c:pt idx="14">
                  <c:v>5.1262726453260121E-4</c:v>
                </c:pt>
                <c:pt idx="15">
                  <c:v>0.41672030593313386</c:v>
                </c:pt>
                <c:pt idx="16">
                  <c:v>0.11172004521745577</c:v>
                </c:pt>
                <c:pt idx="17">
                  <c:v>0</c:v>
                </c:pt>
                <c:pt idx="18">
                  <c:v>9.0734056226936569E-4</c:v>
                </c:pt>
                <c:pt idx="19">
                  <c:v>3.6119793305503696E-2</c:v>
                </c:pt>
                <c:pt idx="20">
                  <c:v>0.20001616921155449</c:v>
                </c:pt>
                <c:pt idx="21">
                  <c:v>8.1356903166455857E-2</c:v>
                </c:pt>
                <c:pt idx="22">
                  <c:v>1.0434192025178654E-2</c:v>
                </c:pt>
                <c:pt idx="23">
                  <c:v>0.29366808566252428</c:v>
                </c:pt>
                <c:pt idx="24">
                  <c:v>7.5244638330766597E-2</c:v>
                </c:pt>
                <c:pt idx="25">
                  <c:v>0.10913882290091251</c:v>
                </c:pt>
                <c:pt idx="26">
                  <c:v>2.9173904950986471E-2</c:v>
                </c:pt>
                <c:pt idx="27">
                  <c:v>0.18532185139903717</c:v>
                </c:pt>
                <c:pt idx="28">
                  <c:v>0</c:v>
                </c:pt>
                <c:pt idx="29">
                  <c:v>4.4508233963104375E-2</c:v>
                </c:pt>
                <c:pt idx="30">
                  <c:v>3.7650652166059569E-2</c:v>
                </c:pt>
                <c:pt idx="31">
                  <c:v>7.3351959596053604E-2</c:v>
                </c:pt>
                <c:pt idx="32">
                  <c:v>6.1802246286492661E-2</c:v>
                </c:pt>
                <c:pt idx="33">
                  <c:v>4.4541010320477997E-2</c:v>
                </c:pt>
                <c:pt idx="34">
                  <c:v>0.16601083194270763</c:v>
                </c:pt>
                <c:pt idx="35">
                  <c:v>0.24508426318726892</c:v>
                </c:pt>
                <c:pt idx="36">
                  <c:v>0</c:v>
                </c:pt>
                <c:pt idx="37">
                  <c:v>6.854941059804158E-3</c:v>
                </c:pt>
                <c:pt idx="38">
                  <c:v>4.4987566879069442E-2</c:v>
                </c:pt>
                <c:pt idx="39">
                  <c:v>0</c:v>
                </c:pt>
                <c:pt idx="40">
                  <c:v>0</c:v>
                </c:pt>
                <c:pt idx="41">
                  <c:v>3.6219026411277795E-3</c:v>
                </c:pt>
                <c:pt idx="42">
                  <c:v>0.23404487249001429</c:v>
                </c:pt>
                <c:pt idx="43">
                  <c:v>3.1073224072212077E-2</c:v>
                </c:pt>
                <c:pt idx="44">
                  <c:v>0.16499832800208072</c:v>
                </c:pt>
                <c:pt idx="45">
                  <c:v>6.361531368118116E-2</c:v>
                </c:pt>
                <c:pt idx="46">
                  <c:v>9.2520518561824791E-2</c:v>
                </c:pt>
                <c:pt idx="47">
                  <c:v>0.22902514251578496</c:v>
                </c:pt>
                <c:pt idx="48">
                  <c:v>0</c:v>
                </c:pt>
                <c:pt idx="49">
                  <c:v>0.19066443273874012</c:v>
                </c:pt>
                <c:pt idx="50">
                  <c:v>0</c:v>
                </c:pt>
              </c:numCache>
            </c:numRef>
          </c:val>
        </c:ser>
        <c:gapWidth val="50"/>
        <c:overlap val="100"/>
        <c:axId val="120298112"/>
        <c:axId val="120783232"/>
      </c:barChart>
      <c:catAx>
        <c:axId val="120298112"/>
        <c:scaling>
          <c:orientation val="minMax"/>
        </c:scaling>
        <c:axPos val="l"/>
        <c:numFmt formatCode="General" sourceLinked="1"/>
        <c:majorTickMark val="none"/>
        <c:tickLblPos val="nextTo"/>
        <c:spPr>
          <a:ln w="6350"/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20783232"/>
        <c:crosses val="autoZero"/>
        <c:auto val="1"/>
        <c:lblAlgn val="ctr"/>
        <c:lblOffset val="100"/>
        <c:tickLblSkip val="1"/>
      </c:catAx>
      <c:valAx>
        <c:axId val="120783232"/>
        <c:scaling>
          <c:orientation val="minMax"/>
          <c:max val="1"/>
        </c:scaling>
        <c:axPos val="b"/>
        <c:majorGridlines>
          <c:spPr>
            <a:ln w="4445"/>
          </c:spPr>
        </c:majorGridlines>
        <c:title>
          <c:tx>
            <c:rich>
              <a:bodyPr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Percent</a:t>
                </a:r>
              </a:p>
            </c:rich>
          </c:tx>
          <c:layout>
            <c:manualLayout>
              <c:xMode val="edge"/>
              <c:yMode val="edge"/>
              <c:x val="0.45801487314086259"/>
              <c:y val="0.96322214268670969"/>
            </c:manualLayout>
          </c:layout>
        </c:title>
        <c:numFmt formatCode="0%" sourceLinked="1"/>
        <c:majorTickMark val="none"/>
        <c:tickLblPos val="nextTo"/>
        <c:spPr>
          <a:ln w="6350"/>
        </c:spPr>
        <c:txPr>
          <a:bodyPr/>
          <a:lstStyle/>
          <a:p>
            <a:pPr>
              <a:defRPr sz="1000" baseline="0"/>
            </a:pPr>
            <a:endParaRPr lang="en-US"/>
          </a:p>
        </c:txPr>
        <c:crossAx val="120298112"/>
        <c:crosses val="autoZero"/>
        <c:crossBetween val="between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0800000" scaled="0"/>
        </a:gradFill>
        <a:ln w="6350"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plotVisOnly val="1"/>
  </c:chart>
  <c:spPr>
    <a:ln>
      <a:noFill/>
    </a:ln>
  </c:spPr>
  <c:printSettings>
    <c:headerFooter>
      <c:oddHeader>&amp;A</c:oddHeader>
    </c:headerFooter>
    <c:pageMargins b="0.75000000000000588" l="0.70000000000000095" r="0.70000000000000095" t="0.750000000000005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209550</xdr:colOff>
      <xdr:row>6</xdr:row>
      <xdr:rowOff>57148</xdr:rowOff>
    </xdr:from>
    <xdr:to>
      <xdr:col>26</xdr:col>
      <xdr:colOff>485775</xdr:colOff>
      <xdr:row>56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104774</xdr:colOff>
      <xdr:row>6</xdr:row>
      <xdr:rowOff>57148</xdr:rowOff>
    </xdr:from>
    <xdr:to>
      <xdr:col>33</xdr:col>
      <xdr:colOff>400049</xdr:colOff>
      <xdr:row>56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666750</xdr:colOff>
      <xdr:row>15</xdr:row>
      <xdr:rowOff>104775</xdr:rowOff>
    </xdr:from>
    <xdr:to>
      <xdr:col>26</xdr:col>
      <xdr:colOff>133350</xdr:colOff>
      <xdr:row>41</xdr:row>
      <xdr:rowOff>85725</xdr:rowOff>
    </xdr:to>
    <xdr:sp macro="" textlink="">
      <xdr:nvSpPr>
        <xdr:cNvPr id="4" name="TextBox 3"/>
        <xdr:cNvSpPr txBox="1"/>
      </xdr:nvSpPr>
      <xdr:spPr>
        <a:xfrm>
          <a:off x="15201900" y="2400300"/>
          <a:ext cx="2514600" cy="36957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108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Disbursements for highways are grouped in the following categories: </a:t>
          </a:r>
        </a:p>
        <a:p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1. Capital Outlays: Cost associated with land acquisition, design, construction, reconstruction, resurfacing, rehabilitation, restoration, and installation of guard rails, fencing, signs, and signals.</a:t>
          </a:r>
          <a:b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2.  Maintenance Cost: Expenses associated with activities to keep highway in usable condition but do not extend the service life of a highway beyond its original design.</a:t>
          </a:r>
        </a:p>
        <a:p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3.  Administration and Research: General expenses of administering a highway program including overhead, engineering, and research cost that are not assigned to specific road projects.</a:t>
          </a:r>
          <a:b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4.  Enforcement and Safety: General expenses associated with traffic supervision activities of State highway patrols, driver education and training, motorcycle safety, vehicle inspection, enforcement of vehicle size, and weight limitations.</a:t>
          </a:r>
        </a:p>
        <a:p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5.  Bond Retirement: Service cost associated with borrowing funds for highway, road, and street projects.</a:t>
          </a:r>
        </a:p>
        <a:p>
          <a:r>
            <a:rPr lang="en-US" sz="850" baseline="0">
              <a:solidFill>
                <a:schemeClr val="dk1"/>
              </a:solidFill>
              <a:latin typeface="+mn-lt"/>
              <a:ea typeface="+mn-ea"/>
              <a:cs typeface="+mn-cs"/>
            </a:rPr>
            <a:t>6.  Grants to Local Government: Transfer of funds to local governments. 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 </a:t>
          </a:r>
        </a:p>
        <a:p>
          <a:endParaRPr lang="en-US" sz="1100"/>
        </a:p>
      </xdr:txBody>
    </xdr:sp>
    <xdr:clientData/>
  </xdr:twoCellAnchor>
  <xdr:twoCellAnchor>
    <xdr:from>
      <xdr:col>27</xdr:col>
      <xdr:colOff>657225</xdr:colOff>
      <xdr:row>8</xdr:row>
      <xdr:rowOff>0</xdr:rowOff>
    </xdr:from>
    <xdr:to>
      <xdr:col>28</xdr:col>
      <xdr:colOff>666750</xdr:colOff>
      <xdr:row>11</xdr:row>
      <xdr:rowOff>104775</xdr:rowOff>
    </xdr:to>
    <xdr:sp macro="" textlink="">
      <xdr:nvSpPr>
        <xdr:cNvPr id="5" name="TextBox 4"/>
        <xdr:cNvSpPr txBox="1"/>
      </xdr:nvSpPr>
      <xdr:spPr>
        <a:xfrm>
          <a:off x="19002375" y="1295400"/>
          <a:ext cx="771525" cy="533400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900"/>
            <a:t>Legends </a:t>
          </a:r>
          <a:r>
            <a:rPr lang="en-US" sz="900" baseline="0"/>
            <a:t>refers</a:t>
          </a:r>
          <a:r>
            <a:rPr lang="en-US" sz="900"/>
            <a:t> to Figure</a:t>
          </a:r>
          <a:r>
            <a:rPr lang="en-US" sz="900" baseline="0"/>
            <a:t> 6-4</a:t>
          </a:r>
          <a:endParaRPr lang="en-US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103"/>
  <sheetViews>
    <sheetView tabSelected="1" topLeftCell="F1" zoomScaleNormal="100" workbookViewId="0">
      <selection activeCell="N13" sqref="N13"/>
    </sheetView>
  </sheetViews>
  <sheetFormatPr defaultColWidth="8.88671875" defaultRowHeight="11.25"/>
  <cols>
    <col min="1" max="1" width="2.77734375" style="27" bestFit="1" customWidth="1"/>
    <col min="2" max="3" width="8.6640625" style="6" bestFit="1" customWidth="1"/>
    <col min="4" max="4" width="8.77734375" style="6" customWidth="1"/>
    <col min="5" max="5" width="10" style="6" customWidth="1"/>
    <col min="6" max="7" width="11.109375" style="6" customWidth="1"/>
    <col min="8" max="8" width="9.33203125" style="6" bestFit="1" customWidth="1"/>
    <col min="9" max="9" width="0" style="6" hidden="1" customWidth="1"/>
    <col min="10" max="10" width="8.88671875" style="6"/>
    <col min="11" max="11" width="2.77734375" style="6" bestFit="1" customWidth="1"/>
    <col min="12" max="12" width="6.109375" style="6" customWidth="1"/>
    <col min="13" max="13" width="8.33203125" style="6" customWidth="1"/>
    <col min="14" max="16" width="8.88671875" style="6"/>
    <col min="17" max="17" width="10.77734375" style="6" customWidth="1"/>
    <col min="18" max="18" width="0" style="28" hidden="1" customWidth="1"/>
    <col min="19" max="19" width="8.88671875" style="28"/>
    <col min="20" max="16384" width="8.88671875" style="6"/>
  </cols>
  <sheetData>
    <row r="1" spans="1:3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4"/>
      <c r="N1" s="4"/>
      <c r="O1" s="4"/>
      <c r="P1" s="4"/>
      <c r="Q1" s="4"/>
      <c r="R1" s="5"/>
      <c r="S1" s="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5"/>
      <c r="S2" s="5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3" spans="1:3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5"/>
      <c r="S3" s="5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5"/>
      <c r="S4" s="5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1"/>
      <c r="B5" s="7"/>
      <c r="C5" s="7"/>
      <c r="D5" s="7"/>
      <c r="E5" s="7"/>
      <c r="F5" s="7"/>
      <c r="G5" s="7"/>
      <c r="H5" s="7"/>
      <c r="I5" s="3"/>
      <c r="J5" s="3"/>
      <c r="K5" s="3"/>
      <c r="L5" s="3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4"/>
      <c r="O6" s="4"/>
      <c r="P6" s="4"/>
      <c r="Q6" s="4"/>
      <c r="R6" s="5"/>
      <c r="S6" s="5"/>
      <c r="T6" s="4"/>
      <c r="U6" s="4"/>
      <c r="V6" s="4"/>
      <c r="W6" s="4"/>
      <c r="X6" s="4"/>
      <c r="Y6" s="4"/>
      <c r="Z6" s="8"/>
      <c r="AA6" s="4"/>
      <c r="AB6" s="4"/>
      <c r="AC6" s="4"/>
      <c r="AD6" s="4"/>
      <c r="AE6" s="4"/>
      <c r="AF6" s="4"/>
      <c r="AG6" s="4"/>
      <c r="AH6" s="4"/>
      <c r="AI6" s="4"/>
    </row>
    <row r="7" spans="1:35" ht="12">
      <c r="A7" s="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  <c r="O7" s="10"/>
      <c r="P7" s="10"/>
      <c r="Q7" s="10"/>
      <c r="R7" s="11"/>
      <c r="S7" s="11"/>
      <c r="T7" s="10"/>
      <c r="U7" s="10"/>
      <c r="V7" s="10"/>
      <c r="W7" s="10"/>
      <c r="X7" s="10"/>
      <c r="Y7" s="10"/>
      <c r="Z7" s="10"/>
      <c r="AA7" s="10"/>
      <c r="AB7" s="4"/>
      <c r="AC7" s="4"/>
      <c r="AD7" s="4"/>
      <c r="AE7" s="4"/>
      <c r="AF7" s="4"/>
      <c r="AG7" s="4"/>
      <c r="AH7" s="4"/>
      <c r="AI7" s="4"/>
    </row>
    <row r="8" spans="1:35" ht="22.5" customHeight="1">
      <c r="A8" s="12"/>
      <c r="B8" s="13" t="s">
        <v>0</v>
      </c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4"/>
      <c r="J8" s="15"/>
      <c r="K8" s="16"/>
      <c r="L8" s="13" t="s">
        <v>0</v>
      </c>
      <c r="M8" s="13" t="s">
        <v>1</v>
      </c>
      <c r="N8" s="13" t="s">
        <v>2</v>
      </c>
      <c r="O8" s="13" t="s">
        <v>3</v>
      </c>
      <c r="P8" s="13" t="s">
        <v>4</v>
      </c>
      <c r="Q8" s="13" t="s">
        <v>5</v>
      </c>
      <c r="R8" s="5"/>
      <c r="S8" s="5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>
      <c r="A9" s="12" t="s">
        <v>7</v>
      </c>
      <c r="B9" s="16">
        <v>1.1705989999999999</v>
      </c>
      <c r="C9" s="16">
        <v>0.184557</v>
      </c>
      <c r="D9" s="16">
        <v>0.19973199999999999</v>
      </c>
      <c r="E9" s="16">
        <v>0.124638</v>
      </c>
      <c r="F9" s="16">
        <v>1.7840999999999999E-2</v>
      </c>
      <c r="G9" s="16">
        <v>0.21595800000000001</v>
      </c>
      <c r="H9" s="16">
        <v>1.916256</v>
      </c>
      <c r="I9" s="3">
        <f t="shared" ref="I9:I59" si="0">SUM(B9:G9)</f>
        <v>1.9133250000000002</v>
      </c>
      <c r="J9" s="3"/>
      <c r="K9" s="16" t="s">
        <v>7</v>
      </c>
      <c r="L9" s="17">
        <f t="shared" ref="L9:Q40" si="1">B9/$I9</f>
        <v>0.61181398873688464</v>
      </c>
      <c r="M9" s="17">
        <f t="shared" si="1"/>
        <v>9.6458782485986425E-2</v>
      </c>
      <c r="N9" s="17">
        <f t="shared" si="1"/>
        <v>0.10439000169861366</v>
      </c>
      <c r="O9" s="17">
        <f t="shared" si="1"/>
        <v>6.5142095566618319E-2</v>
      </c>
      <c r="P9" s="17">
        <f t="shared" si="1"/>
        <v>9.324605072321742E-3</v>
      </c>
      <c r="Q9" s="17">
        <f t="shared" si="1"/>
        <v>0.11287052643957508</v>
      </c>
      <c r="R9" s="5">
        <f t="shared" ref="R9:R59" si="2">SUM(L9:Q9)</f>
        <v>0.99999999999999978</v>
      </c>
      <c r="S9" s="5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>
      <c r="A10" s="12" t="s">
        <v>8</v>
      </c>
      <c r="B10" s="16">
        <v>0.37909399999999999</v>
      </c>
      <c r="C10" s="16">
        <v>0.237404</v>
      </c>
      <c r="D10" s="16">
        <v>5.3297999999999998E-2</v>
      </c>
      <c r="E10" s="16">
        <v>3.8167E-2</v>
      </c>
      <c r="F10" s="18">
        <v>1.3717999999999999E-2</v>
      </c>
      <c r="G10" s="16">
        <v>9.3199999999999999E-4</v>
      </c>
      <c r="H10" s="16">
        <v>0.73015699999999994</v>
      </c>
      <c r="I10" s="3">
        <f t="shared" si="0"/>
        <v>0.72261299999999995</v>
      </c>
      <c r="J10" s="3"/>
      <c r="K10" s="16" t="s">
        <v>8</v>
      </c>
      <c r="L10" s="17">
        <f t="shared" si="1"/>
        <v>0.52461552726009641</v>
      </c>
      <c r="M10" s="17">
        <f t="shared" si="1"/>
        <v>0.32853546780918697</v>
      </c>
      <c r="N10" s="17">
        <f t="shared" si="1"/>
        <v>7.3757322384180743E-2</v>
      </c>
      <c r="O10" s="17">
        <f t="shared" si="1"/>
        <v>5.2818036763800265E-2</v>
      </c>
      <c r="P10" s="17">
        <f t="shared" si="1"/>
        <v>1.8983882105636073E-2</v>
      </c>
      <c r="Q10" s="17">
        <f t="shared" si="1"/>
        <v>1.2897636770996372E-3</v>
      </c>
      <c r="R10" s="5">
        <f t="shared" si="2"/>
        <v>1</v>
      </c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>
      <c r="A11" s="12" t="s">
        <v>9</v>
      </c>
      <c r="B11" s="16">
        <v>1.1333530000000001</v>
      </c>
      <c r="C11" s="16">
        <v>0.13416700000000001</v>
      </c>
      <c r="D11" s="16">
        <v>0.30096699999999998</v>
      </c>
      <c r="E11" s="16">
        <v>0.126331</v>
      </c>
      <c r="F11" s="18">
        <v>0.13227</v>
      </c>
      <c r="G11" s="16">
        <v>0.83482500000000004</v>
      </c>
      <c r="H11" s="16">
        <v>2.8062680000000002</v>
      </c>
      <c r="I11" s="3">
        <f t="shared" si="0"/>
        <v>2.6619129999999998</v>
      </c>
      <c r="J11" s="3"/>
      <c r="K11" s="16" t="s">
        <v>9</v>
      </c>
      <c r="L11" s="17">
        <f t="shared" si="1"/>
        <v>0.42576635675170454</v>
      </c>
      <c r="M11" s="17">
        <f t="shared" si="1"/>
        <v>5.0402473709696756E-2</v>
      </c>
      <c r="N11" s="17">
        <f t="shared" si="1"/>
        <v>0.11306417602678977</v>
      </c>
      <c r="O11" s="17">
        <f t="shared" si="1"/>
        <v>4.7458726111634757E-2</v>
      </c>
      <c r="P11" s="17">
        <f t="shared" si="1"/>
        <v>4.9689828330227177E-2</v>
      </c>
      <c r="Q11" s="17">
        <f t="shared" si="1"/>
        <v>0.31361843906994713</v>
      </c>
      <c r="R11" s="5">
        <f t="shared" si="2"/>
        <v>1</v>
      </c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>
      <c r="A12" s="12" t="s">
        <v>10</v>
      </c>
      <c r="B12" s="16">
        <v>0.63083699999999998</v>
      </c>
      <c r="C12" s="16">
        <v>0.26693099999999997</v>
      </c>
      <c r="D12" s="16">
        <v>3.9597E-2</v>
      </c>
      <c r="E12" s="16">
        <v>4.0021000000000001E-2</v>
      </c>
      <c r="F12" s="18">
        <v>5.0084999999999998E-2</v>
      </c>
      <c r="G12" s="16">
        <v>0</v>
      </c>
      <c r="H12" s="16">
        <v>1.0508999999999999</v>
      </c>
      <c r="I12" s="3">
        <f t="shared" si="0"/>
        <v>1.0274709999999998</v>
      </c>
      <c r="J12" s="3"/>
      <c r="K12" s="16" t="s">
        <v>10</v>
      </c>
      <c r="L12" s="17">
        <f t="shared" si="1"/>
        <v>0.61397061328251612</v>
      </c>
      <c r="M12" s="17">
        <f t="shared" si="1"/>
        <v>0.25979419370473716</v>
      </c>
      <c r="N12" s="17">
        <f t="shared" si="1"/>
        <v>3.8538313976744849E-2</v>
      </c>
      <c r="O12" s="17">
        <f t="shared" si="1"/>
        <v>3.8950977691827808E-2</v>
      </c>
      <c r="P12" s="17">
        <f t="shared" si="1"/>
        <v>4.8745901344174197E-2</v>
      </c>
      <c r="Q12" s="17">
        <f t="shared" si="1"/>
        <v>0</v>
      </c>
      <c r="R12" s="5">
        <f t="shared" si="2"/>
        <v>1</v>
      </c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1:35">
      <c r="A13" s="12" t="s">
        <v>11</v>
      </c>
      <c r="B13" s="16">
        <v>5.1448039999999997</v>
      </c>
      <c r="C13" s="16">
        <v>0.97982599999999997</v>
      </c>
      <c r="D13" s="16">
        <v>1.7358530000000001</v>
      </c>
      <c r="E13" s="16">
        <v>1.6232770000000001</v>
      </c>
      <c r="F13" s="18">
        <v>0.55533900000000003</v>
      </c>
      <c r="G13" s="16">
        <v>4.390174</v>
      </c>
      <c r="H13" s="16">
        <v>14.697263</v>
      </c>
      <c r="I13" s="3">
        <f t="shared" si="0"/>
        <v>14.429273</v>
      </c>
      <c r="J13" s="3"/>
      <c r="K13" s="16" t="s">
        <v>11</v>
      </c>
      <c r="L13" s="17">
        <f t="shared" si="1"/>
        <v>0.3565532372975409</v>
      </c>
      <c r="M13" s="17">
        <f t="shared" si="1"/>
        <v>6.7905430855733334E-2</v>
      </c>
      <c r="N13" s="17">
        <f t="shared" si="1"/>
        <v>0.12030079408713107</v>
      </c>
      <c r="O13" s="17">
        <f t="shared" si="1"/>
        <v>0.11249887641601902</v>
      </c>
      <c r="P13" s="17">
        <f t="shared" si="1"/>
        <v>3.8486970202864693E-2</v>
      </c>
      <c r="Q13" s="17">
        <f t="shared" si="1"/>
        <v>0.30425469114071096</v>
      </c>
      <c r="R13" s="5">
        <f t="shared" si="2"/>
        <v>1</v>
      </c>
      <c r="S13" s="5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1:35">
      <c r="A14" s="12" t="s">
        <v>12</v>
      </c>
      <c r="B14" s="16">
        <v>0.741595</v>
      </c>
      <c r="C14" s="16">
        <v>0.24881600000000001</v>
      </c>
      <c r="D14" s="16">
        <v>0.19101799999999999</v>
      </c>
      <c r="E14" s="16">
        <v>0.14005999999999999</v>
      </c>
      <c r="F14" s="18">
        <v>0.102675</v>
      </c>
      <c r="G14" s="16">
        <v>0.20815700000000001</v>
      </c>
      <c r="H14" s="16">
        <v>1.6951890000000001</v>
      </c>
      <c r="I14" s="3">
        <f t="shared" si="0"/>
        <v>1.6323210000000001</v>
      </c>
      <c r="J14" s="3"/>
      <c r="K14" s="16" t="s">
        <v>12</v>
      </c>
      <c r="L14" s="17">
        <f t="shared" si="1"/>
        <v>0.45431934037484045</v>
      </c>
      <c r="M14" s="17">
        <f t="shared" si="1"/>
        <v>0.1524308025198475</v>
      </c>
      <c r="N14" s="17">
        <f t="shared" si="1"/>
        <v>0.11702232587830456</v>
      </c>
      <c r="O14" s="17">
        <f t="shared" si="1"/>
        <v>8.5804201502032981E-2</v>
      </c>
      <c r="P14" s="17">
        <f t="shared" si="1"/>
        <v>6.2901230824084234E-2</v>
      </c>
      <c r="Q14" s="17">
        <f t="shared" si="1"/>
        <v>0.1275220989008902</v>
      </c>
      <c r="R14" s="5">
        <f t="shared" si="2"/>
        <v>0.99999999999999989</v>
      </c>
      <c r="S14" s="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5" spans="1:35">
      <c r="A15" s="12" t="s">
        <v>13</v>
      </c>
      <c r="B15" s="16">
        <v>0.55355699999999997</v>
      </c>
      <c r="C15" s="16">
        <v>0.119382</v>
      </c>
      <c r="D15" s="16">
        <v>0.23250299999999999</v>
      </c>
      <c r="E15" s="16">
        <v>8.6420000000000004E-3</v>
      </c>
      <c r="F15" s="18">
        <v>0.276393</v>
      </c>
      <c r="G15" s="16">
        <v>3.4605999999999998E-2</v>
      </c>
      <c r="H15" s="16">
        <v>1.3702620000000001</v>
      </c>
      <c r="I15" s="3">
        <f t="shared" si="0"/>
        <v>1.2250829999999999</v>
      </c>
      <c r="J15" s="3"/>
      <c r="K15" s="16" t="s">
        <v>13</v>
      </c>
      <c r="L15" s="17">
        <f t="shared" si="1"/>
        <v>0.45185264998371538</v>
      </c>
      <c r="M15" s="17">
        <f t="shared" si="1"/>
        <v>9.7448091272183193E-2</v>
      </c>
      <c r="N15" s="17">
        <f t="shared" si="1"/>
        <v>0.18978550841045055</v>
      </c>
      <c r="O15" s="17">
        <f t="shared" si="1"/>
        <v>7.0542159184316501E-3</v>
      </c>
      <c r="P15" s="17">
        <f t="shared" si="1"/>
        <v>0.22561165243497788</v>
      </c>
      <c r="Q15" s="17">
        <f t="shared" si="1"/>
        <v>2.8247881980241338E-2</v>
      </c>
      <c r="R15" s="5">
        <f t="shared" si="2"/>
        <v>0.99999999999999989</v>
      </c>
      <c r="S15" s="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1:35">
      <c r="A16" s="12" t="s">
        <v>14</v>
      </c>
      <c r="B16" s="16">
        <v>0.24739900000000001</v>
      </c>
      <c r="C16" s="16">
        <v>0.112196</v>
      </c>
      <c r="D16" s="16">
        <v>8.2997000000000001E-2</v>
      </c>
      <c r="E16" s="16">
        <v>7.4424000000000004E-2</v>
      </c>
      <c r="F16" s="18">
        <v>0.10573</v>
      </c>
      <c r="G16" s="16">
        <v>0</v>
      </c>
      <c r="H16" s="16">
        <v>0.68311999999999995</v>
      </c>
      <c r="I16" s="3">
        <f t="shared" si="0"/>
        <v>0.62274600000000002</v>
      </c>
      <c r="J16" s="3"/>
      <c r="K16" s="16" t="s">
        <v>14</v>
      </c>
      <c r="L16" s="17">
        <f t="shared" si="1"/>
        <v>0.39727111856198194</v>
      </c>
      <c r="M16" s="17">
        <f t="shared" si="1"/>
        <v>0.18016334107324655</v>
      </c>
      <c r="N16" s="17">
        <f t="shared" si="1"/>
        <v>0.13327584601105427</v>
      </c>
      <c r="O16" s="17">
        <f t="shared" si="1"/>
        <v>0.11950939869545529</v>
      </c>
      <c r="P16" s="17">
        <f t="shared" si="1"/>
        <v>0.16978029565826197</v>
      </c>
      <c r="Q16" s="17">
        <f t="shared" si="1"/>
        <v>0</v>
      </c>
      <c r="R16" s="5">
        <f t="shared" si="2"/>
        <v>1</v>
      </c>
      <c r="S16" s="5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1:35">
      <c r="A17" s="12" t="s">
        <v>15</v>
      </c>
      <c r="B17" s="16">
        <v>0.247863</v>
      </c>
      <c r="C17" s="16">
        <v>5.4829999999999997E-2</v>
      </c>
      <c r="D17" s="16">
        <v>3.2464E-2</v>
      </c>
      <c r="E17" s="16">
        <v>0</v>
      </c>
      <c r="F17" s="18">
        <v>4.8000000000000001E-5</v>
      </c>
      <c r="G17" s="16">
        <v>0</v>
      </c>
      <c r="H17" s="16">
        <v>0.33520499999999998</v>
      </c>
      <c r="I17" s="3">
        <f t="shared" si="0"/>
        <v>0.33520499999999998</v>
      </c>
      <c r="J17" s="3"/>
      <c r="K17" s="16" t="s">
        <v>15</v>
      </c>
      <c r="L17" s="17">
        <f t="shared" si="1"/>
        <v>0.73943706090302952</v>
      </c>
      <c r="M17" s="17">
        <f t="shared" si="1"/>
        <v>0.16357154577049865</v>
      </c>
      <c r="N17" s="17">
        <f t="shared" si="1"/>
        <v>9.6848197371757594E-2</v>
      </c>
      <c r="O17" s="17">
        <f t="shared" si="1"/>
        <v>0</v>
      </c>
      <c r="P17" s="17">
        <f t="shared" si="1"/>
        <v>1.4319595471427933E-4</v>
      </c>
      <c r="Q17" s="17">
        <f t="shared" si="1"/>
        <v>0</v>
      </c>
      <c r="R17" s="5">
        <f t="shared" si="2"/>
        <v>1</v>
      </c>
      <c r="S17" s="5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>
      <c r="A18" s="12" t="s">
        <v>16</v>
      </c>
      <c r="B18" s="16">
        <v>5.3815020000000002</v>
      </c>
      <c r="C18" s="16">
        <v>1.0037780000000001</v>
      </c>
      <c r="D18" s="16">
        <v>0.235957</v>
      </c>
      <c r="E18" s="16">
        <v>0.40540500000000002</v>
      </c>
      <c r="F18" s="18">
        <v>0.88736300000000001</v>
      </c>
      <c r="G18" s="16">
        <v>0.40399400000000002</v>
      </c>
      <c r="H18" s="16">
        <v>8.6975180000000005</v>
      </c>
      <c r="I18" s="3">
        <f t="shared" si="0"/>
        <v>8.3179990000000004</v>
      </c>
      <c r="J18" s="3"/>
      <c r="K18" s="16" t="s">
        <v>16</v>
      </c>
      <c r="L18" s="17">
        <f t="shared" si="1"/>
        <v>0.64697074380509068</v>
      </c>
      <c r="M18" s="17">
        <f t="shared" si="1"/>
        <v>0.12067541724878784</v>
      </c>
      <c r="N18" s="17">
        <f t="shared" si="1"/>
        <v>2.8367038755354502E-2</v>
      </c>
      <c r="O18" s="17">
        <f t="shared" si="1"/>
        <v>4.8738284291690824E-2</v>
      </c>
      <c r="P18" s="17">
        <f t="shared" si="1"/>
        <v>0.10667986375088527</v>
      </c>
      <c r="Q18" s="17">
        <f t="shared" si="1"/>
        <v>4.8568652148190929E-2</v>
      </c>
      <c r="R18" s="5">
        <f t="shared" si="2"/>
        <v>1</v>
      </c>
      <c r="S18" s="5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>
      <c r="A19" s="12" t="s">
        <v>17</v>
      </c>
      <c r="B19" s="16">
        <v>2.6747000000000001</v>
      </c>
      <c r="C19" s="16">
        <v>0.221831</v>
      </c>
      <c r="D19" s="16">
        <v>0.245613</v>
      </c>
      <c r="E19" s="16">
        <v>0.222557</v>
      </c>
      <c r="F19" s="18">
        <v>0.31842300000000001</v>
      </c>
      <c r="G19" s="16">
        <v>0</v>
      </c>
      <c r="H19" s="16">
        <v>3.817237</v>
      </c>
      <c r="I19" s="3">
        <f t="shared" si="0"/>
        <v>3.6831240000000003</v>
      </c>
      <c r="J19" s="3"/>
      <c r="K19" s="16" t="s">
        <v>17</v>
      </c>
      <c r="L19" s="17">
        <f t="shared" si="1"/>
        <v>0.72620416798348353</v>
      </c>
      <c r="M19" s="17">
        <f t="shared" si="1"/>
        <v>6.0229033831062977E-2</v>
      </c>
      <c r="N19" s="17">
        <f t="shared" si="1"/>
        <v>6.6686052383791578E-2</v>
      </c>
      <c r="O19" s="17">
        <f t="shared" si="1"/>
        <v>6.0426149106030641E-2</v>
      </c>
      <c r="P19" s="17">
        <f t="shared" si="1"/>
        <v>8.64545966956312E-2</v>
      </c>
      <c r="Q19" s="17">
        <f t="shared" si="1"/>
        <v>0</v>
      </c>
      <c r="R19" s="5">
        <f t="shared" si="2"/>
        <v>0.99999999999999978</v>
      </c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>
      <c r="A20" s="12" t="s">
        <v>18</v>
      </c>
      <c r="B20" s="16">
        <v>0.26076300000000002</v>
      </c>
      <c r="C20" s="16">
        <v>4.9439999999999998E-2</v>
      </c>
      <c r="D20" s="16">
        <v>5.7542999999999997E-2</v>
      </c>
      <c r="E20" s="16">
        <v>7.3590000000000001E-3</v>
      </c>
      <c r="F20" s="18">
        <v>2.9909000000000002E-2</v>
      </c>
      <c r="G20" s="16">
        <v>2.1545999999999999E-2</v>
      </c>
      <c r="H20" s="16">
        <v>0.44433499999999998</v>
      </c>
      <c r="I20" s="3">
        <f t="shared" si="0"/>
        <v>0.42656000000000005</v>
      </c>
      <c r="J20" s="3"/>
      <c r="K20" s="16" t="s">
        <v>18</v>
      </c>
      <c r="L20" s="17">
        <f t="shared" si="1"/>
        <v>0.61131611027756938</v>
      </c>
      <c r="M20" s="17">
        <f t="shared" si="1"/>
        <v>0.11590397599399849</v>
      </c>
      <c r="N20" s="17">
        <f t="shared" si="1"/>
        <v>0.13490013128282069</v>
      </c>
      <c r="O20" s="17">
        <f t="shared" si="1"/>
        <v>1.7251969242310577E-2</v>
      </c>
      <c r="P20" s="17">
        <f t="shared" si="1"/>
        <v>7.0116747936984247E-2</v>
      </c>
      <c r="Q20" s="17">
        <f t="shared" si="1"/>
        <v>5.0511065266316574E-2</v>
      </c>
      <c r="R20" s="5">
        <f t="shared" si="2"/>
        <v>0.99999999999999978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>
      <c r="A21" s="12" t="s">
        <v>19</v>
      </c>
      <c r="B21" s="16">
        <v>0.45311099999999999</v>
      </c>
      <c r="C21" s="16">
        <v>0.111453</v>
      </c>
      <c r="D21" s="16">
        <v>2.9034999999999998E-2</v>
      </c>
      <c r="E21" s="16">
        <v>4.2480999999999998E-2</v>
      </c>
      <c r="F21" s="18">
        <v>3.6584999999999999E-2</v>
      </c>
      <c r="G21" s="16">
        <v>0.128853</v>
      </c>
      <c r="H21" s="16">
        <v>0.80151799999999995</v>
      </c>
      <c r="I21" s="3">
        <f t="shared" si="0"/>
        <v>0.80151799999999995</v>
      </c>
      <c r="J21" s="3"/>
      <c r="K21" s="16" t="s">
        <v>19</v>
      </c>
      <c r="L21" s="17">
        <f t="shared" si="1"/>
        <v>0.5653160627708923</v>
      </c>
      <c r="M21" s="17">
        <f t="shared" si="1"/>
        <v>0.13905239807465336</v>
      </c>
      <c r="N21" s="17">
        <f t="shared" si="1"/>
        <v>3.622501303776085E-2</v>
      </c>
      <c r="O21" s="17">
        <f t="shared" si="1"/>
        <v>5.3000681207408945E-2</v>
      </c>
      <c r="P21" s="17">
        <f t="shared" si="1"/>
        <v>4.5644639296934068E-2</v>
      </c>
      <c r="Q21" s="17">
        <f t="shared" si="1"/>
        <v>0.16076120561235058</v>
      </c>
      <c r="R21" s="5">
        <f t="shared" si="2"/>
        <v>1</v>
      </c>
      <c r="S21" s="5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>
      <c r="A22" s="12" t="s">
        <v>20</v>
      </c>
      <c r="B22" s="16">
        <v>3.112997</v>
      </c>
      <c r="C22" s="16">
        <v>0.75417199999999995</v>
      </c>
      <c r="D22" s="16">
        <v>0.37357400000000002</v>
      </c>
      <c r="E22" s="16">
        <v>0.21467800000000001</v>
      </c>
      <c r="F22" s="18">
        <v>0.87654299999999996</v>
      </c>
      <c r="G22" s="16">
        <v>0.60674799999999995</v>
      </c>
      <c r="H22" s="16">
        <v>6.2987960000000003</v>
      </c>
      <c r="I22" s="3">
        <f t="shared" si="0"/>
        <v>5.9387119999999998</v>
      </c>
      <c r="J22" s="3"/>
      <c r="K22" s="16" t="s">
        <v>20</v>
      </c>
      <c r="L22" s="17">
        <f t="shared" si="1"/>
        <v>0.52418723117066468</v>
      </c>
      <c r="M22" s="17">
        <f t="shared" si="1"/>
        <v>0.12699251959010641</v>
      </c>
      <c r="N22" s="17">
        <f t="shared" si="1"/>
        <v>6.2904885773211433E-2</v>
      </c>
      <c r="O22" s="17">
        <f t="shared" si="1"/>
        <v>3.6148915791841735E-2</v>
      </c>
      <c r="P22" s="17">
        <f t="shared" si="1"/>
        <v>0.14759816606698556</v>
      </c>
      <c r="Q22" s="17">
        <f t="shared" si="1"/>
        <v>0.10216828160719024</v>
      </c>
      <c r="R22" s="5">
        <f t="shared" si="2"/>
        <v>1</v>
      </c>
      <c r="S22" s="5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>
      <c r="A23" s="12" t="s">
        <v>21</v>
      </c>
      <c r="B23" s="16">
        <v>1.823364</v>
      </c>
      <c r="C23" s="16">
        <v>0.121813</v>
      </c>
      <c r="D23" s="16">
        <v>0.82586400000000004</v>
      </c>
      <c r="E23" s="16">
        <v>0.108692</v>
      </c>
      <c r="F23" s="18">
        <v>0.130658</v>
      </c>
      <c r="G23" s="16">
        <v>1.544E-3</v>
      </c>
      <c r="H23" s="16">
        <v>3.2803749999999998</v>
      </c>
      <c r="I23" s="3">
        <f t="shared" si="0"/>
        <v>3.0119349999999998</v>
      </c>
      <c r="J23" s="3"/>
      <c r="K23" s="16" t="s">
        <v>21</v>
      </c>
      <c r="L23" s="17">
        <f t="shared" si="1"/>
        <v>0.60537959816529907</v>
      </c>
      <c r="M23" s="17">
        <f t="shared" si="1"/>
        <v>4.0443435864319782E-2</v>
      </c>
      <c r="N23" s="17">
        <f t="shared" si="1"/>
        <v>0.27419715232898456</v>
      </c>
      <c r="O23" s="17">
        <f t="shared" si="1"/>
        <v>3.6087100153223757E-2</v>
      </c>
      <c r="P23" s="17">
        <f t="shared" si="1"/>
        <v>4.3380086223640285E-2</v>
      </c>
      <c r="Q23" s="17">
        <f t="shared" si="1"/>
        <v>5.1262726453260121E-4</v>
      </c>
      <c r="R23" s="5">
        <f t="shared" si="2"/>
        <v>1</v>
      </c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>
      <c r="A24" s="12" t="s">
        <v>22</v>
      </c>
      <c r="B24" s="16">
        <v>0.52615000000000001</v>
      </c>
      <c r="C24" s="16">
        <v>0.185697</v>
      </c>
      <c r="D24" s="16">
        <v>4.8509999999999998E-2</v>
      </c>
      <c r="E24" s="16">
        <v>0.117728</v>
      </c>
      <c r="F24" s="18">
        <v>0</v>
      </c>
      <c r="G24" s="16">
        <v>0.62734199999999996</v>
      </c>
      <c r="H24" s="16">
        <v>1.5054270000000001</v>
      </c>
      <c r="I24" s="3">
        <f t="shared" si="0"/>
        <v>1.5054270000000001</v>
      </c>
      <c r="J24" s="3"/>
      <c r="K24" s="16" t="s">
        <v>22</v>
      </c>
      <c r="L24" s="17">
        <f t="shared" si="1"/>
        <v>0.34950216782348131</v>
      </c>
      <c r="M24" s="17">
        <f t="shared" si="1"/>
        <v>0.12335171350055499</v>
      </c>
      <c r="N24" s="17">
        <f t="shared" si="1"/>
        <v>3.2223415682062294E-2</v>
      </c>
      <c r="O24" s="17">
        <f t="shared" si="1"/>
        <v>7.8202397060767467E-2</v>
      </c>
      <c r="P24" s="17">
        <f t="shared" si="1"/>
        <v>0</v>
      </c>
      <c r="Q24" s="17">
        <f t="shared" si="1"/>
        <v>0.41672030593313386</v>
      </c>
      <c r="R24" s="5">
        <f t="shared" si="2"/>
        <v>1</v>
      </c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>
      <c r="A25" s="12" t="s">
        <v>23</v>
      </c>
      <c r="B25" s="16">
        <v>0.844916</v>
      </c>
      <c r="C25" s="16">
        <v>0.165573</v>
      </c>
      <c r="D25" s="16">
        <v>6.9953000000000001E-2</v>
      </c>
      <c r="E25" s="16">
        <v>8.1513000000000002E-2</v>
      </c>
      <c r="F25" s="18">
        <v>8.43E-2</v>
      </c>
      <c r="G25" s="16">
        <v>0.15674299999999999</v>
      </c>
      <c r="H25" s="16">
        <v>1.4865999999999999</v>
      </c>
      <c r="I25" s="3">
        <f t="shared" si="0"/>
        <v>1.402998</v>
      </c>
      <c r="J25" s="3"/>
      <c r="K25" s="16" t="s">
        <v>23</v>
      </c>
      <c r="L25" s="17">
        <f t="shared" si="1"/>
        <v>0.60222181357350479</v>
      </c>
      <c r="M25" s="17">
        <f t="shared" si="1"/>
        <v>0.11801371063964454</v>
      </c>
      <c r="N25" s="17">
        <f t="shared" si="1"/>
        <v>4.9859657675919711E-2</v>
      </c>
      <c r="O25" s="17">
        <f t="shared" si="1"/>
        <v>5.8099156235432985E-2</v>
      </c>
      <c r="P25" s="17">
        <f t="shared" si="1"/>
        <v>6.0085616658042282E-2</v>
      </c>
      <c r="Q25" s="17">
        <f t="shared" si="1"/>
        <v>0.11172004521745577</v>
      </c>
      <c r="R25" s="5">
        <f t="shared" si="2"/>
        <v>1</v>
      </c>
      <c r="S25" s="5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>
      <c r="A26" s="12" t="s">
        <v>24</v>
      </c>
      <c r="B26" s="16">
        <v>1.7456290000000001</v>
      </c>
      <c r="C26" s="16">
        <v>0.40473500000000001</v>
      </c>
      <c r="D26" s="16">
        <v>3.4626999999999998E-2</v>
      </c>
      <c r="E26" s="16">
        <v>6.5590999999999997E-2</v>
      </c>
      <c r="F26" s="18">
        <v>0</v>
      </c>
      <c r="G26" s="16">
        <v>0</v>
      </c>
      <c r="H26" s="16">
        <v>2.4041450000000002</v>
      </c>
      <c r="I26" s="3">
        <f t="shared" si="0"/>
        <v>2.2505820000000001</v>
      </c>
      <c r="J26" s="3"/>
      <c r="K26" s="16" t="s">
        <v>24</v>
      </c>
      <c r="L26" s="17">
        <f t="shared" si="1"/>
        <v>0.77563448032553362</v>
      </c>
      <c r="M26" s="17">
        <f t="shared" si="1"/>
        <v>0.17983570471993465</v>
      </c>
      <c r="N26" s="17">
        <f t="shared" si="1"/>
        <v>1.5385797984699067E-2</v>
      </c>
      <c r="O26" s="17">
        <f t="shared" si="1"/>
        <v>2.9144016969832688E-2</v>
      </c>
      <c r="P26" s="17">
        <f t="shared" si="1"/>
        <v>0</v>
      </c>
      <c r="Q26" s="17">
        <f t="shared" si="1"/>
        <v>0</v>
      </c>
      <c r="R26" s="5">
        <f t="shared" si="2"/>
        <v>1</v>
      </c>
      <c r="S26" s="5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>
      <c r="A27" s="12" t="s">
        <v>25</v>
      </c>
      <c r="B27" s="16">
        <v>1.867305</v>
      </c>
      <c r="C27" s="16">
        <v>0.46727000000000002</v>
      </c>
      <c r="D27" s="16">
        <v>5.0716999999999998E-2</v>
      </c>
      <c r="E27" s="16">
        <v>6.4884999999999998E-2</v>
      </c>
      <c r="F27" s="18">
        <v>3.1752000000000002E-2</v>
      </c>
      <c r="G27" s="16">
        <v>2.2539999999999999E-3</v>
      </c>
      <c r="H27" s="16">
        <v>2.4877340000000001</v>
      </c>
      <c r="I27" s="3">
        <f t="shared" si="0"/>
        <v>2.4841830000000003</v>
      </c>
      <c r="J27" s="3"/>
      <c r="K27" s="16" t="s">
        <v>25</v>
      </c>
      <c r="L27" s="17">
        <f t="shared" si="1"/>
        <v>0.7516777145645066</v>
      </c>
      <c r="M27" s="17">
        <f t="shared" si="1"/>
        <v>0.18809805879840574</v>
      </c>
      <c r="N27" s="17">
        <f t="shared" si="1"/>
        <v>2.0415967744727339E-2</v>
      </c>
      <c r="O27" s="17">
        <f t="shared" si="1"/>
        <v>2.6119251278991923E-2</v>
      </c>
      <c r="P27" s="17">
        <f t="shared" si="1"/>
        <v>1.2781667051098893E-2</v>
      </c>
      <c r="Q27" s="17">
        <f t="shared" si="1"/>
        <v>9.0734056226936569E-4</v>
      </c>
      <c r="R27" s="5">
        <f t="shared" si="2"/>
        <v>0.99999999999999989</v>
      </c>
      <c r="S27" s="5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>
      <c r="A28" s="12" t="s">
        <v>26</v>
      </c>
      <c r="B28" s="16">
        <v>0.28343699999999999</v>
      </c>
      <c r="C28" s="16">
        <v>0.25784299999999999</v>
      </c>
      <c r="D28" s="16">
        <v>2.2224000000000001E-2</v>
      </c>
      <c r="E28" s="16">
        <v>3.8117999999999999E-2</v>
      </c>
      <c r="F28" s="18">
        <v>8.7614999999999998E-2</v>
      </c>
      <c r="G28" s="16">
        <v>2.5828E-2</v>
      </c>
      <c r="H28" s="16">
        <v>0.73870999999999998</v>
      </c>
      <c r="I28" s="3">
        <f t="shared" si="0"/>
        <v>0.71506499999999995</v>
      </c>
      <c r="J28" s="3"/>
      <c r="K28" s="16" t="s">
        <v>26</v>
      </c>
      <c r="L28" s="17">
        <f t="shared" si="1"/>
        <v>0.39637935012900927</v>
      </c>
      <c r="M28" s="17">
        <f t="shared" si="1"/>
        <v>0.36058679980141667</v>
      </c>
      <c r="N28" s="17">
        <f t="shared" si="1"/>
        <v>3.1079692055966942E-2</v>
      </c>
      <c r="O28" s="17">
        <f t="shared" si="1"/>
        <v>5.330704201715928E-2</v>
      </c>
      <c r="P28" s="17">
        <f t="shared" si="1"/>
        <v>0.12252732269094418</v>
      </c>
      <c r="Q28" s="17">
        <f t="shared" si="1"/>
        <v>3.6119793305503696E-2</v>
      </c>
      <c r="R28" s="5">
        <f t="shared" si="2"/>
        <v>1</v>
      </c>
      <c r="S28" s="5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>
      <c r="A29" s="12" t="s">
        <v>27</v>
      </c>
      <c r="B29" s="16">
        <v>1.474464</v>
      </c>
      <c r="C29" s="16">
        <v>0.335368</v>
      </c>
      <c r="D29" s="16">
        <v>8.6028999999999994E-2</v>
      </c>
      <c r="E29" s="16">
        <v>0.10628899999999999</v>
      </c>
      <c r="F29" s="18">
        <v>0.115412</v>
      </c>
      <c r="G29" s="16">
        <v>0.52944400000000003</v>
      </c>
      <c r="H29" s="16">
        <v>2.74682</v>
      </c>
      <c r="I29" s="3">
        <f t="shared" si="0"/>
        <v>2.6470060000000002</v>
      </c>
      <c r="J29" s="3"/>
      <c r="K29" s="16" t="s">
        <v>27</v>
      </c>
      <c r="L29" s="17">
        <f t="shared" si="1"/>
        <v>0.55703084919339052</v>
      </c>
      <c r="M29" s="17">
        <f t="shared" si="1"/>
        <v>0.12669710608891704</v>
      </c>
      <c r="N29" s="17">
        <f t="shared" si="1"/>
        <v>3.2500493009838281E-2</v>
      </c>
      <c r="O29" s="17">
        <f t="shared" si="1"/>
        <v>4.015442352605169E-2</v>
      </c>
      <c r="P29" s="17">
        <f t="shared" si="1"/>
        <v>4.3600958970247891E-2</v>
      </c>
      <c r="Q29" s="17">
        <f t="shared" si="1"/>
        <v>0.20001616921155449</v>
      </c>
      <c r="R29" s="5">
        <f t="shared" si="2"/>
        <v>0.99999999999999989</v>
      </c>
      <c r="S29" s="5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>
      <c r="A30" s="12" t="s">
        <v>28</v>
      </c>
      <c r="B30" s="16">
        <v>0.91228799999999999</v>
      </c>
      <c r="C30" s="16">
        <v>0.380942</v>
      </c>
      <c r="D30" s="16">
        <v>0.259496</v>
      </c>
      <c r="E30" s="16">
        <v>0.246501</v>
      </c>
      <c r="F30" s="18">
        <v>0.39768500000000001</v>
      </c>
      <c r="G30" s="16">
        <v>0.19456300000000001</v>
      </c>
      <c r="H30" s="16">
        <v>2.8979910000000002</v>
      </c>
      <c r="I30" s="3">
        <f t="shared" si="0"/>
        <v>2.3914749999999998</v>
      </c>
      <c r="J30" s="3"/>
      <c r="K30" s="16" t="s">
        <v>28</v>
      </c>
      <c r="L30" s="17">
        <f t="shared" si="1"/>
        <v>0.38147503110005332</v>
      </c>
      <c r="M30" s="17">
        <f t="shared" si="1"/>
        <v>0.15929165055039254</v>
      </c>
      <c r="N30" s="17">
        <f t="shared" si="1"/>
        <v>0.10850876551082492</v>
      </c>
      <c r="O30" s="17">
        <f t="shared" si="1"/>
        <v>0.10307488056534148</v>
      </c>
      <c r="P30" s="17">
        <f t="shared" si="1"/>
        <v>0.16629276910693194</v>
      </c>
      <c r="Q30" s="17">
        <f t="shared" si="1"/>
        <v>8.1356903166455857E-2</v>
      </c>
      <c r="R30" s="5">
        <f t="shared" si="2"/>
        <v>0.99999999999999989</v>
      </c>
      <c r="S30" s="5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>
      <c r="A31" s="12" t="s">
        <v>29</v>
      </c>
      <c r="B31" s="16">
        <v>2.3218640000000001</v>
      </c>
      <c r="C31" s="16">
        <v>0.30172900000000002</v>
      </c>
      <c r="D31" s="16">
        <v>0.195745</v>
      </c>
      <c r="E31" s="16">
        <v>0.23893900000000001</v>
      </c>
      <c r="F31" s="18">
        <v>7.1401999999999993E-2</v>
      </c>
      <c r="G31" s="16">
        <v>3.3000000000000002E-2</v>
      </c>
      <c r="H31" s="16">
        <v>3.26857</v>
      </c>
      <c r="I31" s="3">
        <f t="shared" si="0"/>
        <v>3.1626790000000002</v>
      </c>
      <c r="J31" s="3"/>
      <c r="K31" s="16" t="s">
        <v>29</v>
      </c>
      <c r="L31" s="17">
        <f t="shared" si="1"/>
        <v>0.73414469188937603</v>
      </c>
      <c r="M31" s="17">
        <f t="shared" si="1"/>
        <v>9.5402979562579704E-2</v>
      </c>
      <c r="N31" s="17">
        <f t="shared" si="1"/>
        <v>6.1892149029351376E-2</v>
      </c>
      <c r="O31" s="17">
        <f t="shared" si="1"/>
        <v>7.5549557827398861E-2</v>
      </c>
      <c r="P31" s="17">
        <f t="shared" si="1"/>
        <v>2.2576429666115339E-2</v>
      </c>
      <c r="Q31" s="17">
        <f t="shared" si="1"/>
        <v>1.0434192025178654E-2</v>
      </c>
      <c r="R31" s="5">
        <f t="shared" si="2"/>
        <v>1</v>
      </c>
      <c r="S31" s="5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>
      <c r="A32" s="12" t="s">
        <v>30</v>
      </c>
      <c r="B32" s="16">
        <v>0.94527799999999995</v>
      </c>
      <c r="C32" s="16">
        <v>0.40565600000000002</v>
      </c>
      <c r="D32" s="16">
        <v>0.14005300000000001</v>
      </c>
      <c r="E32" s="16">
        <v>0.109777</v>
      </c>
      <c r="F32" s="18">
        <v>4.2204999999999999E-2</v>
      </c>
      <c r="G32" s="16">
        <v>0.68308899999999995</v>
      </c>
      <c r="H32" s="16">
        <v>2.3524980000000002</v>
      </c>
      <c r="I32" s="3">
        <f t="shared" si="0"/>
        <v>2.3260580000000002</v>
      </c>
      <c r="J32" s="3"/>
      <c r="K32" s="16" t="s">
        <v>30</v>
      </c>
      <c r="L32" s="17">
        <f t="shared" si="1"/>
        <v>0.40638625520085908</v>
      </c>
      <c r="M32" s="17">
        <f t="shared" si="1"/>
        <v>0.17439633921424141</v>
      </c>
      <c r="N32" s="17">
        <f t="shared" si="1"/>
        <v>6.0210450470280619E-2</v>
      </c>
      <c r="O32" s="17">
        <f t="shared" si="1"/>
        <v>4.7194437971882039E-2</v>
      </c>
      <c r="P32" s="17">
        <f t="shared" si="1"/>
        <v>1.8144431480212445E-2</v>
      </c>
      <c r="Q32" s="17">
        <f t="shared" si="1"/>
        <v>0.29366808566252428</v>
      </c>
      <c r="R32" s="5">
        <f t="shared" si="2"/>
        <v>1</v>
      </c>
      <c r="S32" s="5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>
      <c r="A33" s="12" t="s">
        <v>31</v>
      </c>
      <c r="B33" s="16">
        <v>0.96486400000000005</v>
      </c>
      <c r="C33" s="16">
        <v>0.114084</v>
      </c>
      <c r="D33" s="16">
        <v>8.0141000000000004E-2</v>
      </c>
      <c r="E33" s="16">
        <v>2.3775000000000001E-2</v>
      </c>
      <c r="F33" s="18">
        <v>5.1714000000000003E-2</v>
      </c>
      <c r="G33" s="16">
        <v>0.100454</v>
      </c>
      <c r="H33" s="16">
        <v>1.346052</v>
      </c>
      <c r="I33" s="3">
        <f t="shared" si="0"/>
        <v>1.3350320000000002</v>
      </c>
      <c r="J33" s="3"/>
      <c r="K33" s="16" t="s">
        <v>31</v>
      </c>
      <c r="L33" s="17">
        <f t="shared" si="1"/>
        <v>0.72272724548924661</v>
      </c>
      <c r="M33" s="17">
        <f t="shared" si="1"/>
        <v>8.5454131436549827E-2</v>
      </c>
      <c r="N33" s="17">
        <f t="shared" si="1"/>
        <v>6.0029272706571823E-2</v>
      </c>
      <c r="O33" s="17">
        <f t="shared" si="1"/>
        <v>1.78085618921494E-2</v>
      </c>
      <c r="P33" s="17">
        <f t="shared" si="1"/>
        <v>3.8736150144715625E-2</v>
      </c>
      <c r="Q33" s="17">
        <f t="shared" si="1"/>
        <v>7.5244638330766597E-2</v>
      </c>
      <c r="R33" s="5">
        <f t="shared" si="2"/>
        <v>0.99999999999999989</v>
      </c>
      <c r="S33" s="5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>
      <c r="A34" s="12" t="s">
        <v>32</v>
      </c>
      <c r="B34" s="16">
        <v>1.337453</v>
      </c>
      <c r="C34" s="16">
        <v>0.49712400000000001</v>
      </c>
      <c r="D34" s="16">
        <v>7.0677000000000004E-2</v>
      </c>
      <c r="E34" s="16">
        <v>0.193413</v>
      </c>
      <c r="F34" s="18">
        <v>6.2515000000000001E-2</v>
      </c>
      <c r="G34" s="16">
        <v>0.26476499999999997</v>
      </c>
      <c r="H34" s="16">
        <v>2.544619</v>
      </c>
      <c r="I34" s="3">
        <f t="shared" si="0"/>
        <v>2.4259469999999999</v>
      </c>
      <c r="J34" s="3"/>
      <c r="K34" s="16" t="s">
        <v>32</v>
      </c>
      <c r="L34" s="17">
        <f t="shared" si="1"/>
        <v>0.55131171455930406</v>
      </c>
      <c r="M34" s="17">
        <f t="shared" si="1"/>
        <v>0.20491956337051059</v>
      </c>
      <c r="N34" s="17">
        <f t="shared" si="1"/>
        <v>2.9133777448559266E-2</v>
      </c>
      <c r="O34" s="17">
        <f t="shared" si="1"/>
        <v>7.9726803594637477E-2</v>
      </c>
      <c r="P34" s="17">
        <f t="shared" si="1"/>
        <v>2.5769318126076128E-2</v>
      </c>
      <c r="Q34" s="17">
        <f t="shared" si="1"/>
        <v>0.10913882290091251</v>
      </c>
      <c r="R34" s="5">
        <f t="shared" si="2"/>
        <v>0.99999999999999989</v>
      </c>
      <c r="S34" s="5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>
      <c r="A35" s="12" t="s">
        <v>33</v>
      </c>
      <c r="B35" s="16">
        <v>0.40111599999999997</v>
      </c>
      <c r="C35" s="16">
        <v>0.102907</v>
      </c>
      <c r="D35" s="16">
        <v>6.7223000000000005E-2</v>
      </c>
      <c r="E35" s="16">
        <v>4.829E-2</v>
      </c>
      <c r="F35" s="18">
        <v>6.3749999999999996E-3</v>
      </c>
      <c r="G35" s="16">
        <v>1.8808999999999999E-2</v>
      </c>
      <c r="H35" s="16">
        <v>0.65068800000000004</v>
      </c>
      <c r="I35" s="3">
        <f t="shared" si="0"/>
        <v>0.64472000000000007</v>
      </c>
      <c r="J35" s="3"/>
      <c r="K35" s="16" t="s">
        <v>33</v>
      </c>
      <c r="L35" s="17">
        <f t="shared" si="1"/>
        <v>0.62215535426231527</v>
      </c>
      <c r="M35" s="17">
        <f t="shared" si="1"/>
        <v>0.1596150266782479</v>
      </c>
      <c r="N35" s="17">
        <f t="shared" si="1"/>
        <v>0.10426696860652686</v>
      </c>
      <c r="O35" s="17">
        <f t="shared" si="1"/>
        <v>7.4900732100756914E-2</v>
      </c>
      <c r="P35" s="17">
        <f t="shared" si="1"/>
        <v>9.8880134011663963E-3</v>
      </c>
      <c r="Q35" s="17">
        <f t="shared" si="1"/>
        <v>2.9173904950986471E-2</v>
      </c>
      <c r="R35" s="5">
        <f t="shared" si="2"/>
        <v>0.99999999999999978</v>
      </c>
      <c r="S35" s="5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>
      <c r="A36" s="12" t="s">
        <v>34</v>
      </c>
      <c r="B36" s="16">
        <v>0.56760200000000005</v>
      </c>
      <c r="C36" s="16">
        <v>0.315556</v>
      </c>
      <c r="D36" s="16">
        <v>0.13677400000000001</v>
      </c>
      <c r="E36" s="16">
        <v>8.1543000000000004E-2</v>
      </c>
      <c r="F36" s="18">
        <v>0</v>
      </c>
      <c r="G36" s="16">
        <v>0.25056200000000001</v>
      </c>
      <c r="H36" s="16">
        <v>1.3520369999999999</v>
      </c>
      <c r="I36" s="3">
        <f t="shared" si="0"/>
        <v>1.3520369999999999</v>
      </c>
      <c r="J36" s="3"/>
      <c r="K36" s="16" t="s">
        <v>34</v>
      </c>
      <c r="L36" s="17">
        <f t="shared" si="1"/>
        <v>0.41981247554615747</v>
      </c>
      <c r="M36" s="17">
        <f t="shared" si="1"/>
        <v>0.23339302104898019</v>
      </c>
      <c r="N36" s="17">
        <f t="shared" si="1"/>
        <v>0.10116143271227046</v>
      </c>
      <c r="O36" s="17">
        <f t="shared" si="1"/>
        <v>6.0311219293554839E-2</v>
      </c>
      <c r="P36" s="17">
        <f t="shared" si="1"/>
        <v>0</v>
      </c>
      <c r="Q36" s="17">
        <f t="shared" si="1"/>
        <v>0.18532185139903717</v>
      </c>
      <c r="R36" s="5">
        <f t="shared" si="2"/>
        <v>1.0000000000000002</v>
      </c>
      <c r="S36" s="5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>
      <c r="A37" s="12" t="s">
        <v>35</v>
      </c>
      <c r="B37" s="16">
        <v>0.46511599999999997</v>
      </c>
      <c r="C37" s="16">
        <v>0.120548</v>
      </c>
      <c r="D37" s="16">
        <v>0.14188600000000001</v>
      </c>
      <c r="E37" s="16">
        <v>9.4487000000000002E-2</v>
      </c>
      <c r="F37" s="18">
        <v>4.8954999999999999E-2</v>
      </c>
      <c r="G37" s="16">
        <v>0</v>
      </c>
      <c r="H37" s="16">
        <v>0.90637699999999999</v>
      </c>
      <c r="I37" s="3">
        <f t="shared" si="0"/>
        <v>0.87099199999999988</v>
      </c>
      <c r="J37" s="3"/>
      <c r="K37" s="16" t="s">
        <v>35</v>
      </c>
      <c r="L37" s="17">
        <f t="shared" si="1"/>
        <v>0.53400720098462451</v>
      </c>
      <c r="M37" s="17">
        <f t="shared" si="1"/>
        <v>0.13840310818009813</v>
      </c>
      <c r="N37" s="17">
        <f t="shared" si="1"/>
        <v>0.16290161103661116</v>
      </c>
      <c r="O37" s="17">
        <f t="shared" si="1"/>
        <v>0.10848205264801515</v>
      </c>
      <c r="P37" s="17">
        <f t="shared" si="1"/>
        <v>5.6206027150651219E-2</v>
      </c>
      <c r="Q37" s="17">
        <f t="shared" si="1"/>
        <v>0</v>
      </c>
      <c r="R37" s="5">
        <f t="shared" si="2"/>
        <v>1.0000000000000002</v>
      </c>
      <c r="S37" s="5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>
      <c r="A38" s="12" t="s">
        <v>36</v>
      </c>
      <c r="B38" s="16">
        <v>0.25998700000000002</v>
      </c>
      <c r="C38" s="16">
        <v>0.23555899999999999</v>
      </c>
      <c r="D38" s="16">
        <v>5.9624999999999997E-2</v>
      </c>
      <c r="E38" s="16">
        <v>6.1565000000000002E-2</v>
      </c>
      <c r="F38" s="18">
        <v>1.8366E-2</v>
      </c>
      <c r="G38" s="16">
        <v>2.9583999999999999E-2</v>
      </c>
      <c r="H38" s="16">
        <v>0.681311</v>
      </c>
      <c r="I38" s="3">
        <f t="shared" si="0"/>
        <v>0.66468600000000011</v>
      </c>
      <c r="J38" s="3"/>
      <c r="K38" s="16" t="s">
        <v>36</v>
      </c>
      <c r="L38" s="17">
        <f t="shared" si="1"/>
        <v>0.39114258461890272</v>
      </c>
      <c r="M38" s="17">
        <f t="shared" si="1"/>
        <v>0.35439139684001159</v>
      </c>
      <c r="N38" s="17">
        <f t="shared" si="1"/>
        <v>8.9704010615538746E-2</v>
      </c>
      <c r="O38" s="17">
        <f t="shared" si="1"/>
        <v>9.2622681988186892E-2</v>
      </c>
      <c r="P38" s="17">
        <f t="shared" si="1"/>
        <v>2.763109197425551E-2</v>
      </c>
      <c r="Q38" s="17">
        <f t="shared" si="1"/>
        <v>4.4508233963104375E-2</v>
      </c>
      <c r="R38" s="5">
        <f t="shared" si="2"/>
        <v>0.99999999999999989</v>
      </c>
      <c r="S38" s="5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>
      <c r="A39" s="12" t="s">
        <v>37</v>
      </c>
      <c r="B39" s="16">
        <v>1.790173</v>
      </c>
      <c r="C39" s="16">
        <v>0.41264800000000001</v>
      </c>
      <c r="D39" s="16">
        <v>0.20907700000000001</v>
      </c>
      <c r="E39" s="16">
        <v>0.35505799999999998</v>
      </c>
      <c r="F39" s="18">
        <v>0.349775</v>
      </c>
      <c r="G39" s="16">
        <v>0.121938</v>
      </c>
      <c r="H39" s="16">
        <v>3.920547</v>
      </c>
      <c r="I39" s="3">
        <f t="shared" si="0"/>
        <v>3.2386690000000007</v>
      </c>
      <c r="J39" s="3"/>
      <c r="K39" s="16" t="s">
        <v>37</v>
      </c>
      <c r="L39" s="17">
        <f t="shared" si="1"/>
        <v>0.55274960176541643</v>
      </c>
      <c r="M39" s="17">
        <f t="shared" si="1"/>
        <v>0.12741283533451547</v>
      </c>
      <c r="N39" s="17">
        <f t="shared" si="1"/>
        <v>6.4556458224042032E-2</v>
      </c>
      <c r="O39" s="17">
        <f t="shared" si="1"/>
        <v>0.10963083908852678</v>
      </c>
      <c r="P39" s="17">
        <f t="shared" si="1"/>
        <v>0.10799961342143946</v>
      </c>
      <c r="Q39" s="17">
        <f t="shared" si="1"/>
        <v>3.7650652166059569E-2</v>
      </c>
      <c r="R39" s="5">
        <f t="shared" si="2"/>
        <v>0.99999999999999978</v>
      </c>
      <c r="S39" s="5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>
      <c r="A40" s="12" t="s">
        <v>38</v>
      </c>
      <c r="B40" s="16">
        <v>0.25399100000000002</v>
      </c>
      <c r="C40" s="16">
        <v>0.237535</v>
      </c>
      <c r="D40" s="16">
        <v>0.19772500000000001</v>
      </c>
      <c r="E40" s="16">
        <v>3.6435000000000002E-2</v>
      </c>
      <c r="F40" s="18">
        <v>7.0970000000000005E-2</v>
      </c>
      <c r="G40" s="16">
        <v>6.3062000000000007E-2</v>
      </c>
      <c r="H40" s="16">
        <v>0.85971799999999998</v>
      </c>
      <c r="I40" s="3">
        <f t="shared" si="0"/>
        <v>0.85971799999999998</v>
      </c>
      <c r="J40" s="3"/>
      <c r="K40" s="16" t="s">
        <v>38</v>
      </c>
      <c r="L40" s="17">
        <f t="shared" si="1"/>
        <v>0.29543524737181265</v>
      </c>
      <c r="M40" s="17">
        <f t="shared" si="1"/>
        <v>0.27629408713089643</v>
      </c>
      <c r="N40" s="17">
        <f t="shared" si="1"/>
        <v>0.22998820543480539</v>
      </c>
      <c r="O40" s="17">
        <f t="shared" si="1"/>
        <v>4.2380175825096136E-2</v>
      </c>
      <c r="P40" s="17">
        <f t="shared" si="1"/>
        <v>8.2550324641335882E-2</v>
      </c>
      <c r="Q40" s="17">
        <f t="shared" si="1"/>
        <v>7.3351959596053604E-2</v>
      </c>
      <c r="R40" s="5">
        <f t="shared" si="2"/>
        <v>0.99999999999999989</v>
      </c>
      <c r="S40" s="5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>
      <c r="A41" s="12" t="s">
        <v>39</v>
      </c>
      <c r="B41" s="16">
        <v>3.0608819999999999</v>
      </c>
      <c r="C41" s="16">
        <v>1.4412050000000001</v>
      </c>
      <c r="D41" s="16">
        <v>1.466915</v>
      </c>
      <c r="E41" s="16">
        <v>0.33657500000000001</v>
      </c>
      <c r="F41" s="18">
        <v>0.21151800000000001</v>
      </c>
      <c r="G41" s="16">
        <v>0.42930299999999999</v>
      </c>
      <c r="H41" s="16">
        <v>7.5374049999999997</v>
      </c>
      <c r="I41" s="3">
        <f t="shared" si="0"/>
        <v>6.9463979999999994</v>
      </c>
      <c r="J41" s="3"/>
      <c r="K41" s="16" t="s">
        <v>39</v>
      </c>
      <c r="L41" s="17">
        <f t="shared" ref="L41:Q59" si="3">B41/$I41</f>
        <v>0.4406430498223684</v>
      </c>
      <c r="M41" s="17">
        <f t="shared" si="3"/>
        <v>0.2074751547492672</v>
      </c>
      <c r="N41" s="17">
        <f t="shared" si="3"/>
        <v>0.21117635355762801</v>
      </c>
      <c r="O41" s="17">
        <f t="shared" si="3"/>
        <v>4.8453169541969814E-2</v>
      </c>
      <c r="P41" s="17">
        <f t="shared" si="3"/>
        <v>3.0450026042273998E-2</v>
      </c>
      <c r="Q41" s="17">
        <f t="shared" si="3"/>
        <v>6.1802246286492661E-2</v>
      </c>
      <c r="R41" s="5">
        <f t="shared" si="2"/>
        <v>1</v>
      </c>
      <c r="S41" s="5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>
      <c r="A42" s="12" t="s">
        <v>40</v>
      </c>
      <c r="B42" s="16">
        <v>2.0834259999999998</v>
      </c>
      <c r="C42" s="16">
        <v>0.67661300000000002</v>
      </c>
      <c r="D42" s="16">
        <v>0.223221</v>
      </c>
      <c r="E42" s="16">
        <v>0.35341699999999998</v>
      </c>
      <c r="F42" s="18">
        <v>5.4675000000000001E-2</v>
      </c>
      <c r="G42" s="16">
        <v>0.15809599999999999</v>
      </c>
      <c r="H42" s="16">
        <v>3.5835210000000002</v>
      </c>
      <c r="I42" s="3">
        <f t="shared" si="0"/>
        <v>3.5494479999999999</v>
      </c>
      <c r="J42" s="3"/>
      <c r="K42" s="16" t="s">
        <v>40</v>
      </c>
      <c r="L42" s="17">
        <f t="shared" si="3"/>
        <v>0.58697183336676573</v>
      </c>
      <c r="M42" s="17">
        <f t="shared" si="3"/>
        <v>0.19062485208967705</v>
      </c>
      <c r="N42" s="17">
        <f t="shared" si="3"/>
        <v>6.2888933715890466E-2</v>
      </c>
      <c r="O42" s="17">
        <f t="shared" si="3"/>
        <v>9.956956687349694E-2</v>
      </c>
      <c r="P42" s="17">
        <f t="shared" si="3"/>
        <v>1.5403803633691775E-2</v>
      </c>
      <c r="Q42" s="17">
        <f t="shared" si="3"/>
        <v>4.4541010320477997E-2</v>
      </c>
      <c r="R42" s="5">
        <f t="shared" si="2"/>
        <v>0.99999999999999989</v>
      </c>
      <c r="S42" s="5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>
      <c r="A43" s="12" t="s">
        <v>41</v>
      </c>
      <c r="B43" s="16">
        <v>0.32058599999999998</v>
      </c>
      <c r="C43" s="16">
        <v>2.9751E-2</v>
      </c>
      <c r="D43" s="16">
        <v>1.6927000000000001E-2</v>
      </c>
      <c r="E43" s="16">
        <v>2.0395E-2</v>
      </c>
      <c r="F43" s="18">
        <v>3.16E-3</v>
      </c>
      <c r="G43" s="16">
        <v>7.7795000000000003E-2</v>
      </c>
      <c r="H43" s="16">
        <v>0.47077200000000002</v>
      </c>
      <c r="I43" s="3">
        <f t="shared" si="0"/>
        <v>0.46861400000000003</v>
      </c>
      <c r="J43" s="3"/>
      <c r="K43" s="16" t="s">
        <v>41</v>
      </c>
      <c r="L43" s="17">
        <f t="shared" si="3"/>
        <v>0.68411528464791915</v>
      </c>
      <c r="M43" s="17">
        <f t="shared" si="3"/>
        <v>6.3487219758692648E-2</v>
      </c>
      <c r="N43" s="17">
        <f t="shared" si="3"/>
        <v>3.6121413359396004E-2</v>
      </c>
      <c r="O43" s="17">
        <f t="shared" si="3"/>
        <v>4.3521960504807791E-2</v>
      </c>
      <c r="P43" s="17">
        <f t="shared" si="3"/>
        <v>6.7432897864767158E-3</v>
      </c>
      <c r="Q43" s="17">
        <f t="shared" si="3"/>
        <v>0.16601083194270763</v>
      </c>
      <c r="R43" s="5">
        <f t="shared" si="2"/>
        <v>1</v>
      </c>
      <c r="S43" s="5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>
      <c r="A44" s="12" t="s">
        <v>42</v>
      </c>
      <c r="B44" s="16">
        <v>2.0916030000000001</v>
      </c>
      <c r="C44" s="16">
        <v>0.438309</v>
      </c>
      <c r="D44" s="16">
        <v>0.32138100000000003</v>
      </c>
      <c r="E44" s="16">
        <v>0.30031999999999998</v>
      </c>
      <c r="F44" s="18">
        <v>0.28677000000000002</v>
      </c>
      <c r="G44" s="16">
        <v>1.1162749999999999</v>
      </c>
      <c r="H44" s="16">
        <v>4.6308449999999999</v>
      </c>
      <c r="I44" s="3">
        <f t="shared" si="0"/>
        <v>4.5546579999999999</v>
      </c>
      <c r="J44" s="3"/>
      <c r="K44" s="16" t="s">
        <v>42</v>
      </c>
      <c r="L44" s="17">
        <f t="shared" si="3"/>
        <v>0.45922284395447477</v>
      </c>
      <c r="M44" s="17">
        <f t="shared" si="3"/>
        <v>9.6233131005664968E-2</v>
      </c>
      <c r="N44" s="17">
        <f t="shared" si="3"/>
        <v>7.056095100883536E-2</v>
      </c>
      <c r="O44" s="17">
        <f t="shared" si="3"/>
        <v>6.5936893615283515E-2</v>
      </c>
      <c r="P44" s="17">
        <f t="shared" si="3"/>
        <v>6.2961917228472483E-2</v>
      </c>
      <c r="Q44" s="17">
        <f t="shared" si="3"/>
        <v>0.24508426318726892</v>
      </c>
      <c r="R44" s="5">
        <f t="shared" si="2"/>
        <v>1</v>
      </c>
      <c r="S44" s="5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>
      <c r="A45" s="12" t="s">
        <v>43</v>
      </c>
      <c r="B45" s="16">
        <v>0.91951000000000005</v>
      </c>
      <c r="C45" s="16">
        <v>0.22212899999999999</v>
      </c>
      <c r="D45" s="16">
        <v>0.121213</v>
      </c>
      <c r="E45" s="16">
        <v>5.9031E-2</v>
      </c>
      <c r="F45" s="18">
        <v>0.109625</v>
      </c>
      <c r="G45" s="16">
        <v>0</v>
      </c>
      <c r="H45" s="16">
        <v>1.634144</v>
      </c>
      <c r="I45" s="3">
        <f t="shared" si="0"/>
        <v>1.4315080000000002</v>
      </c>
      <c r="J45" s="3"/>
      <c r="K45" s="16" t="s">
        <v>43</v>
      </c>
      <c r="L45" s="17">
        <f t="shared" si="3"/>
        <v>0.64233661285860777</v>
      </c>
      <c r="M45" s="17">
        <f t="shared" si="3"/>
        <v>0.15517132981443343</v>
      </c>
      <c r="N45" s="17">
        <f t="shared" si="3"/>
        <v>8.4675041983698296E-2</v>
      </c>
      <c r="O45" s="17">
        <f t="shared" si="3"/>
        <v>4.1236933359785621E-2</v>
      </c>
      <c r="P45" s="17">
        <f t="shared" si="3"/>
        <v>7.6580081983474754E-2</v>
      </c>
      <c r="Q45" s="17">
        <f t="shared" si="3"/>
        <v>0</v>
      </c>
      <c r="R45" s="5">
        <f t="shared" si="2"/>
        <v>0.99999999999999989</v>
      </c>
      <c r="S45" s="5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>
      <c r="A46" s="12" t="s">
        <v>44</v>
      </c>
      <c r="B46" s="16">
        <v>0.83982199999999996</v>
      </c>
      <c r="C46" s="16">
        <v>0.218225</v>
      </c>
      <c r="D46" s="16">
        <v>8.2064999999999999E-2</v>
      </c>
      <c r="E46" s="16">
        <v>8.5361000000000006E-2</v>
      </c>
      <c r="F46" s="18">
        <v>3.4404999999999998E-2</v>
      </c>
      <c r="G46" s="16">
        <v>8.6960000000000006E-3</v>
      </c>
      <c r="H46" s="16">
        <v>1.3643460000000001</v>
      </c>
      <c r="I46" s="3">
        <f t="shared" si="0"/>
        <v>1.2685740000000001</v>
      </c>
      <c r="J46" s="3"/>
      <c r="K46" s="16" t="s">
        <v>44</v>
      </c>
      <c r="L46" s="17">
        <f t="shared" si="3"/>
        <v>0.66202050491339082</v>
      </c>
      <c r="M46" s="17">
        <f t="shared" si="3"/>
        <v>0.17202386301469208</v>
      </c>
      <c r="N46" s="17">
        <f t="shared" si="3"/>
        <v>6.4690747248485309E-2</v>
      </c>
      <c r="O46" s="17">
        <f t="shared" si="3"/>
        <v>6.7288940180076209E-2</v>
      </c>
      <c r="P46" s="17">
        <f t="shared" si="3"/>
        <v>2.7121003583551292E-2</v>
      </c>
      <c r="Q46" s="17">
        <f t="shared" si="3"/>
        <v>6.854941059804158E-3</v>
      </c>
      <c r="R46" s="5">
        <f t="shared" si="2"/>
        <v>0.99999999999999989</v>
      </c>
      <c r="S46" s="5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>
      <c r="A47" s="12" t="s">
        <v>45</v>
      </c>
      <c r="B47" s="16">
        <v>2.714483</v>
      </c>
      <c r="C47" s="16">
        <v>1.607167</v>
      </c>
      <c r="D47" s="16">
        <v>0.49937700000000002</v>
      </c>
      <c r="E47" s="16">
        <v>0.57490600000000003</v>
      </c>
      <c r="F47" s="18">
        <v>9.9962999999999996E-2</v>
      </c>
      <c r="G47" s="16">
        <v>0.25889400000000001</v>
      </c>
      <c r="H47" s="16">
        <v>5.956073</v>
      </c>
      <c r="I47" s="3">
        <f t="shared" si="0"/>
        <v>5.7547899999999998</v>
      </c>
      <c r="J47" s="3"/>
      <c r="K47" s="16" t="s">
        <v>45</v>
      </c>
      <c r="L47" s="17">
        <f t="shared" si="3"/>
        <v>0.47169106083801493</v>
      </c>
      <c r="M47" s="17">
        <f t="shared" si="3"/>
        <v>0.27927465641665467</v>
      </c>
      <c r="N47" s="17">
        <f t="shared" si="3"/>
        <v>8.6775885827284752E-2</v>
      </c>
      <c r="O47" s="17">
        <f t="shared" si="3"/>
        <v>9.9900430771583337E-2</v>
      </c>
      <c r="P47" s="17">
        <f t="shared" si="3"/>
        <v>1.7370399267392901E-2</v>
      </c>
      <c r="Q47" s="17">
        <f t="shared" si="3"/>
        <v>4.4987566879069442E-2</v>
      </c>
      <c r="R47" s="5">
        <f t="shared" si="2"/>
        <v>1</v>
      </c>
      <c r="S47" s="5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>
      <c r="A48" s="12" t="s">
        <v>46</v>
      </c>
      <c r="B48" s="16">
        <v>0.18934400000000001</v>
      </c>
      <c r="C48" s="16">
        <v>9.4154000000000002E-2</v>
      </c>
      <c r="D48" s="16">
        <v>2.1486999999999999E-2</v>
      </c>
      <c r="E48" s="16">
        <v>2.3397999999999999E-2</v>
      </c>
      <c r="F48" s="18">
        <v>5.9677000000000001E-2</v>
      </c>
      <c r="G48" s="16">
        <v>0</v>
      </c>
      <c r="H48" s="16">
        <v>0.418659</v>
      </c>
      <c r="I48" s="3">
        <f t="shared" si="0"/>
        <v>0.38805999999999996</v>
      </c>
      <c r="J48" s="3"/>
      <c r="K48" s="16" t="s">
        <v>46</v>
      </c>
      <c r="L48" s="17">
        <f t="shared" si="3"/>
        <v>0.48792454775034799</v>
      </c>
      <c r="M48" s="17">
        <f t="shared" si="3"/>
        <v>0.24262742874813176</v>
      </c>
      <c r="N48" s="17">
        <f t="shared" si="3"/>
        <v>5.5370303561304957E-2</v>
      </c>
      <c r="O48" s="17">
        <f t="shared" si="3"/>
        <v>6.0294799773230948E-2</v>
      </c>
      <c r="P48" s="17">
        <f t="shared" si="3"/>
        <v>0.1537829201669845</v>
      </c>
      <c r="Q48" s="17">
        <f t="shared" si="3"/>
        <v>0</v>
      </c>
      <c r="R48" s="5">
        <f t="shared" si="2"/>
        <v>1.0000000000000002</v>
      </c>
      <c r="S48" s="5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>
      <c r="A49" s="12" t="s">
        <v>47</v>
      </c>
      <c r="B49" s="16">
        <v>0.54998599999999997</v>
      </c>
      <c r="C49" s="16">
        <v>0.38262200000000002</v>
      </c>
      <c r="D49" s="16">
        <v>0.35374800000000001</v>
      </c>
      <c r="E49" s="16">
        <v>9.9530999999999994E-2</v>
      </c>
      <c r="F49" s="18">
        <v>5.1000999999999998E-2</v>
      </c>
      <c r="G49" s="16">
        <v>0</v>
      </c>
      <c r="H49" s="16">
        <v>1.470375</v>
      </c>
      <c r="I49" s="3">
        <f t="shared" si="0"/>
        <v>1.4368880000000002</v>
      </c>
      <c r="J49" s="3"/>
      <c r="K49" s="16" t="s">
        <v>47</v>
      </c>
      <c r="L49" s="17">
        <f t="shared" si="3"/>
        <v>0.38276191324584791</v>
      </c>
      <c r="M49" s="17">
        <f t="shared" si="3"/>
        <v>0.26628519411394624</v>
      </c>
      <c r="N49" s="17">
        <f t="shared" si="3"/>
        <v>0.24619037809488281</v>
      </c>
      <c r="O49" s="17">
        <f t="shared" si="3"/>
        <v>6.9268446810050593E-2</v>
      </c>
      <c r="P49" s="17">
        <f t="shared" si="3"/>
        <v>3.5494067735272333E-2</v>
      </c>
      <c r="Q49" s="17">
        <f t="shared" si="3"/>
        <v>0</v>
      </c>
      <c r="R49" s="5">
        <f t="shared" si="2"/>
        <v>0.99999999999999989</v>
      </c>
      <c r="S49" s="5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>
      <c r="A50" s="12" t="s">
        <v>48</v>
      </c>
      <c r="B50" s="16">
        <v>0.290825</v>
      </c>
      <c r="C50" s="16">
        <v>8.1305000000000002E-2</v>
      </c>
      <c r="D50" s="16">
        <v>4.7081999999999999E-2</v>
      </c>
      <c r="E50" s="16">
        <v>3.0023000000000001E-2</v>
      </c>
      <c r="F50" s="18">
        <v>0</v>
      </c>
      <c r="G50" s="16">
        <v>1.6329999999999999E-3</v>
      </c>
      <c r="H50" s="16">
        <v>0.45086799999999999</v>
      </c>
      <c r="I50" s="3">
        <f t="shared" si="0"/>
        <v>0.45086800000000005</v>
      </c>
      <c r="J50" s="3"/>
      <c r="K50" s="16" t="s">
        <v>48</v>
      </c>
      <c r="L50" s="17">
        <f t="shared" si="3"/>
        <v>0.64503357967298625</v>
      </c>
      <c r="M50" s="17">
        <f t="shared" si="3"/>
        <v>0.18032994135755917</v>
      </c>
      <c r="N50" s="17">
        <f t="shared" si="3"/>
        <v>0.10442524197769634</v>
      </c>
      <c r="O50" s="17">
        <f t="shared" si="3"/>
        <v>6.658933435063033E-2</v>
      </c>
      <c r="P50" s="17">
        <f t="shared" si="3"/>
        <v>0</v>
      </c>
      <c r="Q50" s="17">
        <f t="shared" si="3"/>
        <v>3.6219026411277795E-3</v>
      </c>
      <c r="R50" s="5">
        <f t="shared" si="2"/>
        <v>0.99999999999999989</v>
      </c>
      <c r="S50" s="5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>
      <c r="A51" s="12" t="s">
        <v>49</v>
      </c>
      <c r="B51" s="16">
        <v>0.89831300000000003</v>
      </c>
      <c r="C51" s="16">
        <v>0.26368200000000003</v>
      </c>
      <c r="D51" s="16">
        <v>0.16525000000000001</v>
      </c>
      <c r="E51" s="16">
        <v>2.8899999999999999E-2</v>
      </c>
      <c r="F51" s="18">
        <v>0</v>
      </c>
      <c r="G51" s="16">
        <v>0.414383</v>
      </c>
      <c r="H51" s="16">
        <v>1.7705280000000001</v>
      </c>
      <c r="I51" s="3">
        <f t="shared" si="0"/>
        <v>1.7705279999999999</v>
      </c>
      <c r="J51" s="3"/>
      <c r="K51" s="16" t="s">
        <v>49</v>
      </c>
      <c r="L51" s="17">
        <f t="shared" si="3"/>
        <v>0.50737011784055386</v>
      </c>
      <c r="M51" s="17">
        <f t="shared" si="3"/>
        <v>0.14892845524047066</v>
      </c>
      <c r="N51" s="17">
        <f t="shared" si="3"/>
        <v>9.3333739991686107E-2</v>
      </c>
      <c r="O51" s="17">
        <f t="shared" si="3"/>
        <v>1.6322814437275207E-2</v>
      </c>
      <c r="P51" s="17">
        <f t="shared" si="3"/>
        <v>0</v>
      </c>
      <c r="Q51" s="17">
        <f t="shared" si="3"/>
        <v>0.23404487249001429</v>
      </c>
      <c r="R51" s="5">
        <f t="shared" si="2"/>
        <v>1.0000000000000002</v>
      </c>
      <c r="S51" s="5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>
      <c r="A52" s="12" t="s">
        <v>50</v>
      </c>
      <c r="B52" s="16">
        <v>7.1018720000000002</v>
      </c>
      <c r="C52" s="16">
        <v>1.4411050000000001</v>
      </c>
      <c r="D52" s="16">
        <v>0.52373400000000003</v>
      </c>
      <c r="E52" s="16">
        <v>0.76756199999999997</v>
      </c>
      <c r="F52" s="18">
        <v>5.02996</v>
      </c>
      <c r="G52" s="16">
        <v>0.476692</v>
      </c>
      <c r="H52" s="16">
        <v>15.948404</v>
      </c>
      <c r="I52" s="3">
        <f t="shared" si="0"/>
        <v>15.340924999999999</v>
      </c>
      <c r="J52" s="3"/>
      <c r="K52" s="16" t="s">
        <v>50</v>
      </c>
      <c r="L52" s="17">
        <f t="shared" si="3"/>
        <v>0.46293636139932898</v>
      </c>
      <c r="M52" s="17">
        <f t="shared" si="3"/>
        <v>9.3938598878490071E-2</v>
      </c>
      <c r="N52" s="17">
        <f t="shared" si="3"/>
        <v>3.4139662373683467E-2</v>
      </c>
      <c r="O52" s="17">
        <f t="shared" si="3"/>
        <v>5.0033619224394879E-2</v>
      </c>
      <c r="P52" s="17">
        <f t="shared" si="3"/>
        <v>0.32787853405189066</v>
      </c>
      <c r="Q52" s="17">
        <f t="shared" si="3"/>
        <v>3.1073224072212077E-2</v>
      </c>
      <c r="R52" s="5">
        <f t="shared" si="2"/>
        <v>1</v>
      </c>
      <c r="S52" s="5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>
      <c r="A53" s="12" t="s">
        <v>51</v>
      </c>
      <c r="B53" s="16">
        <v>0.524841</v>
      </c>
      <c r="C53" s="16">
        <v>0.13781199999999999</v>
      </c>
      <c r="D53" s="16">
        <v>0.183945</v>
      </c>
      <c r="E53" s="16">
        <v>4.5601000000000003E-2</v>
      </c>
      <c r="F53" s="18">
        <v>9.6619999999999998E-2</v>
      </c>
      <c r="G53" s="16">
        <v>0.19539300000000001</v>
      </c>
      <c r="H53" s="16">
        <v>1.2287170000000001</v>
      </c>
      <c r="I53" s="3">
        <f t="shared" si="0"/>
        <v>1.184212</v>
      </c>
      <c r="J53" s="3"/>
      <c r="K53" s="16" t="s">
        <v>51</v>
      </c>
      <c r="L53" s="17">
        <f t="shared" si="3"/>
        <v>0.44319851513073671</v>
      </c>
      <c r="M53" s="17">
        <f t="shared" si="3"/>
        <v>0.1163744329562612</v>
      </c>
      <c r="N53" s="17">
        <f t="shared" si="3"/>
        <v>0.15533114003235907</v>
      </c>
      <c r="O53" s="17">
        <f t="shared" si="3"/>
        <v>3.8507463190712472E-2</v>
      </c>
      <c r="P53" s="17">
        <f t="shared" si="3"/>
        <v>8.1590120687849807E-2</v>
      </c>
      <c r="Q53" s="17">
        <f t="shared" si="3"/>
        <v>0.16499832800208072</v>
      </c>
      <c r="R53" s="5">
        <f t="shared" si="2"/>
        <v>0.99999999999999989</v>
      </c>
      <c r="S53" s="5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>
      <c r="A54" s="12" t="s">
        <v>52</v>
      </c>
      <c r="B54" s="16">
        <v>0.172848</v>
      </c>
      <c r="C54" s="16">
        <v>8.1420000000000006E-2</v>
      </c>
      <c r="D54" s="16">
        <v>3.6228000000000003E-2</v>
      </c>
      <c r="E54" s="16">
        <v>7.7619999999999995E-2</v>
      </c>
      <c r="F54" s="18">
        <v>1.505E-3</v>
      </c>
      <c r="G54" s="16">
        <v>2.5111000000000001E-2</v>
      </c>
      <c r="H54" s="16">
        <v>0.39522400000000002</v>
      </c>
      <c r="I54" s="3">
        <f t="shared" si="0"/>
        <v>0.39473199999999997</v>
      </c>
      <c r="J54" s="3"/>
      <c r="K54" s="16" t="s">
        <v>52</v>
      </c>
      <c r="L54" s="17">
        <f t="shared" si="3"/>
        <v>0.43788697141351607</v>
      </c>
      <c r="M54" s="17">
        <f t="shared" si="3"/>
        <v>0.20626653020277053</v>
      </c>
      <c r="N54" s="17">
        <f t="shared" si="3"/>
        <v>9.1778725819036733E-2</v>
      </c>
      <c r="O54" s="17">
        <f t="shared" si="3"/>
        <v>0.19663974544754415</v>
      </c>
      <c r="P54" s="17">
        <f t="shared" si="3"/>
        <v>3.8127134359514812E-3</v>
      </c>
      <c r="Q54" s="17">
        <f t="shared" si="3"/>
        <v>6.361531368118116E-2</v>
      </c>
      <c r="R54" s="5">
        <f t="shared" si="2"/>
        <v>1</v>
      </c>
      <c r="S54" s="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>
      <c r="A55" s="12" t="s">
        <v>53</v>
      </c>
      <c r="B55" s="16">
        <v>1.355251</v>
      </c>
      <c r="C55" s="16">
        <v>1.2050179999999999</v>
      </c>
      <c r="D55" s="16">
        <v>0.369203</v>
      </c>
      <c r="E55" s="16">
        <v>0.21024300000000001</v>
      </c>
      <c r="F55" s="18">
        <v>0.28292099999999998</v>
      </c>
      <c r="G55" s="16">
        <v>0.34894900000000001</v>
      </c>
      <c r="H55" s="16">
        <v>3.8748010000000002</v>
      </c>
      <c r="I55" s="3">
        <f t="shared" si="0"/>
        <v>3.7715850000000004</v>
      </c>
      <c r="J55" s="3"/>
      <c r="K55" s="16" t="s">
        <v>53</v>
      </c>
      <c r="L55" s="17">
        <f t="shared" si="3"/>
        <v>0.3593319519512353</v>
      </c>
      <c r="M55" s="17">
        <f t="shared" si="3"/>
        <v>0.31949909653368541</v>
      </c>
      <c r="N55" s="17">
        <f t="shared" si="3"/>
        <v>9.7890674610276576E-2</v>
      </c>
      <c r="O55" s="17">
        <f t="shared" si="3"/>
        <v>5.5743937893485099E-2</v>
      </c>
      <c r="P55" s="17">
        <f t="shared" si="3"/>
        <v>7.5013820449492702E-2</v>
      </c>
      <c r="Q55" s="17">
        <f t="shared" si="3"/>
        <v>9.2520518561824791E-2</v>
      </c>
      <c r="R55" s="5">
        <f t="shared" si="2"/>
        <v>0.99999999999999978</v>
      </c>
      <c r="S55" s="5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>
      <c r="A56" s="12" t="s">
        <v>54</v>
      </c>
      <c r="B56" s="16">
        <v>1.7289380000000001</v>
      </c>
      <c r="C56" s="16">
        <v>0.67492700000000005</v>
      </c>
      <c r="D56" s="16">
        <v>0.20063</v>
      </c>
      <c r="E56" s="16">
        <v>0.174235</v>
      </c>
      <c r="F56" s="18">
        <v>0.11738</v>
      </c>
      <c r="G56" s="16">
        <v>0.86031599999999997</v>
      </c>
      <c r="H56" s="16">
        <v>3.9012500000000001</v>
      </c>
      <c r="I56" s="3">
        <f t="shared" si="0"/>
        <v>3.7564259999999998</v>
      </c>
      <c r="J56" s="3"/>
      <c r="K56" s="16" t="s">
        <v>54</v>
      </c>
      <c r="L56" s="17">
        <f t="shared" si="3"/>
        <v>0.46026142934800263</v>
      </c>
      <c r="M56" s="17">
        <f t="shared" si="3"/>
        <v>0.17967264628665655</v>
      </c>
      <c r="N56" s="17">
        <f t="shared" si="3"/>
        <v>5.3409810282433356E-2</v>
      </c>
      <c r="O56" s="17">
        <f t="shared" si="3"/>
        <v>4.6383184441807189E-2</v>
      </c>
      <c r="P56" s="17">
        <f t="shared" si="3"/>
        <v>3.1247787125315393E-2</v>
      </c>
      <c r="Q56" s="17">
        <f t="shared" si="3"/>
        <v>0.22902514251578496</v>
      </c>
      <c r="R56" s="5">
        <f t="shared" si="2"/>
        <v>1.0000000000000002</v>
      </c>
      <c r="S56" s="5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>
      <c r="A57" s="12" t="s">
        <v>55</v>
      </c>
      <c r="B57" s="16">
        <v>0.73438899999999996</v>
      </c>
      <c r="C57" s="16">
        <v>0.26688800000000001</v>
      </c>
      <c r="D57" s="16">
        <v>9.0503E-2</v>
      </c>
      <c r="E57" s="16">
        <v>3.8142000000000002E-2</v>
      </c>
      <c r="F57" s="18">
        <v>4.6266000000000002E-2</v>
      </c>
      <c r="G57" s="16">
        <v>0</v>
      </c>
      <c r="H57" s="16">
        <v>1.2076789999999999</v>
      </c>
      <c r="I57" s="3">
        <f t="shared" si="0"/>
        <v>1.1761879999999998</v>
      </c>
      <c r="J57" s="3"/>
      <c r="K57" s="16" t="s">
        <v>55</v>
      </c>
      <c r="L57" s="17">
        <f t="shared" si="3"/>
        <v>0.62438062622641965</v>
      </c>
      <c r="M57" s="17">
        <f t="shared" si="3"/>
        <v>0.2269093036147283</v>
      </c>
      <c r="N57" s="17">
        <f t="shared" si="3"/>
        <v>7.6946032436991385E-2</v>
      </c>
      <c r="O57" s="17">
        <f t="shared" si="3"/>
        <v>3.2428489323135426E-2</v>
      </c>
      <c r="P57" s="17">
        <f t="shared" si="3"/>
        <v>3.9335548398725384E-2</v>
      </c>
      <c r="Q57" s="17">
        <f t="shared" si="3"/>
        <v>0</v>
      </c>
      <c r="R57" s="5">
        <f t="shared" si="2"/>
        <v>1.0000000000000002</v>
      </c>
      <c r="S57" s="5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>
      <c r="A58" s="12" t="s">
        <v>56</v>
      </c>
      <c r="B58" s="16">
        <v>1.285906</v>
      </c>
      <c r="C58" s="16">
        <v>0.22725600000000001</v>
      </c>
      <c r="D58" s="16">
        <v>0.16187599999999999</v>
      </c>
      <c r="E58" s="16">
        <v>8.8414000000000006E-2</v>
      </c>
      <c r="F58" s="18">
        <v>8.1824999999999995E-2</v>
      </c>
      <c r="G58" s="16">
        <v>0.43471300000000002</v>
      </c>
      <c r="H58" s="16">
        <v>2.3924289999999999</v>
      </c>
      <c r="I58" s="3">
        <f t="shared" si="0"/>
        <v>2.2799899999999997</v>
      </c>
      <c r="J58" s="3"/>
      <c r="K58" s="16" t="s">
        <v>56</v>
      </c>
      <c r="L58" s="17">
        <f t="shared" si="3"/>
        <v>0.56399633331725141</v>
      </c>
      <c r="M58" s="17">
        <f t="shared" si="3"/>
        <v>9.9674121377725355E-2</v>
      </c>
      <c r="N58" s="17">
        <f t="shared" si="3"/>
        <v>7.0998557011214963E-2</v>
      </c>
      <c r="O58" s="17">
        <f t="shared" si="3"/>
        <v>3.8778240255439723E-2</v>
      </c>
      <c r="P58" s="17">
        <f t="shared" si="3"/>
        <v>3.5888315299628507E-2</v>
      </c>
      <c r="Q58" s="17">
        <f t="shared" si="3"/>
        <v>0.19066443273874012</v>
      </c>
      <c r="R58" s="5">
        <f t="shared" si="2"/>
        <v>1</v>
      </c>
      <c r="S58" s="5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>
      <c r="A59" s="12" t="s">
        <v>57</v>
      </c>
      <c r="B59" s="16">
        <v>0.36136600000000002</v>
      </c>
      <c r="C59" s="16">
        <v>0.119004</v>
      </c>
      <c r="D59" s="16">
        <v>5.5183999999999997E-2</v>
      </c>
      <c r="E59" s="16">
        <v>3.8440000000000002E-2</v>
      </c>
      <c r="F59" s="18">
        <v>0</v>
      </c>
      <c r="G59" s="16">
        <v>0</v>
      </c>
      <c r="H59" s="16">
        <v>0.573994</v>
      </c>
      <c r="I59" s="3">
        <f t="shared" si="0"/>
        <v>0.573994</v>
      </c>
      <c r="J59" s="3"/>
      <c r="K59" s="16" t="s">
        <v>57</v>
      </c>
      <c r="L59" s="17">
        <f t="shared" si="3"/>
        <v>0.62956407209831466</v>
      </c>
      <c r="M59" s="17">
        <f t="shared" si="3"/>
        <v>0.20732620898476289</v>
      </c>
      <c r="N59" s="17">
        <f t="shared" si="3"/>
        <v>9.6140377773983696E-2</v>
      </c>
      <c r="O59" s="17">
        <f t="shared" si="3"/>
        <v>6.6969341142938774E-2</v>
      </c>
      <c r="P59" s="17">
        <f t="shared" si="3"/>
        <v>0</v>
      </c>
      <c r="Q59" s="17">
        <f t="shared" si="3"/>
        <v>0</v>
      </c>
      <c r="R59" s="5">
        <f t="shared" si="2"/>
        <v>1</v>
      </c>
      <c r="S59" s="5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s="23" customFormat="1">
      <c r="A60" s="1"/>
      <c r="B60" s="19"/>
      <c r="C60" s="19"/>
      <c r="D60" s="19"/>
      <c r="E60" s="19"/>
      <c r="F60" s="19"/>
      <c r="G60" s="19"/>
      <c r="H60" s="19"/>
      <c r="I60" s="20"/>
      <c r="J60" s="20"/>
      <c r="K60" s="20"/>
      <c r="L60" s="20"/>
      <c r="M60" s="21"/>
      <c r="N60" s="21"/>
      <c r="O60" s="21"/>
      <c r="P60" s="21"/>
      <c r="Q60" s="21"/>
      <c r="R60" s="22"/>
      <c r="S60" s="22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s="23" customFormat="1">
      <c r="A61" s="1"/>
      <c r="B61" s="19"/>
      <c r="C61" s="19"/>
      <c r="D61" s="19"/>
      <c r="E61" s="19"/>
      <c r="F61" s="19"/>
      <c r="G61" s="19"/>
      <c r="H61" s="19"/>
      <c r="I61" s="20"/>
      <c r="J61" s="20"/>
      <c r="K61" s="20"/>
      <c r="L61" s="20"/>
      <c r="M61" s="21"/>
      <c r="N61" s="21"/>
      <c r="O61" s="21"/>
      <c r="P61" s="21"/>
      <c r="Q61" s="21"/>
      <c r="R61" s="22"/>
      <c r="S61" s="22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s="23" customFormat="1">
      <c r="A62" s="1"/>
      <c r="B62" s="20"/>
      <c r="C62" s="20"/>
      <c r="D62" s="20"/>
      <c r="E62" s="20"/>
      <c r="F62" s="24"/>
      <c r="G62" s="24"/>
      <c r="H62" s="24"/>
      <c r="I62" s="20"/>
      <c r="J62" s="20"/>
      <c r="K62" s="20"/>
      <c r="L62" s="20"/>
      <c r="M62" s="21"/>
      <c r="N62" s="21"/>
      <c r="O62" s="21"/>
      <c r="P62" s="21"/>
      <c r="Q62" s="21"/>
      <c r="R62" s="22"/>
      <c r="S62" s="22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s="23" customFormat="1">
      <c r="A63" s="1"/>
      <c r="B63" s="24"/>
      <c r="C63" s="24"/>
      <c r="D63" s="1"/>
      <c r="E63" s="25"/>
      <c r="F63" s="24"/>
      <c r="G63" s="24"/>
      <c r="H63" s="24"/>
      <c r="I63" s="20"/>
      <c r="J63" s="20"/>
      <c r="K63" s="20"/>
      <c r="L63" s="20"/>
      <c r="M63" s="21"/>
      <c r="N63" s="21"/>
      <c r="O63" s="21"/>
      <c r="P63" s="21"/>
      <c r="Q63" s="21"/>
      <c r="R63" s="22"/>
      <c r="S63" s="22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s="23" customFormat="1">
      <c r="A64" s="1"/>
      <c r="B64" s="24"/>
      <c r="C64" s="24"/>
      <c r="D64" s="1"/>
      <c r="E64" s="25"/>
      <c r="F64" s="24"/>
      <c r="G64" s="24"/>
      <c r="H64" s="24"/>
      <c r="I64" s="20"/>
      <c r="J64" s="20"/>
      <c r="K64" s="20"/>
      <c r="L64" s="20"/>
      <c r="M64" s="21"/>
      <c r="N64" s="21"/>
      <c r="O64" s="21"/>
      <c r="P64" s="21"/>
      <c r="Q64" s="21"/>
      <c r="R64" s="22"/>
      <c r="S64" s="22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 s="23" customFormat="1">
      <c r="A65" s="1"/>
      <c r="B65" s="24"/>
      <c r="C65" s="24"/>
      <c r="D65" s="20"/>
      <c r="E65" s="25"/>
      <c r="F65" s="24"/>
      <c r="G65" s="24"/>
      <c r="H65" s="24"/>
      <c r="I65" s="20"/>
      <c r="J65" s="20"/>
      <c r="K65" s="20"/>
      <c r="L65" s="20"/>
      <c r="M65" s="21"/>
      <c r="N65" s="21"/>
      <c r="O65" s="21"/>
      <c r="P65" s="21"/>
      <c r="Q65" s="21"/>
      <c r="R65" s="22"/>
      <c r="S65" s="22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  <row r="66" spans="1:35" s="23" customFormat="1">
      <c r="A66" s="1"/>
      <c r="B66" s="24"/>
      <c r="C66" s="24"/>
      <c r="D66" s="20"/>
      <c r="E66" s="24"/>
      <c r="F66" s="24"/>
      <c r="G66" s="24"/>
      <c r="H66" s="24"/>
      <c r="I66" s="20"/>
      <c r="J66" s="20"/>
      <c r="K66" s="20"/>
      <c r="L66" s="20"/>
      <c r="M66" s="21"/>
      <c r="N66" s="21"/>
      <c r="O66" s="21"/>
      <c r="P66" s="21"/>
      <c r="Q66" s="21"/>
      <c r="R66" s="22"/>
      <c r="S66" s="22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</row>
    <row r="67" spans="1:35" s="23" customFormat="1">
      <c r="A67" s="1"/>
      <c r="B67" s="26"/>
      <c r="C67" s="26"/>
      <c r="D67" s="26"/>
      <c r="E67" s="26"/>
      <c r="F67" s="26"/>
      <c r="G67" s="26"/>
      <c r="H67" s="26"/>
      <c r="I67" s="20"/>
      <c r="J67" s="20"/>
      <c r="K67" s="20"/>
      <c r="L67" s="20"/>
      <c r="M67" s="21"/>
      <c r="N67" s="21"/>
      <c r="O67" s="21"/>
      <c r="P67" s="21"/>
      <c r="Q67" s="21"/>
      <c r="R67" s="22"/>
      <c r="S67" s="22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35" s="23" customFormat="1">
      <c r="A68" s="1"/>
      <c r="B68" s="26"/>
      <c r="C68" s="26"/>
      <c r="D68" s="26"/>
      <c r="E68" s="26"/>
      <c r="F68" s="26"/>
      <c r="G68" s="26"/>
      <c r="H68" s="26"/>
      <c r="I68" s="21"/>
      <c r="J68" s="21"/>
      <c r="K68" s="21"/>
      <c r="L68" s="21"/>
      <c r="M68" s="21"/>
      <c r="N68" s="21"/>
      <c r="O68" s="21"/>
      <c r="P68" s="21"/>
      <c r="Q68" s="21"/>
      <c r="R68" s="22"/>
      <c r="S68" s="22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35" s="23" customFormat="1">
      <c r="A69" s="1"/>
      <c r="B69" s="26"/>
      <c r="C69" s="26"/>
      <c r="D69" s="26"/>
      <c r="E69" s="26"/>
      <c r="F69" s="26"/>
      <c r="G69" s="26"/>
      <c r="H69" s="26"/>
      <c r="I69" s="21"/>
      <c r="J69" s="21"/>
      <c r="K69" s="21"/>
      <c r="L69" s="21"/>
      <c r="M69" s="21"/>
      <c r="N69" s="21"/>
      <c r="O69" s="21"/>
      <c r="P69" s="21"/>
      <c r="Q69" s="21"/>
      <c r="R69" s="22"/>
      <c r="S69" s="22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35" s="23" customFormat="1">
      <c r="A70" s="1"/>
      <c r="B70" s="26"/>
      <c r="C70" s="26"/>
      <c r="D70" s="26"/>
      <c r="E70" s="26"/>
      <c r="F70" s="26"/>
      <c r="G70" s="26"/>
      <c r="H70" s="26"/>
      <c r="I70" s="21"/>
      <c r="J70" s="21"/>
      <c r="K70" s="21"/>
      <c r="L70" s="21"/>
      <c r="M70" s="21"/>
      <c r="N70" s="21"/>
      <c r="O70" s="21"/>
      <c r="P70" s="21"/>
      <c r="Q70" s="21"/>
      <c r="R70" s="22"/>
      <c r="S70" s="22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</row>
    <row r="71" spans="1:35" s="23" customFormat="1">
      <c r="A71" s="1"/>
      <c r="B71" s="26"/>
      <c r="C71" s="26"/>
      <c r="D71" s="26"/>
      <c r="E71" s="26"/>
      <c r="F71" s="26"/>
      <c r="G71" s="26"/>
      <c r="H71" s="26"/>
      <c r="I71" s="21"/>
      <c r="J71" s="21"/>
      <c r="K71" s="21"/>
      <c r="L71" s="21"/>
      <c r="M71" s="21"/>
      <c r="N71" s="21"/>
      <c r="O71" s="21"/>
      <c r="P71" s="21"/>
      <c r="Q71" s="21"/>
      <c r="R71" s="22"/>
      <c r="S71" s="22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</row>
    <row r="72" spans="1:35" s="23" customFormat="1">
      <c r="A72" s="1"/>
      <c r="B72" s="26"/>
      <c r="C72" s="26"/>
      <c r="D72" s="26"/>
      <c r="E72" s="26"/>
      <c r="F72" s="26"/>
      <c r="G72" s="26"/>
      <c r="H72" s="26"/>
      <c r="I72" s="21"/>
      <c r="J72" s="21"/>
      <c r="K72" s="21"/>
      <c r="L72" s="21"/>
      <c r="M72" s="21"/>
      <c r="N72" s="21"/>
      <c r="O72" s="21"/>
      <c r="P72" s="21"/>
      <c r="Q72" s="21"/>
      <c r="R72" s="22"/>
      <c r="S72" s="22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</row>
    <row r="73" spans="1:35" s="23" customFormat="1">
      <c r="A73" s="1"/>
      <c r="B73" s="26"/>
      <c r="C73" s="26"/>
      <c r="D73" s="26"/>
      <c r="E73" s="26"/>
      <c r="F73" s="26"/>
      <c r="G73" s="26"/>
      <c r="H73" s="26"/>
      <c r="I73" s="21"/>
      <c r="J73" s="21"/>
      <c r="K73" s="21"/>
      <c r="L73" s="21"/>
      <c r="M73" s="21"/>
      <c r="N73" s="21"/>
      <c r="O73" s="21"/>
      <c r="P73" s="21"/>
      <c r="Q73" s="21"/>
      <c r="R73" s="22"/>
      <c r="S73" s="22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</row>
    <row r="74" spans="1:35" s="23" customFormat="1">
      <c r="A74" s="1"/>
      <c r="B74" s="26"/>
      <c r="C74" s="26"/>
      <c r="D74" s="26"/>
      <c r="E74" s="26"/>
      <c r="F74" s="26"/>
      <c r="G74" s="26"/>
      <c r="H74" s="26"/>
      <c r="I74" s="21"/>
      <c r="J74" s="21"/>
      <c r="K74" s="21"/>
      <c r="L74" s="21"/>
      <c r="M74" s="21"/>
      <c r="N74" s="21"/>
      <c r="O74" s="21"/>
      <c r="P74" s="21"/>
      <c r="Q74" s="21"/>
      <c r="R74" s="22"/>
      <c r="S74" s="22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</row>
    <row r="75" spans="1:35" s="23" customFormat="1">
      <c r="A75" s="1"/>
      <c r="B75" s="26"/>
      <c r="C75" s="26"/>
      <c r="D75" s="26"/>
      <c r="E75" s="26"/>
      <c r="F75" s="26"/>
      <c r="G75" s="26"/>
      <c r="H75" s="26"/>
      <c r="I75" s="21"/>
      <c r="J75" s="21"/>
      <c r="K75" s="21"/>
      <c r="L75" s="21"/>
      <c r="M75" s="21"/>
      <c r="N75" s="21"/>
      <c r="O75" s="21"/>
      <c r="P75" s="21"/>
      <c r="Q75" s="21"/>
      <c r="R75" s="22"/>
      <c r="S75" s="22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</row>
    <row r="76" spans="1:35" s="23" customFormat="1">
      <c r="A76" s="1"/>
      <c r="B76" s="26"/>
      <c r="C76" s="26"/>
      <c r="D76" s="26"/>
      <c r="E76" s="26"/>
      <c r="F76" s="26"/>
      <c r="G76" s="26"/>
      <c r="H76" s="26"/>
      <c r="I76" s="21"/>
      <c r="J76" s="21"/>
      <c r="K76" s="21"/>
      <c r="L76" s="21"/>
      <c r="M76" s="21"/>
      <c r="N76" s="21"/>
      <c r="O76" s="21"/>
      <c r="P76" s="21"/>
      <c r="Q76" s="21"/>
      <c r="R76" s="22"/>
      <c r="S76" s="22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</row>
    <row r="77" spans="1:35" s="23" customFormat="1">
      <c r="A77" s="1"/>
      <c r="B77" s="26"/>
      <c r="C77" s="26"/>
      <c r="D77" s="26"/>
      <c r="E77" s="26"/>
      <c r="F77" s="26"/>
      <c r="G77" s="26"/>
      <c r="H77" s="26"/>
      <c r="I77" s="21"/>
      <c r="J77" s="21"/>
      <c r="K77" s="21"/>
      <c r="L77" s="21"/>
      <c r="M77" s="21"/>
      <c r="N77" s="21"/>
      <c r="O77" s="21"/>
      <c r="P77" s="21"/>
      <c r="Q77" s="21"/>
      <c r="R77" s="22"/>
      <c r="S77" s="22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1:35" s="23" customFormat="1">
      <c r="A78" s="1"/>
      <c r="B78" s="26"/>
      <c r="C78" s="26"/>
      <c r="D78" s="26"/>
      <c r="E78" s="26"/>
      <c r="F78" s="26"/>
      <c r="G78" s="26"/>
      <c r="H78" s="26"/>
      <c r="I78" s="21"/>
      <c r="J78" s="21"/>
      <c r="K78" s="21"/>
      <c r="L78" s="21"/>
      <c r="M78" s="21"/>
      <c r="N78" s="21"/>
      <c r="O78" s="21"/>
      <c r="P78" s="21"/>
      <c r="Q78" s="21"/>
      <c r="R78" s="22"/>
      <c r="S78" s="22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</row>
    <row r="79" spans="1:35" s="23" customFormat="1">
      <c r="A79" s="1"/>
      <c r="B79" s="26"/>
      <c r="C79" s="26"/>
      <c r="D79" s="26"/>
      <c r="E79" s="26"/>
      <c r="F79" s="26"/>
      <c r="G79" s="26"/>
      <c r="H79" s="26"/>
      <c r="I79" s="21"/>
      <c r="J79" s="21"/>
      <c r="K79" s="21"/>
      <c r="L79" s="21"/>
      <c r="M79" s="21"/>
      <c r="N79" s="21"/>
      <c r="O79" s="21"/>
      <c r="P79" s="21"/>
      <c r="Q79" s="21"/>
      <c r="R79" s="22"/>
      <c r="S79" s="22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</row>
    <row r="80" spans="1:35" s="23" customFormat="1">
      <c r="A80" s="1"/>
      <c r="B80" s="26"/>
      <c r="C80" s="26"/>
      <c r="D80" s="26"/>
      <c r="E80" s="26"/>
      <c r="F80" s="26"/>
      <c r="G80" s="26"/>
      <c r="H80" s="26"/>
      <c r="I80" s="21"/>
      <c r="J80" s="21"/>
      <c r="K80" s="21"/>
      <c r="L80" s="21"/>
      <c r="M80" s="21"/>
      <c r="N80" s="21"/>
      <c r="O80" s="21"/>
      <c r="P80" s="21"/>
      <c r="Q80" s="21"/>
      <c r="R80" s="22"/>
      <c r="S80" s="22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</row>
    <row r="81" spans="1:35" s="23" customFormat="1">
      <c r="A81" s="1"/>
      <c r="B81" s="26"/>
      <c r="C81" s="26"/>
      <c r="D81" s="26"/>
      <c r="E81" s="26"/>
      <c r="F81" s="26"/>
      <c r="G81" s="26"/>
      <c r="H81" s="26"/>
      <c r="I81" s="21"/>
      <c r="J81" s="21"/>
      <c r="K81" s="21"/>
      <c r="L81" s="21"/>
      <c r="M81" s="21"/>
      <c r="N81" s="21"/>
      <c r="O81" s="21"/>
      <c r="P81" s="21"/>
      <c r="Q81" s="21"/>
      <c r="R81" s="22"/>
      <c r="S81" s="22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</row>
    <row r="82" spans="1:35" s="23" customFormat="1">
      <c r="A82" s="1"/>
      <c r="B82" s="26"/>
      <c r="C82" s="26"/>
      <c r="D82" s="26"/>
      <c r="E82" s="26"/>
      <c r="F82" s="26"/>
      <c r="G82" s="26"/>
      <c r="H82" s="26"/>
      <c r="I82" s="21"/>
      <c r="J82" s="21"/>
      <c r="K82" s="21"/>
      <c r="L82" s="21"/>
      <c r="M82" s="21"/>
      <c r="N82" s="21"/>
      <c r="O82" s="21"/>
      <c r="P82" s="21"/>
      <c r="Q82" s="21"/>
      <c r="R82" s="22"/>
      <c r="S82" s="22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</row>
    <row r="83" spans="1:35" s="23" customFormat="1">
      <c r="A83" s="1"/>
      <c r="B83" s="26"/>
      <c r="C83" s="26"/>
      <c r="D83" s="26"/>
      <c r="E83" s="26"/>
      <c r="F83" s="26"/>
      <c r="G83" s="26"/>
      <c r="H83" s="26"/>
      <c r="I83" s="21"/>
      <c r="J83" s="21"/>
      <c r="K83" s="21"/>
      <c r="L83" s="21"/>
      <c r="M83" s="21"/>
      <c r="N83" s="21"/>
      <c r="O83" s="21"/>
      <c r="P83" s="21"/>
      <c r="Q83" s="21"/>
      <c r="R83" s="22"/>
      <c r="S83" s="22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</row>
    <row r="84" spans="1:35" s="23" customFormat="1">
      <c r="A84" s="1"/>
      <c r="B84" s="26"/>
      <c r="C84" s="26"/>
      <c r="D84" s="26"/>
      <c r="E84" s="26"/>
      <c r="F84" s="26"/>
      <c r="G84" s="26"/>
      <c r="H84" s="26"/>
      <c r="I84" s="21"/>
      <c r="J84" s="21"/>
      <c r="K84" s="21"/>
      <c r="L84" s="21"/>
      <c r="M84" s="21"/>
      <c r="N84" s="21"/>
      <c r="O84" s="21"/>
      <c r="P84" s="21"/>
      <c r="Q84" s="21"/>
      <c r="R84" s="22"/>
      <c r="S84" s="22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</row>
    <row r="85" spans="1:35" s="23" customFormat="1">
      <c r="A85" s="1"/>
      <c r="B85" s="26"/>
      <c r="C85" s="26"/>
      <c r="D85" s="26"/>
      <c r="E85" s="26"/>
      <c r="F85" s="26"/>
      <c r="G85" s="26"/>
      <c r="H85" s="26"/>
      <c r="I85" s="21"/>
      <c r="J85" s="21"/>
      <c r="K85" s="21"/>
      <c r="L85" s="21"/>
      <c r="M85" s="21"/>
      <c r="N85" s="21"/>
      <c r="O85" s="21"/>
      <c r="P85" s="21"/>
      <c r="Q85" s="21"/>
      <c r="R85" s="22"/>
      <c r="S85" s="22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</row>
    <row r="86" spans="1:35" s="23" customFormat="1">
      <c r="A86" s="1"/>
      <c r="B86" s="26"/>
      <c r="C86" s="26"/>
      <c r="D86" s="26"/>
      <c r="E86" s="26"/>
      <c r="F86" s="26"/>
      <c r="G86" s="26"/>
      <c r="H86" s="26"/>
      <c r="I86" s="21"/>
      <c r="J86" s="21"/>
      <c r="K86" s="21"/>
      <c r="L86" s="21"/>
      <c r="M86" s="21"/>
      <c r="N86" s="21"/>
      <c r="O86" s="21"/>
      <c r="P86" s="21"/>
      <c r="Q86" s="21"/>
      <c r="R86" s="22"/>
      <c r="S86" s="22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</row>
    <row r="87" spans="1:35" s="23" customFormat="1">
      <c r="A87" s="1"/>
      <c r="B87" s="26"/>
      <c r="C87" s="26"/>
      <c r="D87" s="26"/>
      <c r="E87" s="26"/>
      <c r="F87" s="26"/>
      <c r="G87" s="26"/>
      <c r="H87" s="26"/>
      <c r="I87" s="21"/>
      <c r="J87" s="21"/>
      <c r="K87" s="21"/>
      <c r="L87" s="21"/>
      <c r="M87" s="21"/>
      <c r="N87" s="21"/>
      <c r="O87" s="21"/>
      <c r="P87" s="21"/>
      <c r="Q87" s="21"/>
      <c r="R87" s="22"/>
      <c r="S87" s="22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</row>
    <row r="88" spans="1:35" s="23" customFormat="1">
      <c r="A88" s="1"/>
      <c r="B88" s="26"/>
      <c r="C88" s="26"/>
      <c r="D88" s="26"/>
      <c r="E88" s="26"/>
      <c r="F88" s="26"/>
      <c r="G88" s="26"/>
      <c r="H88" s="26"/>
      <c r="I88" s="21"/>
      <c r="J88" s="21"/>
      <c r="K88" s="21"/>
      <c r="L88" s="21"/>
      <c r="M88" s="21"/>
      <c r="N88" s="21"/>
      <c r="O88" s="21"/>
      <c r="P88" s="21"/>
      <c r="Q88" s="21"/>
      <c r="R88" s="22"/>
      <c r="S88" s="22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</row>
    <row r="89" spans="1:35" s="23" customFormat="1">
      <c r="A89" s="1"/>
      <c r="B89" s="26"/>
      <c r="C89" s="26"/>
      <c r="D89" s="26"/>
      <c r="E89" s="26"/>
      <c r="F89" s="26"/>
      <c r="G89" s="26"/>
      <c r="H89" s="26"/>
      <c r="I89" s="21"/>
      <c r="J89" s="21"/>
      <c r="K89" s="21"/>
      <c r="L89" s="21"/>
      <c r="M89" s="21"/>
      <c r="N89" s="21"/>
      <c r="O89" s="21"/>
      <c r="P89" s="21"/>
      <c r="Q89" s="21"/>
      <c r="R89" s="22"/>
      <c r="S89" s="22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</row>
    <row r="90" spans="1:35" s="23" customFormat="1">
      <c r="A90" s="1"/>
      <c r="B90" s="26"/>
      <c r="C90" s="26"/>
      <c r="D90" s="26"/>
      <c r="E90" s="26"/>
      <c r="F90" s="26"/>
      <c r="G90" s="26"/>
      <c r="H90" s="26"/>
      <c r="I90" s="21"/>
      <c r="J90" s="21"/>
      <c r="K90" s="21"/>
      <c r="L90" s="21"/>
      <c r="M90" s="21"/>
      <c r="N90" s="21"/>
      <c r="O90" s="21"/>
      <c r="P90" s="21"/>
      <c r="Q90" s="21"/>
      <c r="R90" s="22"/>
      <c r="S90" s="22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</row>
    <row r="91" spans="1:35" s="23" customFormat="1">
      <c r="A91" s="1"/>
      <c r="B91" s="26"/>
      <c r="C91" s="26"/>
      <c r="D91" s="26"/>
      <c r="E91" s="26"/>
      <c r="F91" s="26"/>
      <c r="G91" s="26"/>
      <c r="H91" s="26"/>
      <c r="I91" s="21"/>
      <c r="J91" s="21"/>
      <c r="K91" s="21"/>
      <c r="L91" s="21"/>
      <c r="M91" s="21"/>
      <c r="N91" s="21"/>
      <c r="O91" s="21"/>
      <c r="P91" s="21"/>
      <c r="Q91" s="21"/>
      <c r="R91" s="22"/>
      <c r="S91" s="22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35" s="23" customFormat="1">
      <c r="A92" s="1"/>
      <c r="B92" s="26"/>
      <c r="C92" s="26"/>
      <c r="D92" s="26"/>
      <c r="E92" s="26"/>
      <c r="F92" s="26"/>
      <c r="G92" s="26"/>
      <c r="H92" s="26"/>
      <c r="I92" s="21"/>
      <c r="J92" s="21"/>
      <c r="K92" s="21"/>
      <c r="L92" s="21"/>
      <c r="M92" s="21"/>
      <c r="N92" s="21"/>
      <c r="O92" s="21"/>
      <c r="P92" s="21"/>
      <c r="Q92" s="21"/>
      <c r="R92" s="22"/>
      <c r="S92" s="22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35" s="23" customFormat="1">
      <c r="A93" s="1"/>
      <c r="B93" s="26"/>
      <c r="C93" s="26"/>
      <c r="D93" s="26"/>
      <c r="E93" s="26"/>
      <c r="F93" s="26"/>
      <c r="G93" s="26"/>
      <c r="H93" s="26"/>
      <c r="I93" s="21"/>
      <c r="J93" s="21"/>
      <c r="K93" s="21"/>
      <c r="L93" s="21"/>
      <c r="M93" s="21"/>
      <c r="N93" s="21"/>
      <c r="O93" s="21"/>
      <c r="P93" s="21"/>
      <c r="Q93" s="21"/>
      <c r="R93" s="22"/>
      <c r="S93" s="22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35" s="23" customFormat="1">
      <c r="A94" s="1"/>
      <c r="B94" s="26"/>
      <c r="C94" s="26"/>
      <c r="D94" s="26"/>
      <c r="E94" s="26"/>
      <c r="F94" s="26"/>
      <c r="G94" s="26"/>
      <c r="H94" s="26"/>
      <c r="I94" s="21"/>
      <c r="J94" s="21"/>
      <c r="K94" s="21"/>
      <c r="L94" s="21"/>
      <c r="M94" s="21"/>
      <c r="N94" s="21"/>
      <c r="O94" s="21"/>
      <c r="P94" s="21"/>
      <c r="Q94" s="21"/>
      <c r="R94" s="22"/>
      <c r="S94" s="22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35" s="23" customFormat="1">
      <c r="A95" s="1"/>
      <c r="B95" s="26"/>
      <c r="C95" s="26"/>
      <c r="D95" s="26"/>
      <c r="E95" s="26"/>
      <c r="F95" s="26"/>
      <c r="G95" s="26"/>
      <c r="H95" s="26"/>
      <c r="I95" s="21"/>
      <c r="J95" s="21"/>
      <c r="K95" s="21"/>
      <c r="L95" s="21"/>
      <c r="M95" s="21"/>
      <c r="N95" s="21"/>
      <c r="O95" s="21"/>
      <c r="P95" s="21"/>
      <c r="Q95" s="21"/>
      <c r="R95" s="22"/>
      <c r="S95" s="22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35" s="23" customFormat="1">
      <c r="A96" s="1"/>
      <c r="B96" s="26"/>
      <c r="C96" s="26"/>
      <c r="D96" s="26"/>
      <c r="E96" s="26"/>
      <c r="F96" s="26"/>
      <c r="G96" s="26"/>
      <c r="H96" s="26"/>
      <c r="I96" s="21"/>
      <c r="J96" s="21"/>
      <c r="K96" s="21"/>
      <c r="L96" s="21"/>
      <c r="M96" s="21"/>
      <c r="N96" s="21"/>
      <c r="O96" s="21"/>
      <c r="P96" s="21"/>
      <c r="Q96" s="21"/>
      <c r="R96" s="22"/>
      <c r="S96" s="22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35" s="23" customFormat="1">
      <c r="A97" s="1"/>
      <c r="B97" s="26"/>
      <c r="C97" s="26"/>
      <c r="D97" s="26"/>
      <c r="E97" s="26"/>
      <c r="F97" s="26"/>
      <c r="G97" s="26"/>
      <c r="H97" s="26"/>
      <c r="I97" s="21"/>
      <c r="J97" s="21"/>
      <c r="K97" s="21"/>
      <c r="L97" s="21"/>
      <c r="M97" s="21"/>
      <c r="N97" s="21"/>
      <c r="O97" s="21"/>
      <c r="P97" s="21"/>
      <c r="Q97" s="21"/>
      <c r="R97" s="22"/>
      <c r="S97" s="22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35" s="23" customFormat="1">
      <c r="A98" s="1"/>
      <c r="B98" s="26"/>
      <c r="C98" s="26"/>
      <c r="D98" s="26"/>
      <c r="E98" s="26"/>
      <c r="F98" s="26"/>
      <c r="G98" s="26"/>
      <c r="H98" s="26"/>
      <c r="I98" s="21"/>
      <c r="J98" s="21"/>
      <c r="K98" s="21"/>
      <c r="L98" s="21"/>
      <c r="M98" s="21"/>
      <c r="N98" s="21"/>
      <c r="O98" s="21"/>
      <c r="P98" s="21"/>
      <c r="Q98" s="21"/>
      <c r="R98" s="22"/>
      <c r="S98" s="22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</row>
    <row r="99" spans="1:35" s="23" customFormat="1">
      <c r="A99" s="1"/>
      <c r="B99" s="26"/>
      <c r="C99" s="26"/>
      <c r="D99" s="26"/>
      <c r="E99" s="26"/>
      <c r="F99" s="26"/>
      <c r="G99" s="26"/>
      <c r="H99" s="26"/>
      <c r="I99" s="21"/>
      <c r="J99" s="21"/>
      <c r="K99" s="21"/>
      <c r="L99" s="21"/>
      <c r="M99" s="21"/>
      <c r="N99" s="21"/>
      <c r="O99" s="21"/>
      <c r="P99" s="21"/>
      <c r="Q99" s="21"/>
      <c r="R99" s="22"/>
      <c r="S99" s="22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</row>
    <row r="100" spans="1:35" s="23" customFormat="1">
      <c r="A100" s="1"/>
      <c r="B100" s="26"/>
      <c r="C100" s="26"/>
      <c r="D100" s="26"/>
      <c r="E100" s="26"/>
      <c r="F100" s="26"/>
      <c r="G100" s="26"/>
      <c r="H100" s="26"/>
      <c r="I100" s="21"/>
      <c r="J100" s="21"/>
      <c r="K100" s="21"/>
      <c r="L100" s="21"/>
      <c r="M100" s="21"/>
      <c r="N100" s="21"/>
      <c r="O100" s="21"/>
      <c r="P100" s="21"/>
      <c r="Q100" s="21"/>
      <c r="R100" s="22"/>
      <c r="S100" s="22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</row>
    <row r="101" spans="1:35" s="23" customFormat="1">
      <c r="A101" s="1"/>
      <c r="B101" s="26"/>
      <c r="C101" s="26"/>
      <c r="D101" s="26"/>
      <c r="E101" s="26"/>
      <c r="F101" s="26"/>
      <c r="G101" s="26"/>
      <c r="H101" s="26"/>
      <c r="I101" s="21"/>
      <c r="J101" s="21"/>
      <c r="K101" s="21"/>
      <c r="L101" s="21"/>
      <c r="M101" s="21"/>
      <c r="N101" s="21"/>
      <c r="O101" s="21"/>
      <c r="P101" s="21"/>
      <c r="Q101" s="21"/>
      <c r="R101" s="22"/>
      <c r="S101" s="22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</row>
    <row r="102" spans="1:35" s="23" customFormat="1">
      <c r="A102" s="1"/>
      <c r="B102" s="26"/>
      <c r="C102" s="26"/>
      <c r="D102" s="26"/>
      <c r="E102" s="26"/>
      <c r="F102" s="26"/>
      <c r="G102" s="26"/>
      <c r="H102" s="26"/>
      <c r="I102" s="21"/>
      <c r="J102" s="21"/>
      <c r="K102" s="21"/>
      <c r="L102" s="21"/>
      <c r="M102" s="21"/>
      <c r="N102" s="21"/>
      <c r="O102" s="21"/>
      <c r="P102" s="21"/>
      <c r="Q102" s="21"/>
      <c r="R102" s="22"/>
      <c r="S102" s="22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</row>
    <row r="103" spans="1:35" s="23" customFormat="1">
      <c r="A103" s="1"/>
      <c r="B103" s="26"/>
      <c r="C103" s="26"/>
      <c r="D103" s="26"/>
      <c r="E103" s="26"/>
      <c r="F103" s="26"/>
      <c r="G103" s="26"/>
      <c r="H103" s="26"/>
      <c r="I103" s="21"/>
      <c r="J103" s="21"/>
      <c r="K103" s="21"/>
      <c r="L103" s="21"/>
      <c r="M103" s="21"/>
      <c r="N103" s="21"/>
      <c r="O103" s="21"/>
      <c r="P103" s="21"/>
      <c r="Q103" s="21"/>
      <c r="R103" s="22"/>
      <c r="S103" s="22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</row>
    <row r="104" spans="1:35" s="23" customFormat="1">
      <c r="A104" s="1"/>
      <c r="B104" s="26"/>
      <c r="C104" s="26"/>
      <c r="D104" s="26"/>
      <c r="E104" s="26"/>
      <c r="F104" s="26"/>
      <c r="G104" s="26"/>
      <c r="H104" s="26"/>
      <c r="I104" s="21"/>
      <c r="J104" s="21"/>
      <c r="K104" s="21"/>
      <c r="L104" s="21"/>
      <c r="M104" s="21"/>
      <c r="N104" s="21"/>
      <c r="O104" s="21"/>
      <c r="P104" s="21"/>
      <c r="Q104" s="21"/>
      <c r="R104" s="22"/>
      <c r="S104" s="22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</row>
    <row r="105" spans="1:35" s="23" customFormat="1">
      <c r="A105" s="1"/>
      <c r="B105" s="26"/>
      <c r="C105" s="26"/>
      <c r="D105" s="26"/>
      <c r="E105" s="26"/>
      <c r="F105" s="26"/>
      <c r="G105" s="26"/>
      <c r="H105" s="26"/>
      <c r="I105" s="21"/>
      <c r="J105" s="21"/>
      <c r="K105" s="21"/>
      <c r="L105" s="21"/>
      <c r="M105" s="21"/>
      <c r="N105" s="21"/>
      <c r="O105" s="21"/>
      <c r="P105" s="21"/>
      <c r="Q105" s="21"/>
      <c r="R105" s="22"/>
      <c r="S105" s="22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</row>
    <row r="106" spans="1:35" s="23" customFormat="1">
      <c r="A106" s="1"/>
      <c r="B106" s="26"/>
      <c r="C106" s="26"/>
      <c r="D106" s="26"/>
      <c r="E106" s="26"/>
      <c r="F106" s="26"/>
      <c r="G106" s="26"/>
      <c r="H106" s="26"/>
      <c r="I106" s="21"/>
      <c r="J106" s="21"/>
      <c r="K106" s="21"/>
      <c r="L106" s="21"/>
      <c r="M106" s="21"/>
      <c r="N106" s="21"/>
      <c r="O106" s="21"/>
      <c r="P106" s="21"/>
      <c r="Q106" s="21"/>
      <c r="R106" s="22"/>
      <c r="S106" s="22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</row>
    <row r="107" spans="1:35" s="23" customFormat="1">
      <c r="A107" s="1"/>
      <c r="B107" s="26"/>
      <c r="C107" s="26"/>
      <c r="D107" s="26"/>
      <c r="E107" s="26"/>
      <c r="F107" s="26"/>
      <c r="G107" s="26"/>
      <c r="H107" s="26"/>
      <c r="I107" s="21"/>
      <c r="J107" s="21"/>
      <c r="K107" s="21"/>
      <c r="L107" s="21"/>
      <c r="M107" s="21"/>
      <c r="N107" s="21"/>
      <c r="O107" s="21"/>
      <c r="P107" s="21"/>
      <c r="Q107" s="21"/>
      <c r="R107" s="22"/>
      <c r="S107" s="22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35" s="23" customFormat="1">
      <c r="A108" s="1"/>
      <c r="B108" s="26"/>
      <c r="C108" s="26"/>
      <c r="D108" s="26"/>
      <c r="E108" s="26"/>
      <c r="F108" s="26"/>
      <c r="G108" s="26"/>
      <c r="H108" s="26"/>
      <c r="I108" s="21"/>
      <c r="J108" s="21"/>
      <c r="K108" s="21"/>
      <c r="L108" s="21"/>
      <c r="M108" s="21"/>
      <c r="N108" s="21"/>
      <c r="O108" s="21"/>
      <c r="P108" s="21"/>
      <c r="Q108" s="21"/>
      <c r="R108" s="22"/>
      <c r="S108" s="22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35" s="23" customFormat="1">
      <c r="A109" s="1"/>
      <c r="B109" s="26"/>
      <c r="C109" s="26"/>
      <c r="D109" s="26"/>
      <c r="E109" s="26"/>
      <c r="F109" s="26"/>
      <c r="G109" s="26"/>
      <c r="H109" s="26"/>
      <c r="I109" s="21"/>
      <c r="J109" s="21"/>
      <c r="K109" s="21"/>
      <c r="L109" s="21"/>
      <c r="M109" s="21"/>
      <c r="N109" s="21"/>
      <c r="O109" s="21"/>
      <c r="P109" s="21"/>
      <c r="Q109" s="21"/>
      <c r="R109" s="22"/>
      <c r="S109" s="22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35" s="23" customFormat="1">
      <c r="A110" s="1"/>
      <c r="B110" s="26"/>
      <c r="C110" s="26"/>
      <c r="D110" s="26"/>
      <c r="E110" s="26"/>
      <c r="F110" s="26"/>
      <c r="G110" s="26"/>
      <c r="H110" s="26"/>
      <c r="I110" s="21"/>
      <c r="J110" s="21"/>
      <c r="K110" s="21"/>
      <c r="L110" s="21"/>
      <c r="M110" s="21"/>
      <c r="N110" s="21"/>
      <c r="O110" s="21"/>
      <c r="P110" s="21"/>
      <c r="Q110" s="21"/>
      <c r="R110" s="22"/>
      <c r="S110" s="22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</row>
    <row r="111" spans="1:35" s="23" customFormat="1">
      <c r="A111" s="1"/>
      <c r="B111" s="26"/>
      <c r="C111" s="26"/>
      <c r="D111" s="26"/>
      <c r="E111" s="26"/>
      <c r="F111" s="26"/>
      <c r="G111" s="26"/>
      <c r="H111" s="26"/>
      <c r="I111" s="21"/>
      <c r="J111" s="21"/>
      <c r="K111" s="21"/>
      <c r="L111" s="21"/>
      <c r="M111" s="21"/>
      <c r="N111" s="21"/>
      <c r="O111" s="21"/>
      <c r="P111" s="21"/>
      <c r="Q111" s="21"/>
      <c r="R111" s="22"/>
      <c r="S111" s="22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</row>
    <row r="112" spans="1:35" s="23" customFormat="1">
      <c r="A112" s="1"/>
      <c r="B112" s="26"/>
      <c r="C112" s="26"/>
      <c r="D112" s="26"/>
      <c r="E112" s="26"/>
      <c r="F112" s="26"/>
      <c r="G112" s="26"/>
      <c r="H112" s="26"/>
      <c r="I112" s="21"/>
      <c r="J112" s="21"/>
      <c r="K112" s="21"/>
      <c r="L112" s="21"/>
      <c r="M112" s="21"/>
      <c r="N112" s="21"/>
      <c r="O112" s="21"/>
      <c r="P112" s="21"/>
      <c r="Q112" s="21"/>
      <c r="R112" s="22"/>
      <c r="S112" s="22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</row>
    <row r="113" spans="1:35" s="23" customFormat="1">
      <c r="A113" s="1"/>
      <c r="B113" s="26"/>
      <c r="C113" s="26"/>
      <c r="D113" s="26"/>
      <c r="E113" s="26"/>
      <c r="F113" s="26"/>
      <c r="G113" s="26"/>
      <c r="H113" s="26"/>
      <c r="I113" s="21"/>
      <c r="J113" s="21"/>
      <c r="K113" s="21"/>
      <c r="L113" s="21"/>
      <c r="M113" s="21"/>
      <c r="N113" s="21"/>
      <c r="O113" s="21"/>
      <c r="P113" s="21"/>
      <c r="Q113" s="21"/>
      <c r="R113" s="22"/>
      <c r="S113" s="22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</row>
    <row r="114" spans="1:35" s="23" customFormat="1">
      <c r="A114" s="1"/>
      <c r="B114" s="26"/>
      <c r="C114" s="26"/>
      <c r="D114" s="26"/>
      <c r="E114" s="26"/>
      <c r="F114" s="26"/>
      <c r="G114" s="26"/>
      <c r="H114" s="26"/>
      <c r="I114" s="21"/>
      <c r="J114" s="21"/>
      <c r="K114" s="21"/>
      <c r="L114" s="21"/>
      <c r="M114" s="21"/>
      <c r="N114" s="21"/>
      <c r="O114" s="21"/>
      <c r="P114" s="21"/>
      <c r="Q114" s="21"/>
      <c r="R114" s="22"/>
      <c r="S114" s="22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</row>
    <row r="115" spans="1:35" s="23" customFormat="1">
      <c r="A115" s="1"/>
      <c r="B115" s="26"/>
      <c r="C115" s="26"/>
      <c r="D115" s="26"/>
      <c r="E115" s="26"/>
      <c r="F115" s="26"/>
      <c r="G115" s="26"/>
      <c r="H115" s="26"/>
      <c r="I115" s="21"/>
      <c r="J115" s="21"/>
      <c r="K115" s="21"/>
      <c r="L115" s="21"/>
      <c r="M115" s="21"/>
      <c r="N115" s="21"/>
      <c r="O115" s="21"/>
      <c r="P115" s="21"/>
      <c r="Q115" s="21"/>
      <c r="R115" s="22"/>
      <c r="S115" s="22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</row>
    <row r="116" spans="1:35" s="23" customFormat="1">
      <c r="A116" s="1"/>
      <c r="B116" s="26"/>
      <c r="C116" s="26"/>
      <c r="D116" s="26"/>
      <c r="E116" s="26"/>
      <c r="F116" s="26"/>
      <c r="G116" s="26"/>
      <c r="H116" s="26"/>
      <c r="I116" s="21"/>
      <c r="J116" s="21"/>
      <c r="K116" s="21"/>
      <c r="L116" s="21"/>
      <c r="M116" s="21"/>
      <c r="N116" s="21"/>
      <c r="O116" s="21"/>
      <c r="P116" s="21"/>
      <c r="Q116" s="21"/>
      <c r="R116" s="22"/>
      <c r="S116" s="22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</row>
    <row r="117" spans="1:35" s="23" customFormat="1">
      <c r="A117" s="1"/>
      <c r="B117" s="26"/>
      <c r="C117" s="26"/>
      <c r="D117" s="26"/>
      <c r="E117" s="26"/>
      <c r="F117" s="26"/>
      <c r="G117" s="26"/>
      <c r="H117" s="26"/>
      <c r="I117" s="21"/>
      <c r="J117" s="21"/>
      <c r="K117" s="21"/>
      <c r="L117" s="21"/>
      <c r="M117" s="21"/>
      <c r="N117" s="21"/>
      <c r="O117" s="21"/>
      <c r="P117" s="21"/>
      <c r="Q117" s="21"/>
      <c r="R117" s="22"/>
      <c r="S117" s="22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</row>
    <row r="118" spans="1:35" s="23" customFormat="1">
      <c r="A118" s="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2"/>
      <c r="S118" s="22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</row>
    <row r="119" spans="1:35" s="23" customFormat="1">
      <c r="A119" s="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2"/>
      <c r="S119" s="22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</row>
    <row r="120" spans="1:35" s="23" customFormat="1">
      <c r="A120" s="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2"/>
      <c r="S120" s="22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</row>
    <row r="121" spans="1:35" s="23" customFormat="1">
      <c r="A121" s="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2"/>
      <c r="S121" s="22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</row>
    <row r="122" spans="1:35" s="23" customFormat="1">
      <c r="A122" s="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2"/>
      <c r="S122" s="22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</row>
    <row r="123" spans="1:35" s="23" customFormat="1">
      <c r="A123" s="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2"/>
      <c r="S123" s="22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</row>
    <row r="124" spans="1:35" s="23" customFormat="1">
      <c r="A124" s="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2"/>
      <c r="S124" s="22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</row>
    <row r="125" spans="1:35" s="23" customFormat="1">
      <c r="A125" s="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2"/>
      <c r="S125" s="22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</row>
    <row r="126" spans="1:35" s="23" customFormat="1">
      <c r="A126" s="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2"/>
      <c r="S126" s="22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</row>
    <row r="127" spans="1:35" s="23" customFormat="1">
      <c r="A127" s="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2"/>
      <c r="S127" s="22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</row>
    <row r="128" spans="1:35" s="23" customFormat="1">
      <c r="A128" s="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2"/>
      <c r="S128" s="22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</row>
    <row r="129" spans="1:35" s="23" customFormat="1">
      <c r="A129" s="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2"/>
      <c r="S129" s="22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</row>
    <row r="130" spans="1:35" s="23" customFormat="1">
      <c r="A130" s="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2"/>
      <c r="S130" s="22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</row>
    <row r="131" spans="1:35" s="23" customFormat="1">
      <c r="A131" s="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2"/>
      <c r="S131" s="22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35" s="23" customFormat="1">
      <c r="A132" s="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2"/>
      <c r="S132" s="22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35" s="23" customFormat="1">
      <c r="A133" s="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2"/>
      <c r="S133" s="22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35" s="23" customFormat="1">
      <c r="A134" s="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2"/>
      <c r="S134" s="22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35" s="23" customFormat="1">
      <c r="A135" s="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2"/>
      <c r="S135" s="22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35" s="23" customFormat="1">
      <c r="A136" s="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2"/>
      <c r="S136" s="22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35" s="23" customFormat="1">
      <c r="A137" s="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2"/>
      <c r="S137" s="22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35" s="23" customFormat="1">
      <c r="A138" s="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2"/>
      <c r="S138" s="22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</row>
    <row r="139" spans="1:35" s="23" customFormat="1">
      <c r="A139" s="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2"/>
      <c r="S139" s="22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</row>
    <row r="140" spans="1:35" s="23" customFormat="1">
      <c r="A140" s="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2"/>
      <c r="S140" s="22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</row>
    <row r="141" spans="1:35" s="23" customFormat="1">
      <c r="A141" s="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2"/>
      <c r="S141" s="22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</row>
    <row r="142" spans="1:35" s="23" customFormat="1">
      <c r="A142" s="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2"/>
      <c r="S142" s="22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</row>
    <row r="143" spans="1:35" s="23" customFormat="1">
      <c r="A143" s="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2"/>
      <c r="S143" s="22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</row>
    <row r="144" spans="1:35" s="23" customFormat="1">
      <c r="A144" s="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2"/>
      <c r="S144" s="22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</row>
    <row r="145" spans="1:35" s="23" customFormat="1">
      <c r="A145" s="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2"/>
      <c r="S145" s="22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</row>
    <row r="146" spans="1:35" s="23" customFormat="1">
      <c r="A146" s="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2"/>
      <c r="S146" s="22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</row>
    <row r="147" spans="1:35" s="23" customFormat="1">
      <c r="A147" s="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2"/>
      <c r="S147" s="22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35" s="23" customFormat="1">
      <c r="A148" s="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2"/>
      <c r="S148" s="22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35" s="23" customFormat="1">
      <c r="A149" s="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2"/>
      <c r="S149" s="22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35" s="23" customFormat="1">
      <c r="A150" s="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2"/>
      <c r="S150" s="22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</row>
    <row r="151" spans="1:35" s="23" customFormat="1">
      <c r="A151" s="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2"/>
      <c r="S151" s="22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</row>
    <row r="152" spans="1:35" s="23" customFormat="1">
      <c r="A152" s="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2"/>
      <c r="S152" s="22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</row>
    <row r="153" spans="1:35" s="23" customFormat="1">
      <c r="A153" s="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2"/>
      <c r="S153" s="22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</row>
    <row r="154" spans="1:35" s="23" customFormat="1">
      <c r="A154" s="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2"/>
      <c r="S154" s="22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</row>
    <row r="155" spans="1:35" s="23" customFormat="1">
      <c r="A155" s="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2"/>
      <c r="S155" s="22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</row>
    <row r="156" spans="1:35" s="23" customFormat="1">
      <c r="A156" s="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2"/>
      <c r="S156" s="22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</row>
    <row r="157" spans="1:35" s="23" customFormat="1">
      <c r="A157" s="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2"/>
      <c r="S157" s="22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</row>
    <row r="158" spans="1:35" s="23" customFormat="1">
      <c r="A158" s="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2"/>
      <c r="S158" s="22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</row>
    <row r="159" spans="1:35" s="23" customFormat="1">
      <c r="A159" s="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2"/>
      <c r="S159" s="22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</row>
    <row r="160" spans="1:35" s="23" customFormat="1">
      <c r="A160" s="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2"/>
      <c r="S160" s="22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</row>
    <row r="161" spans="1:35" s="23" customFormat="1">
      <c r="A161" s="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2"/>
      <c r="S161" s="22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</row>
    <row r="162" spans="1:35" s="23" customFormat="1">
      <c r="A162" s="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2"/>
      <c r="S162" s="22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</row>
    <row r="163" spans="1:35" s="23" customFormat="1">
      <c r="A163" s="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2"/>
      <c r="S163" s="22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</row>
    <row r="164" spans="1:35" s="23" customFormat="1">
      <c r="A164" s="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2"/>
      <c r="S164" s="22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</row>
    <row r="165" spans="1:35" s="23" customFormat="1">
      <c r="A165" s="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2"/>
      <c r="S165" s="22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</row>
    <row r="166" spans="1:35" s="23" customFormat="1">
      <c r="A166" s="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2"/>
      <c r="S166" s="22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</row>
    <row r="167" spans="1:35" s="23" customFormat="1">
      <c r="A167" s="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2"/>
      <c r="S167" s="22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</row>
    <row r="168" spans="1:35" s="23" customFormat="1">
      <c r="A168" s="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2"/>
      <c r="S168" s="22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</row>
    <row r="169" spans="1:35" s="23" customFormat="1">
      <c r="A169" s="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2"/>
      <c r="S169" s="22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</row>
    <row r="170" spans="1:35" s="23" customFormat="1">
      <c r="A170" s="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2"/>
      <c r="S170" s="22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</row>
    <row r="171" spans="1:35" s="23" customFormat="1">
      <c r="A171" s="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2"/>
      <c r="S171" s="22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</row>
    <row r="172" spans="1:35" s="23" customFormat="1">
      <c r="A172" s="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2"/>
      <c r="S172" s="22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</row>
    <row r="173" spans="1:35" s="23" customFormat="1">
      <c r="A173" s="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2"/>
      <c r="S173" s="22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</row>
    <row r="174" spans="1:35" s="23" customFormat="1">
      <c r="A174" s="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2"/>
      <c r="S174" s="22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</row>
    <row r="175" spans="1:35" s="23" customFormat="1">
      <c r="A175" s="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2"/>
      <c r="S175" s="22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</row>
    <row r="176" spans="1:35" s="23" customFormat="1">
      <c r="A176" s="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2"/>
      <c r="S176" s="22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</row>
    <row r="177" spans="1:35" s="23" customFormat="1">
      <c r="A177" s="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2"/>
      <c r="S177" s="22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</row>
    <row r="178" spans="1:35" s="23" customFormat="1">
      <c r="A178" s="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2"/>
      <c r="S178" s="22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</row>
    <row r="179" spans="1:35" s="23" customFormat="1">
      <c r="A179" s="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2"/>
      <c r="S179" s="22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</row>
    <row r="180" spans="1:35" s="23" customFormat="1">
      <c r="A180" s="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2"/>
      <c r="S180" s="22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</row>
    <row r="181" spans="1:35" s="23" customFormat="1">
      <c r="A181" s="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2"/>
      <c r="S181" s="22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</row>
    <row r="182" spans="1:35" s="23" customFormat="1">
      <c r="A182" s="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2"/>
      <c r="S182" s="22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</row>
    <row r="183" spans="1:35" s="23" customFormat="1">
      <c r="A183" s="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2"/>
      <c r="S183" s="22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</row>
    <row r="184" spans="1:35" s="23" customFormat="1">
      <c r="A184" s="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2"/>
      <c r="S184" s="22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</row>
    <row r="185" spans="1:35" s="23" customFormat="1">
      <c r="A185" s="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2"/>
      <c r="S185" s="22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</row>
    <row r="186" spans="1:35" s="23" customFormat="1">
      <c r="A186" s="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2"/>
      <c r="S186" s="22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</row>
    <row r="187" spans="1:35" s="23" customFormat="1">
      <c r="A187" s="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2"/>
      <c r="S187" s="22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</row>
    <row r="188" spans="1:35" s="23" customFormat="1">
      <c r="A188" s="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2"/>
      <c r="S188" s="22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</row>
    <row r="189" spans="1:35" s="23" customFormat="1">
      <c r="A189" s="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2"/>
      <c r="S189" s="22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</row>
    <row r="190" spans="1:35" s="23" customFormat="1">
      <c r="A190" s="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2"/>
      <c r="S190" s="22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</row>
    <row r="191" spans="1:35" s="23" customFormat="1">
      <c r="A191" s="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2"/>
      <c r="S191" s="22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</row>
    <row r="192" spans="1:35" s="23" customFormat="1">
      <c r="A192" s="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2"/>
      <c r="S192" s="22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</row>
    <row r="193" spans="1:35" s="23" customFormat="1">
      <c r="A193" s="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2"/>
      <c r="S193" s="22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</row>
    <row r="194" spans="1:35" s="23" customFormat="1">
      <c r="A194" s="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2"/>
      <c r="S194" s="22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</row>
    <row r="195" spans="1:35" s="23" customFormat="1">
      <c r="A195" s="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2"/>
      <c r="S195" s="22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</row>
    <row r="196" spans="1:35" s="23" customFormat="1">
      <c r="A196" s="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2"/>
      <c r="S196" s="22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</row>
    <row r="197" spans="1:35" s="23" customFormat="1">
      <c r="A197" s="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2"/>
      <c r="S197" s="22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</row>
    <row r="198" spans="1:35" s="23" customFormat="1">
      <c r="A198" s="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2"/>
      <c r="S198" s="22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</row>
    <row r="199" spans="1:35" s="23" customFormat="1">
      <c r="A199" s="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2"/>
      <c r="S199" s="22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</row>
    <row r="200" spans="1:35" s="23" customFormat="1">
      <c r="A200" s="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2"/>
      <c r="S200" s="22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</row>
    <row r="201" spans="1:35" s="23" customFormat="1">
      <c r="A201" s="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2"/>
      <c r="S201" s="22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</row>
    <row r="202" spans="1:35" s="23" customFormat="1">
      <c r="A202" s="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2"/>
      <c r="S202" s="22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</row>
    <row r="203" spans="1:35" s="23" customFormat="1">
      <c r="A203" s="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2"/>
      <c r="S203" s="22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</row>
    <row r="204" spans="1:35" s="23" customFormat="1">
      <c r="A204" s="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2"/>
      <c r="S204" s="22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</row>
    <row r="205" spans="1:35" s="23" customFormat="1">
      <c r="A205" s="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2"/>
      <c r="S205" s="22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</row>
    <row r="206" spans="1:35" s="23" customFormat="1">
      <c r="A206" s="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2"/>
      <c r="S206" s="22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</row>
    <row r="207" spans="1:35" s="23" customFormat="1">
      <c r="A207" s="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2"/>
      <c r="S207" s="22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</row>
    <row r="208" spans="1:35" s="23" customFormat="1">
      <c r="A208" s="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2"/>
      <c r="S208" s="22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</row>
    <row r="209" spans="1:35" s="23" customFormat="1">
      <c r="A209" s="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2"/>
      <c r="S209" s="22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</row>
    <row r="210" spans="1:35" s="23" customFormat="1">
      <c r="A210" s="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2"/>
      <c r="S210" s="22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</row>
    <row r="211" spans="1:35" s="23" customFormat="1">
      <c r="A211" s="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2"/>
      <c r="S211" s="22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</row>
    <row r="212" spans="1:35" s="23" customFormat="1">
      <c r="A212" s="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2"/>
      <c r="S212" s="22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</row>
    <row r="213" spans="1:35" s="23" customFormat="1">
      <c r="A213" s="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2"/>
      <c r="S213" s="22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</row>
    <row r="214" spans="1:35" s="23" customFormat="1">
      <c r="A214" s="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2"/>
      <c r="S214" s="22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</row>
    <row r="215" spans="1:35" s="23" customFormat="1">
      <c r="A215" s="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2"/>
      <c r="S215" s="22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</row>
    <row r="216" spans="1:35" s="23" customFormat="1">
      <c r="A216" s="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2"/>
      <c r="S216" s="22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</row>
    <row r="217" spans="1:35" s="23" customFormat="1">
      <c r="A217" s="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2"/>
      <c r="S217" s="22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</row>
    <row r="218" spans="1:35" s="23" customFormat="1">
      <c r="A218" s="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2"/>
      <c r="S218" s="22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</row>
    <row r="219" spans="1:35" s="23" customFormat="1">
      <c r="A219" s="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2"/>
      <c r="S219" s="22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</row>
    <row r="220" spans="1:35" s="23" customFormat="1">
      <c r="A220" s="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2"/>
      <c r="S220" s="22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</row>
    <row r="221" spans="1:35" s="23" customFormat="1">
      <c r="A221" s="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2"/>
      <c r="S221" s="22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</row>
    <row r="222" spans="1:35" s="23" customFormat="1">
      <c r="A222" s="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2"/>
      <c r="S222" s="22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</row>
    <row r="223" spans="1:35" s="23" customFormat="1">
      <c r="A223" s="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2"/>
      <c r="S223" s="22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</row>
    <row r="224" spans="1:35" s="23" customFormat="1">
      <c r="A224" s="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2"/>
      <c r="S224" s="22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</row>
    <row r="225" spans="1:35" s="23" customFormat="1">
      <c r="A225" s="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2"/>
      <c r="S225" s="22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</row>
    <row r="226" spans="1:35" s="23" customFormat="1">
      <c r="A226" s="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2"/>
      <c r="S226" s="22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</row>
    <row r="227" spans="1:35" s="23" customFormat="1">
      <c r="A227" s="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2"/>
      <c r="S227" s="22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</row>
    <row r="228" spans="1:35" s="23" customFormat="1">
      <c r="A228" s="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2"/>
      <c r="S228" s="22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</row>
    <row r="229" spans="1:35" s="23" customFormat="1">
      <c r="A229" s="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2"/>
      <c r="S229" s="22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</row>
    <row r="230" spans="1:35" s="23" customFormat="1">
      <c r="A230" s="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2"/>
      <c r="S230" s="22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</row>
    <row r="231" spans="1:35" s="23" customFormat="1">
      <c r="A231" s="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2"/>
      <c r="S231" s="22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</row>
    <row r="232" spans="1:35" s="23" customFormat="1">
      <c r="A232" s="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2"/>
      <c r="S232" s="22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</row>
    <row r="233" spans="1:35" s="23" customFormat="1">
      <c r="A233" s="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2"/>
      <c r="S233" s="22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</row>
    <row r="234" spans="1:35" s="23" customFormat="1">
      <c r="A234" s="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2"/>
      <c r="S234" s="22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</row>
    <row r="235" spans="1:35" s="23" customFormat="1">
      <c r="A235" s="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2"/>
      <c r="S235" s="22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</row>
    <row r="236" spans="1:35" s="23" customFormat="1">
      <c r="A236" s="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2"/>
      <c r="S236" s="22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</row>
    <row r="237" spans="1:35" s="23" customFormat="1">
      <c r="A237" s="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2"/>
      <c r="S237" s="22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</row>
    <row r="238" spans="1:35" s="23" customFormat="1">
      <c r="A238" s="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2"/>
      <c r="S238" s="22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</row>
    <row r="239" spans="1:35" s="23" customFormat="1">
      <c r="A239" s="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2"/>
      <c r="S239" s="22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</row>
    <row r="240" spans="1:35" s="23" customFormat="1">
      <c r="A240" s="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2"/>
      <c r="S240" s="22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</row>
    <row r="241" spans="1:35" s="23" customFormat="1">
      <c r="A241" s="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2"/>
      <c r="S241" s="22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</row>
    <row r="242" spans="1:35" s="23" customFormat="1">
      <c r="A242" s="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2"/>
      <c r="S242" s="22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</row>
    <row r="243" spans="1:35" s="23" customFormat="1">
      <c r="A243" s="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2"/>
      <c r="S243" s="22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</row>
    <row r="244" spans="1:35" s="23" customFormat="1">
      <c r="A244" s="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2"/>
      <c r="S244" s="22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</row>
    <row r="245" spans="1:35" s="23" customFormat="1">
      <c r="A245" s="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2"/>
      <c r="S245" s="22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</row>
    <row r="246" spans="1:35" s="23" customFormat="1">
      <c r="A246" s="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2"/>
      <c r="S246" s="22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</row>
    <row r="247" spans="1:35" s="23" customFormat="1">
      <c r="A247" s="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2"/>
      <c r="S247" s="22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</row>
    <row r="248" spans="1:35" s="23" customFormat="1">
      <c r="A248" s="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2"/>
      <c r="S248" s="22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</row>
    <row r="249" spans="1:35" s="23" customFormat="1">
      <c r="A249" s="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2"/>
      <c r="S249" s="22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</row>
    <row r="250" spans="1:35" s="23" customFormat="1">
      <c r="A250" s="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2"/>
      <c r="S250" s="22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</row>
    <row r="251" spans="1:35" s="23" customFormat="1">
      <c r="A251" s="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2"/>
      <c r="S251" s="22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</row>
    <row r="252" spans="1:35" s="23" customFormat="1">
      <c r="A252" s="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2"/>
      <c r="S252" s="22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</row>
    <row r="253" spans="1:35" s="23" customFormat="1">
      <c r="A253" s="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2"/>
      <c r="S253" s="22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</row>
    <row r="254" spans="1:35" s="23" customFormat="1">
      <c r="A254" s="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2"/>
      <c r="S254" s="22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</row>
    <row r="255" spans="1:35" s="23" customFormat="1">
      <c r="A255" s="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2"/>
      <c r="S255" s="22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</row>
    <row r="256" spans="1:35" s="23" customFormat="1">
      <c r="A256" s="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2"/>
      <c r="S256" s="22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</row>
    <row r="257" spans="1:35" s="23" customFormat="1">
      <c r="A257" s="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2"/>
      <c r="S257" s="22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</row>
    <row r="258" spans="1:35" s="23" customFormat="1">
      <c r="A258" s="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2"/>
      <c r="S258" s="22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</row>
    <row r="259" spans="1:35" s="23" customFormat="1">
      <c r="A259" s="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2"/>
      <c r="S259" s="22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</row>
    <row r="260" spans="1:35" s="23" customFormat="1">
      <c r="A260" s="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2"/>
      <c r="S260" s="22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</row>
    <row r="261" spans="1:35" s="23" customFormat="1">
      <c r="A261" s="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2"/>
      <c r="S261" s="22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</row>
    <row r="262" spans="1:35" s="23" customFormat="1">
      <c r="A262" s="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2"/>
      <c r="S262" s="22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</row>
    <row r="263" spans="1:35" s="23" customFormat="1">
      <c r="A263" s="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2"/>
      <c r="S263" s="22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</row>
    <row r="264" spans="1:35" s="23" customFormat="1">
      <c r="A264" s="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2"/>
      <c r="S264" s="22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</row>
    <row r="265" spans="1:35" s="23" customFormat="1">
      <c r="A265" s="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2"/>
      <c r="S265" s="22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</row>
    <row r="266" spans="1:35" s="23" customFormat="1">
      <c r="A266" s="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2"/>
      <c r="S266" s="22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</row>
    <row r="267" spans="1:35" s="23" customFormat="1">
      <c r="A267" s="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2"/>
      <c r="S267" s="22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</row>
    <row r="268" spans="1:35" s="23" customFormat="1">
      <c r="A268" s="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2"/>
      <c r="S268" s="22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</row>
    <row r="269" spans="1:35" s="23" customFormat="1">
      <c r="A269" s="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2"/>
      <c r="S269" s="22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</row>
    <row r="270" spans="1:35" s="23" customFormat="1">
      <c r="A270" s="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2"/>
      <c r="S270" s="22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</row>
    <row r="271" spans="1:35" s="23" customFormat="1">
      <c r="A271" s="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2"/>
      <c r="S271" s="22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</row>
    <row r="272" spans="1:35" s="23" customFormat="1">
      <c r="A272" s="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2"/>
      <c r="S272" s="22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</row>
    <row r="273" spans="1:35" s="23" customFormat="1">
      <c r="A273" s="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2"/>
      <c r="S273" s="22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</row>
    <row r="274" spans="1:35" s="23" customFormat="1">
      <c r="A274" s="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2"/>
      <c r="S274" s="22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</row>
    <row r="275" spans="1:35" s="23" customFormat="1">
      <c r="A275" s="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2"/>
      <c r="S275" s="22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</row>
    <row r="276" spans="1:35" s="23" customFormat="1">
      <c r="A276" s="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2"/>
      <c r="S276" s="22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</row>
    <row r="277" spans="1:35" s="23" customFormat="1">
      <c r="A277" s="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2"/>
      <c r="S277" s="22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</row>
    <row r="278" spans="1:35" s="23" customFormat="1">
      <c r="A278" s="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2"/>
      <c r="S278" s="22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</row>
    <row r="279" spans="1:35" s="23" customFormat="1">
      <c r="A279" s="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2"/>
      <c r="S279" s="22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</row>
    <row r="280" spans="1:35" s="23" customFormat="1">
      <c r="A280" s="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2"/>
      <c r="S280" s="22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</row>
    <row r="281" spans="1:35" s="23" customFormat="1">
      <c r="A281" s="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2"/>
      <c r="S281" s="22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</row>
    <row r="282" spans="1:35" s="23" customFormat="1">
      <c r="A282" s="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2"/>
      <c r="S282" s="22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</row>
    <row r="283" spans="1:35" s="23" customFormat="1">
      <c r="A283" s="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2"/>
      <c r="S283" s="22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</row>
    <row r="284" spans="1:35" s="23" customFormat="1">
      <c r="A284" s="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2"/>
      <c r="S284" s="22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</row>
    <row r="285" spans="1:35" s="23" customFormat="1">
      <c r="A285" s="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2"/>
      <c r="S285" s="22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</row>
    <row r="286" spans="1:35" s="23" customFormat="1">
      <c r="A286" s="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2"/>
      <c r="S286" s="22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</row>
    <row r="287" spans="1:35" s="23" customFormat="1">
      <c r="A287" s="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2"/>
      <c r="S287" s="22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</row>
    <row r="288" spans="1:35" s="23" customFormat="1">
      <c r="A288" s="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2"/>
      <c r="S288" s="22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</row>
    <row r="289" spans="1:35" s="23" customFormat="1">
      <c r="A289" s="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2"/>
      <c r="S289" s="22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</row>
    <row r="290" spans="1:35" s="23" customFormat="1">
      <c r="A290" s="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2"/>
      <c r="S290" s="22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</row>
    <row r="291" spans="1:35" s="23" customFormat="1">
      <c r="A291" s="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2"/>
      <c r="S291" s="22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</row>
    <row r="292" spans="1:35" s="23" customFormat="1">
      <c r="A292" s="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2"/>
      <c r="S292" s="22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</row>
    <row r="293" spans="1:35" s="23" customFormat="1">
      <c r="A293" s="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2"/>
      <c r="S293" s="22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</row>
    <row r="294" spans="1:35" s="23" customFormat="1">
      <c r="A294" s="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2"/>
      <c r="S294" s="22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</row>
    <row r="295" spans="1:35" s="23" customFormat="1">
      <c r="A295" s="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2"/>
      <c r="S295" s="22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</row>
    <row r="296" spans="1:35" s="23" customFormat="1">
      <c r="A296" s="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2"/>
      <c r="S296" s="22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</row>
    <row r="297" spans="1:35" s="23" customFormat="1">
      <c r="A297" s="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2"/>
      <c r="S297" s="22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</row>
    <row r="298" spans="1:35" s="23" customFormat="1">
      <c r="A298" s="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2"/>
      <c r="S298" s="22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</row>
    <row r="299" spans="1:35" s="23" customFormat="1">
      <c r="A299" s="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2"/>
      <c r="S299" s="22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  <c r="AI299" s="21"/>
    </row>
    <row r="300" spans="1:35" s="23" customFormat="1">
      <c r="A300" s="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2"/>
      <c r="S300" s="22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</row>
    <row r="301" spans="1:35" s="23" customFormat="1">
      <c r="A301" s="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2"/>
      <c r="S301" s="22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</row>
    <row r="302" spans="1:35" s="23" customFormat="1">
      <c r="A302" s="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2"/>
      <c r="S302" s="22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</row>
    <row r="303" spans="1:35" s="23" customFormat="1">
      <c r="A303" s="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2"/>
      <c r="S303" s="22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</row>
    <row r="304" spans="1:35" s="23" customFormat="1">
      <c r="A304" s="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2"/>
      <c r="S304" s="22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</row>
    <row r="305" spans="1:35" s="23" customFormat="1">
      <c r="A305" s="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2"/>
      <c r="S305" s="22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</row>
    <row r="306" spans="1:35" s="23" customFormat="1">
      <c r="A306" s="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2"/>
      <c r="S306" s="22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</row>
    <row r="307" spans="1:35" s="23" customFormat="1">
      <c r="A307" s="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2"/>
      <c r="S307" s="22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</row>
    <row r="308" spans="1:35" s="23" customFormat="1">
      <c r="A308" s="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2"/>
      <c r="S308" s="22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</row>
    <row r="309" spans="1:35" s="23" customFormat="1">
      <c r="A309" s="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2"/>
      <c r="S309" s="22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</row>
    <row r="310" spans="1:35" s="23" customFormat="1">
      <c r="A310" s="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2"/>
      <c r="S310" s="22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</row>
    <row r="311" spans="1:35" s="23" customFormat="1">
      <c r="A311" s="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2"/>
      <c r="S311" s="22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</row>
    <row r="312" spans="1:35" s="23" customFormat="1">
      <c r="A312" s="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2"/>
      <c r="S312" s="22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</row>
    <row r="313" spans="1:35" s="23" customFormat="1">
      <c r="A313" s="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2"/>
      <c r="S313" s="22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</row>
    <row r="314" spans="1:35" s="23" customFormat="1">
      <c r="A314" s="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2"/>
      <c r="S314" s="22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</row>
    <row r="315" spans="1:35" s="23" customFormat="1">
      <c r="A315" s="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2"/>
      <c r="S315" s="22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</row>
    <row r="316" spans="1:35" s="23" customFormat="1">
      <c r="A316" s="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2"/>
      <c r="S316" s="22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</row>
    <row r="317" spans="1:35" s="23" customFormat="1">
      <c r="A317" s="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2"/>
      <c r="S317" s="22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</row>
    <row r="318" spans="1:35" s="23" customFormat="1">
      <c r="A318" s="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2"/>
      <c r="S318" s="22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</row>
    <row r="319" spans="1:35" s="23" customFormat="1">
      <c r="A319" s="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2"/>
      <c r="S319" s="22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</row>
    <row r="320" spans="1:35" s="23" customFormat="1">
      <c r="A320" s="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2"/>
      <c r="S320" s="22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</row>
    <row r="321" spans="1:35" s="23" customFormat="1">
      <c r="A321" s="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2"/>
      <c r="S321" s="22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</row>
    <row r="322" spans="1:35" s="23" customFormat="1">
      <c r="A322" s="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2"/>
      <c r="S322" s="22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</row>
    <row r="323" spans="1:35" s="23" customFormat="1">
      <c r="A323" s="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2"/>
      <c r="S323" s="22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</row>
    <row r="324" spans="1:35" s="23" customFormat="1">
      <c r="A324" s="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2"/>
      <c r="S324" s="22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</row>
    <row r="325" spans="1:35" s="23" customFormat="1">
      <c r="A325" s="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2"/>
      <c r="S325" s="22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</row>
    <row r="326" spans="1:35" s="23" customFormat="1">
      <c r="A326" s="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2"/>
      <c r="S326" s="22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</row>
    <row r="327" spans="1:35" s="23" customFormat="1">
      <c r="A327" s="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2"/>
      <c r="S327" s="22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</row>
    <row r="328" spans="1:35" s="23" customFormat="1">
      <c r="A328" s="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2"/>
      <c r="S328" s="22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</row>
    <row r="329" spans="1:35" s="23" customFormat="1">
      <c r="A329" s="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2"/>
      <c r="S329" s="22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</row>
    <row r="330" spans="1:35" s="23" customFormat="1">
      <c r="A330" s="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2"/>
      <c r="S330" s="22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</row>
    <row r="331" spans="1:35" s="23" customFormat="1">
      <c r="A331" s="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2"/>
      <c r="S331" s="22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</row>
    <row r="332" spans="1:35" s="23" customFormat="1">
      <c r="A332" s="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2"/>
      <c r="S332" s="22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  <c r="AI332" s="21"/>
    </row>
    <row r="333" spans="1:35" s="23" customFormat="1">
      <c r="A333" s="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2"/>
      <c r="S333" s="22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</row>
    <row r="334" spans="1:35" s="23" customFormat="1">
      <c r="A334" s="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2"/>
      <c r="S334" s="22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</row>
    <row r="335" spans="1:35" s="23" customFormat="1">
      <c r="A335" s="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2"/>
      <c r="S335" s="22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</row>
    <row r="336" spans="1:35" s="23" customFormat="1">
      <c r="A336" s="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2"/>
      <c r="S336" s="22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</row>
    <row r="337" spans="1:35" s="23" customFormat="1">
      <c r="A337" s="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2"/>
      <c r="S337" s="22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</row>
    <row r="338" spans="1:35" s="23" customFormat="1">
      <c r="A338" s="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2"/>
      <c r="S338" s="22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</row>
    <row r="339" spans="1:35" s="23" customFormat="1">
      <c r="A339" s="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2"/>
      <c r="S339" s="22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</row>
    <row r="340" spans="1:35" s="23" customFormat="1">
      <c r="A340" s="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2"/>
      <c r="S340" s="22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</row>
    <row r="341" spans="1:35" s="23" customFormat="1">
      <c r="A341" s="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2"/>
      <c r="S341" s="22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</row>
    <row r="342" spans="1:35" s="23" customFormat="1">
      <c r="A342" s="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2"/>
      <c r="S342" s="22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</row>
    <row r="343" spans="1:35" s="23" customFormat="1">
      <c r="A343" s="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2"/>
      <c r="S343" s="22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</row>
    <row r="344" spans="1:35" s="23" customFormat="1">
      <c r="A344" s="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2"/>
      <c r="S344" s="22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</row>
    <row r="345" spans="1:35" s="23" customFormat="1">
      <c r="A345" s="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2"/>
      <c r="S345" s="22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</row>
    <row r="346" spans="1:35" s="23" customFormat="1">
      <c r="A346" s="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2"/>
      <c r="S346" s="22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</row>
    <row r="347" spans="1:35" s="23" customFormat="1">
      <c r="A347" s="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2"/>
      <c r="S347" s="22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</row>
    <row r="348" spans="1:35" s="23" customFormat="1">
      <c r="A348" s="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2"/>
      <c r="S348" s="22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</row>
    <row r="349" spans="1:35" s="23" customFormat="1">
      <c r="A349" s="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2"/>
      <c r="S349" s="22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</row>
    <row r="350" spans="1:35" s="23" customFormat="1">
      <c r="A350" s="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2"/>
      <c r="S350" s="22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</row>
    <row r="351" spans="1:35" s="23" customFormat="1">
      <c r="A351" s="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2"/>
      <c r="S351" s="22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</row>
    <row r="352" spans="1:35" s="23" customFormat="1">
      <c r="A352" s="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2"/>
      <c r="S352" s="22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</row>
    <row r="353" spans="1:35" s="23" customFormat="1">
      <c r="A353" s="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2"/>
      <c r="S353" s="22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</row>
    <row r="354" spans="1:35" s="23" customFormat="1">
      <c r="A354" s="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2"/>
      <c r="S354" s="22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</row>
    <row r="355" spans="1:35" s="23" customFormat="1">
      <c r="A355" s="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2"/>
      <c r="S355" s="22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</row>
    <row r="356" spans="1:35" s="23" customFormat="1">
      <c r="A356" s="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2"/>
      <c r="S356" s="22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</row>
    <row r="357" spans="1:35" s="23" customFormat="1">
      <c r="A357" s="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2"/>
      <c r="S357" s="22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</row>
    <row r="358" spans="1:35" s="23" customFormat="1">
      <c r="A358" s="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2"/>
      <c r="S358" s="22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</row>
    <row r="359" spans="1:35" s="23" customFormat="1">
      <c r="A359" s="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2"/>
      <c r="S359" s="22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</row>
    <row r="360" spans="1:35" s="23" customFormat="1">
      <c r="A360" s="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2"/>
      <c r="S360" s="22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</row>
    <row r="361" spans="1:35" s="23" customFormat="1">
      <c r="A361" s="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2"/>
      <c r="S361" s="22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</row>
    <row r="362" spans="1:35" s="23" customFormat="1">
      <c r="A362" s="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2"/>
      <c r="S362" s="22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</row>
    <row r="363" spans="1:35" s="23" customFormat="1">
      <c r="A363" s="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2"/>
      <c r="S363" s="22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</row>
    <row r="364" spans="1:35" s="23" customFormat="1">
      <c r="A364" s="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2"/>
      <c r="S364" s="22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</row>
    <row r="365" spans="1:35" s="23" customFormat="1">
      <c r="A365" s="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2"/>
      <c r="S365" s="22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</row>
    <row r="366" spans="1:35" s="23" customFormat="1">
      <c r="A366" s="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2"/>
      <c r="S366" s="22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</row>
    <row r="367" spans="1:35" s="23" customFormat="1">
      <c r="A367" s="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2"/>
      <c r="S367" s="22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</row>
    <row r="368" spans="1:35" s="23" customFormat="1">
      <c r="A368" s="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2"/>
      <c r="S368" s="22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</row>
    <row r="369" spans="1:35" s="23" customFormat="1">
      <c r="A369" s="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2"/>
      <c r="S369" s="22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</row>
    <row r="370" spans="1:35" s="23" customFormat="1">
      <c r="A370" s="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2"/>
      <c r="S370" s="22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  <c r="AI370" s="21"/>
    </row>
    <row r="371" spans="1:35" s="23" customFormat="1">
      <c r="A371" s="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2"/>
      <c r="S371" s="22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</row>
    <row r="372" spans="1:35" s="23" customFormat="1">
      <c r="A372" s="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2"/>
      <c r="S372" s="22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</row>
    <row r="373" spans="1:35" s="23" customFormat="1">
      <c r="A373" s="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2"/>
      <c r="S373" s="22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  <c r="AI373" s="21"/>
    </row>
    <row r="374" spans="1:35" s="23" customFormat="1">
      <c r="A374" s="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2"/>
      <c r="S374" s="22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  <c r="AI374" s="21"/>
    </row>
    <row r="375" spans="1:35" s="23" customFormat="1">
      <c r="A375" s="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2"/>
      <c r="S375" s="22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</row>
    <row r="376" spans="1:35" s="23" customFormat="1">
      <c r="A376" s="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2"/>
      <c r="S376" s="22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</row>
    <row r="377" spans="1:35" s="23" customFormat="1">
      <c r="A377" s="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2"/>
      <c r="S377" s="22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  <c r="AI377" s="21"/>
    </row>
    <row r="378" spans="1:35" s="23" customFormat="1">
      <c r="A378" s="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2"/>
      <c r="S378" s="22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  <c r="AI378" s="21"/>
    </row>
    <row r="379" spans="1:35" s="23" customFormat="1">
      <c r="A379" s="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2"/>
      <c r="S379" s="22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  <c r="AI379" s="21"/>
    </row>
    <row r="380" spans="1:35" s="23" customFormat="1">
      <c r="A380" s="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2"/>
      <c r="S380" s="22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  <c r="AI380" s="21"/>
    </row>
    <row r="381" spans="1:35" s="23" customFormat="1">
      <c r="A381" s="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2"/>
      <c r="S381" s="22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  <c r="AI381" s="21"/>
    </row>
    <row r="382" spans="1:35" s="23" customFormat="1">
      <c r="A382" s="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2"/>
      <c r="S382" s="22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</row>
    <row r="383" spans="1:35" s="23" customFormat="1">
      <c r="A383" s="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2"/>
      <c r="S383" s="22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  <c r="AI383" s="21"/>
    </row>
    <row r="384" spans="1:35" s="23" customFormat="1">
      <c r="A384" s="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2"/>
      <c r="S384" s="22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</row>
    <row r="385" spans="1:35" s="23" customFormat="1">
      <c r="A385" s="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2"/>
      <c r="S385" s="22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  <c r="AI385" s="21"/>
    </row>
    <row r="386" spans="1:35" s="23" customFormat="1">
      <c r="A386" s="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2"/>
      <c r="S386" s="22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</row>
    <row r="387" spans="1:35" s="23" customFormat="1">
      <c r="A387" s="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2"/>
      <c r="S387" s="22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  <c r="AI387" s="21"/>
    </row>
    <row r="388" spans="1:35" s="23" customFormat="1">
      <c r="A388" s="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2"/>
      <c r="S388" s="22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  <c r="AI388" s="21"/>
    </row>
    <row r="389" spans="1:35" s="23" customFormat="1">
      <c r="A389" s="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2"/>
      <c r="S389" s="22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</row>
    <row r="390" spans="1:35" s="23" customFormat="1">
      <c r="A390" s="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2"/>
      <c r="S390" s="22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  <c r="AI390" s="21"/>
    </row>
    <row r="391" spans="1:35" s="23" customFormat="1">
      <c r="A391" s="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2"/>
      <c r="S391" s="22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</row>
    <row r="392" spans="1:35" s="23" customFormat="1">
      <c r="A392" s="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2"/>
      <c r="S392" s="22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  <c r="AI392" s="21"/>
    </row>
    <row r="393" spans="1:35" s="23" customFormat="1">
      <c r="A393" s="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2"/>
      <c r="S393" s="22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</row>
    <row r="394" spans="1:35" s="23" customFormat="1">
      <c r="A394" s="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2"/>
      <c r="S394" s="22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</row>
    <row r="395" spans="1:35" s="23" customFormat="1">
      <c r="A395" s="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2"/>
      <c r="S395" s="22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</row>
    <row r="396" spans="1:35" s="23" customFormat="1">
      <c r="A396" s="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2"/>
      <c r="S396" s="22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</row>
    <row r="397" spans="1:35" s="23" customFormat="1">
      <c r="A397" s="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2"/>
      <c r="S397" s="22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</row>
    <row r="398" spans="1:35" s="23" customFormat="1">
      <c r="A398" s="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2"/>
      <c r="S398" s="22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</row>
    <row r="399" spans="1:35" s="23" customFormat="1">
      <c r="A399" s="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2"/>
      <c r="S399" s="22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</row>
    <row r="400" spans="1:35" s="23" customFormat="1">
      <c r="A400" s="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2"/>
      <c r="S400" s="22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</row>
    <row r="401" spans="1:35" s="23" customFormat="1">
      <c r="A401" s="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2"/>
      <c r="S401" s="22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</row>
    <row r="402" spans="1:35" s="23" customFormat="1">
      <c r="A402" s="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2"/>
      <c r="S402" s="22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</row>
    <row r="403" spans="1:35" s="23" customFormat="1">
      <c r="A403" s="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2"/>
      <c r="S403" s="22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</row>
    <row r="404" spans="1:35" s="23" customFormat="1">
      <c r="A404" s="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2"/>
      <c r="S404" s="22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</row>
    <row r="405" spans="1:35" s="23" customFormat="1">
      <c r="A405" s="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2"/>
      <c r="S405" s="22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</row>
    <row r="406" spans="1:35" s="23" customFormat="1">
      <c r="A406" s="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2"/>
      <c r="S406" s="22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</row>
    <row r="407" spans="1:35" s="23" customFormat="1">
      <c r="A407" s="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2"/>
      <c r="S407" s="22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</row>
    <row r="408" spans="1:35" s="23" customFormat="1">
      <c r="A408" s="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2"/>
      <c r="S408" s="22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</row>
    <row r="409" spans="1:35" s="23" customFormat="1">
      <c r="A409" s="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2"/>
      <c r="S409" s="22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</row>
    <row r="410" spans="1:35" s="23" customFormat="1">
      <c r="A410" s="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2"/>
      <c r="S410" s="22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  <c r="AI410" s="21"/>
    </row>
    <row r="411" spans="1:35" s="23" customFormat="1">
      <c r="A411" s="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2"/>
      <c r="S411" s="22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</row>
    <row r="412" spans="1:35" s="23" customFormat="1">
      <c r="A412" s="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2"/>
      <c r="S412" s="22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  <c r="AI412" s="21"/>
    </row>
    <row r="413" spans="1:35" s="23" customFormat="1">
      <c r="A413" s="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2"/>
      <c r="S413" s="22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  <c r="AI413" s="21"/>
    </row>
    <row r="414" spans="1:35" s="23" customFormat="1">
      <c r="A414" s="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2"/>
      <c r="S414" s="22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</row>
    <row r="415" spans="1:35" s="23" customFormat="1">
      <c r="A415" s="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2"/>
      <c r="S415" s="22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</row>
    <row r="416" spans="1:35" s="23" customFormat="1">
      <c r="A416" s="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2"/>
      <c r="S416" s="22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</row>
    <row r="417" spans="1:35" s="23" customFormat="1">
      <c r="A417" s="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2"/>
      <c r="S417" s="22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  <c r="AI417" s="21"/>
    </row>
    <row r="418" spans="1:35" s="23" customFormat="1">
      <c r="A418" s="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2"/>
      <c r="S418" s="22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  <c r="AI418" s="21"/>
    </row>
    <row r="419" spans="1:35" s="23" customFormat="1">
      <c r="A419" s="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2"/>
      <c r="S419" s="22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  <c r="AI419" s="21"/>
    </row>
    <row r="420" spans="1:35" s="23" customFormat="1">
      <c r="A420" s="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2"/>
      <c r="S420" s="22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</row>
    <row r="421" spans="1:35" s="23" customFormat="1">
      <c r="A421" s="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2"/>
      <c r="S421" s="22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  <c r="AI421" s="21"/>
    </row>
    <row r="422" spans="1:35" s="23" customFormat="1">
      <c r="A422" s="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2"/>
      <c r="S422" s="22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  <c r="AI422" s="21"/>
    </row>
    <row r="423" spans="1:35" s="23" customFormat="1">
      <c r="A423" s="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2"/>
      <c r="S423" s="22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</row>
    <row r="424" spans="1:35" s="23" customFormat="1">
      <c r="A424" s="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2"/>
      <c r="S424" s="22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  <c r="AI424" s="21"/>
    </row>
    <row r="425" spans="1:35" s="23" customFormat="1">
      <c r="A425" s="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2"/>
      <c r="S425" s="22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</row>
    <row r="426" spans="1:35" s="23" customFormat="1">
      <c r="A426" s="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2"/>
      <c r="S426" s="22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</row>
    <row r="427" spans="1:35" s="23" customFormat="1">
      <c r="A427" s="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2"/>
      <c r="S427" s="22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  <c r="AI427" s="21"/>
    </row>
    <row r="428" spans="1:35" s="23" customFormat="1">
      <c r="A428" s="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2"/>
      <c r="S428" s="22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</row>
    <row r="429" spans="1:35" s="23" customFormat="1">
      <c r="A429" s="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2"/>
      <c r="S429" s="22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</row>
    <row r="430" spans="1:35" s="23" customFormat="1">
      <c r="A430" s="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2"/>
      <c r="S430" s="22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  <c r="AI430" s="21"/>
    </row>
    <row r="431" spans="1:35" s="23" customFormat="1">
      <c r="A431" s="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2"/>
      <c r="S431" s="22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  <c r="AI431" s="21"/>
    </row>
    <row r="432" spans="1:35" s="23" customFormat="1">
      <c r="A432" s="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2"/>
      <c r="S432" s="22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/>
    </row>
    <row r="433" spans="1:35" s="23" customFormat="1">
      <c r="A433" s="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2"/>
      <c r="S433" s="22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  <c r="AI433" s="21"/>
    </row>
    <row r="434" spans="1:35" s="23" customFormat="1">
      <c r="A434" s="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2"/>
      <c r="S434" s="22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  <c r="AI434" s="21"/>
    </row>
    <row r="435" spans="1:35" s="23" customFormat="1">
      <c r="A435" s="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2"/>
      <c r="S435" s="22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  <c r="AI435" s="21"/>
    </row>
    <row r="436" spans="1:35" s="23" customFormat="1">
      <c r="A436" s="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2"/>
      <c r="S436" s="22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</row>
    <row r="437" spans="1:35" s="23" customFormat="1">
      <c r="A437" s="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2"/>
      <c r="S437" s="22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</row>
    <row r="438" spans="1:35" s="23" customFormat="1">
      <c r="A438" s="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2"/>
      <c r="S438" s="22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</row>
    <row r="439" spans="1:35" s="23" customFormat="1">
      <c r="A439" s="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2"/>
      <c r="S439" s="22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</row>
    <row r="440" spans="1:35" s="23" customFormat="1">
      <c r="A440" s="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2"/>
      <c r="S440" s="22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  <c r="AI440" s="21"/>
    </row>
    <row r="441" spans="1:35" s="23" customFormat="1">
      <c r="A441" s="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2"/>
      <c r="S441" s="22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</row>
    <row r="442" spans="1:35" s="23" customFormat="1">
      <c r="A442" s="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2"/>
      <c r="S442" s="22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</row>
    <row r="443" spans="1:35" s="23" customFormat="1">
      <c r="A443" s="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2"/>
      <c r="S443" s="22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  <c r="AI443" s="21"/>
    </row>
    <row r="444" spans="1:35" s="23" customFormat="1">
      <c r="A444" s="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2"/>
      <c r="S444" s="22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</row>
    <row r="445" spans="1:35" s="23" customFormat="1">
      <c r="A445" s="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2"/>
      <c r="S445" s="22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</row>
    <row r="446" spans="1:35" s="23" customFormat="1">
      <c r="A446" s="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2"/>
      <c r="S446" s="22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</row>
    <row r="447" spans="1:35" s="23" customFormat="1">
      <c r="A447" s="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2"/>
      <c r="S447" s="22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</row>
    <row r="448" spans="1:35" s="23" customFormat="1">
      <c r="A448" s="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2"/>
      <c r="S448" s="22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  <c r="AI448" s="21"/>
    </row>
    <row r="449" spans="1:35" s="23" customFormat="1">
      <c r="A449" s="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2"/>
      <c r="S449" s="22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</row>
    <row r="450" spans="1:35" s="23" customFormat="1">
      <c r="A450" s="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2"/>
      <c r="S450" s="22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  <c r="AI450" s="21"/>
    </row>
    <row r="451" spans="1:35" s="23" customFormat="1">
      <c r="A451" s="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2"/>
      <c r="S451" s="22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</row>
    <row r="452" spans="1:35" s="23" customFormat="1">
      <c r="A452" s="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2"/>
      <c r="S452" s="22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</row>
    <row r="453" spans="1:35" s="23" customFormat="1">
      <c r="A453" s="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2"/>
      <c r="S453" s="22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  <c r="AI453" s="21"/>
    </row>
    <row r="454" spans="1:35" s="23" customFormat="1">
      <c r="A454" s="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2"/>
      <c r="S454" s="22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</row>
    <row r="455" spans="1:35" s="23" customFormat="1">
      <c r="A455" s="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2"/>
      <c r="S455" s="22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  <c r="AI455" s="21"/>
    </row>
    <row r="456" spans="1:35" s="23" customFormat="1">
      <c r="A456" s="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2"/>
      <c r="S456" s="22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</row>
    <row r="457" spans="1:35" s="23" customFormat="1">
      <c r="A457" s="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2"/>
      <c r="S457" s="22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</row>
    <row r="458" spans="1:35" s="23" customFormat="1">
      <c r="A458" s="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2"/>
      <c r="S458" s="22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</row>
    <row r="459" spans="1:35" s="23" customFormat="1">
      <c r="A459" s="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2"/>
      <c r="S459" s="22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</row>
    <row r="460" spans="1:35" s="23" customFormat="1">
      <c r="A460" s="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2"/>
      <c r="S460" s="22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</row>
    <row r="461" spans="1:35" s="23" customFormat="1">
      <c r="A461" s="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2"/>
      <c r="S461" s="22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</row>
    <row r="462" spans="1:35" s="23" customFormat="1">
      <c r="A462" s="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2"/>
      <c r="S462" s="22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</row>
    <row r="463" spans="1:35" s="23" customFormat="1">
      <c r="A463" s="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2"/>
      <c r="S463" s="22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</row>
    <row r="464" spans="1:35" s="23" customFormat="1">
      <c r="A464" s="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2"/>
      <c r="S464" s="22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</row>
    <row r="465" spans="1:35" s="23" customFormat="1">
      <c r="A465" s="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2"/>
      <c r="S465" s="22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</row>
    <row r="466" spans="1:35" s="23" customFormat="1">
      <c r="A466" s="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2"/>
      <c r="S466" s="22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</row>
    <row r="467" spans="1:35" s="23" customFormat="1">
      <c r="A467" s="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2"/>
      <c r="S467" s="22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</row>
    <row r="468" spans="1:35" s="23" customFormat="1">
      <c r="A468" s="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2"/>
      <c r="S468" s="22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</row>
    <row r="469" spans="1:35" s="23" customFormat="1">
      <c r="A469" s="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2"/>
      <c r="S469" s="22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</row>
    <row r="470" spans="1:35" s="23" customFormat="1">
      <c r="A470" s="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2"/>
      <c r="S470" s="22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</row>
    <row r="471" spans="1:35" s="23" customFormat="1">
      <c r="A471" s="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2"/>
      <c r="S471" s="22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</row>
    <row r="472" spans="1:35" s="23" customFormat="1">
      <c r="A472" s="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2"/>
      <c r="S472" s="22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</row>
    <row r="473" spans="1:35" s="23" customFormat="1">
      <c r="A473" s="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2"/>
      <c r="S473" s="22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</row>
    <row r="474" spans="1:35" s="23" customFormat="1">
      <c r="A474" s="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2"/>
      <c r="S474" s="22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</row>
    <row r="475" spans="1:35" s="23" customFormat="1">
      <c r="A475" s="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2"/>
      <c r="S475" s="22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  <c r="AI475" s="21"/>
    </row>
    <row r="476" spans="1:35" s="23" customFormat="1">
      <c r="A476" s="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2"/>
      <c r="S476" s="22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</row>
    <row r="477" spans="1:35" s="23" customFormat="1">
      <c r="A477" s="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2"/>
      <c r="S477" s="22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</row>
    <row r="478" spans="1:35" s="23" customFormat="1">
      <c r="A478" s="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2"/>
      <c r="S478" s="22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  <c r="AI478" s="21"/>
    </row>
    <row r="479" spans="1:35" s="23" customFormat="1">
      <c r="A479" s="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2"/>
      <c r="S479" s="22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</row>
    <row r="480" spans="1:35" s="23" customFormat="1">
      <c r="A480" s="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2"/>
      <c r="S480" s="22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  <c r="AI480" s="21"/>
    </row>
    <row r="481" spans="1:35" s="23" customFormat="1">
      <c r="A481" s="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2"/>
      <c r="S481" s="22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  <c r="AI481" s="21"/>
    </row>
    <row r="482" spans="1:35" s="23" customFormat="1">
      <c r="A482" s="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2"/>
      <c r="S482" s="22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  <c r="AI482" s="21"/>
    </row>
    <row r="483" spans="1:35" s="23" customFormat="1">
      <c r="A483" s="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2"/>
      <c r="S483" s="22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</row>
    <row r="484" spans="1:35" s="23" customFormat="1">
      <c r="A484" s="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2"/>
      <c r="S484" s="22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</row>
    <row r="485" spans="1:35" s="23" customFormat="1">
      <c r="A485" s="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2"/>
      <c r="S485" s="22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</row>
    <row r="486" spans="1:35" s="23" customFormat="1">
      <c r="A486" s="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2"/>
      <c r="S486" s="22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</row>
    <row r="487" spans="1:35" s="23" customFormat="1">
      <c r="A487" s="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2"/>
      <c r="S487" s="22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</row>
    <row r="488" spans="1:35" s="23" customFormat="1">
      <c r="A488" s="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2"/>
      <c r="S488" s="22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</row>
    <row r="489" spans="1:35" s="23" customFormat="1">
      <c r="A489" s="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2"/>
      <c r="S489" s="22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</row>
    <row r="490" spans="1:35" s="23" customFormat="1">
      <c r="A490" s="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2"/>
      <c r="S490" s="22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</row>
    <row r="491" spans="1:35" s="23" customFormat="1">
      <c r="A491" s="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2"/>
      <c r="S491" s="22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  <c r="AI491" s="21"/>
    </row>
    <row r="492" spans="1:35" s="23" customFormat="1">
      <c r="A492" s="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2"/>
      <c r="S492" s="22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</row>
    <row r="493" spans="1:35" s="23" customFormat="1">
      <c r="A493" s="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2"/>
      <c r="S493" s="22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  <c r="AI493" s="21"/>
    </row>
    <row r="494" spans="1:35" s="23" customFormat="1">
      <c r="A494" s="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2"/>
      <c r="S494" s="22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</row>
    <row r="495" spans="1:35" s="23" customFormat="1">
      <c r="A495" s="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2"/>
      <c r="S495" s="22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  <c r="AI495" s="21"/>
    </row>
    <row r="496" spans="1:35" s="23" customFormat="1">
      <c r="A496" s="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2"/>
      <c r="S496" s="22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  <c r="AI496" s="21"/>
    </row>
    <row r="497" spans="1:35" s="23" customFormat="1">
      <c r="A497" s="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2"/>
      <c r="S497" s="22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  <c r="AI497" s="21"/>
    </row>
    <row r="498" spans="1:35" s="23" customFormat="1">
      <c r="A498" s="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2"/>
      <c r="S498" s="22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  <c r="AI498" s="21"/>
    </row>
    <row r="499" spans="1:35" s="23" customFormat="1">
      <c r="A499" s="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2"/>
      <c r="S499" s="22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  <c r="AI499" s="21"/>
    </row>
    <row r="500" spans="1:35" s="23" customFormat="1">
      <c r="A500" s="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2"/>
      <c r="S500" s="22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</row>
    <row r="501" spans="1:35" s="23" customFormat="1">
      <c r="A501" s="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2"/>
      <c r="S501" s="22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  <c r="AI501" s="21"/>
    </row>
    <row r="502" spans="1:35" s="23" customFormat="1">
      <c r="A502" s="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2"/>
      <c r="S502" s="22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</row>
    <row r="503" spans="1:35" s="23" customFormat="1">
      <c r="A503" s="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2"/>
      <c r="S503" s="22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</row>
    <row r="504" spans="1:35" s="23" customFormat="1">
      <c r="A504" s="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2"/>
      <c r="S504" s="22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</row>
    <row r="505" spans="1:35" s="23" customFormat="1">
      <c r="A505" s="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2"/>
      <c r="S505" s="22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</row>
    <row r="506" spans="1:35" s="23" customFormat="1">
      <c r="A506" s="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2"/>
      <c r="S506" s="22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</row>
    <row r="507" spans="1:35" s="23" customFormat="1">
      <c r="A507" s="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2"/>
      <c r="S507" s="22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</row>
    <row r="508" spans="1:35" s="23" customFormat="1">
      <c r="A508" s="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2"/>
      <c r="S508" s="22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</row>
    <row r="509" spans="1:35" s="23" customFormat="1">
      <c r="A509" s="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2"/>
      <c r="S509" s="22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  <c r="AI509" s="21"/>
    </row>
    <row r="510" spans="1:35" s="23" customFormat="1">
      <c r="A510" s="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2"/>
      <c r="S510" s="22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</row>
    <row r="511" spans="1:35" s="23" customFormat="1">
      <c r="A511" s="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2"/>
      <c r="S511" s="22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</row>
    <row r="512" spans="1:35" s="23" customFormat="1">
      <c r="A512" s="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2"/>
      <c r="S512" s="22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</row>
    <row r="513" spans="1:35" s="23" customFormat="1">
      <c r="A513" s="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2"/>
      <c r="S513" s="22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</row>
    <row r="514" spans="1:35" s="23" customFormat="1">
      <c r="A514" s="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2"/>
      <c r="S514" s="22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  <c r="AI514" s="21"/>
    </row>
    <row r="515" spans="1:35" s="23" customFormat="1">
      <c r="A515" s="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2"/>
      <c r="S515" s="22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  <c r="AI515" s="21"/>
    </row>
    <row r="516" spans="1:35" s="23" customFormat="1">
      <c r="A516" s="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2"/>
      <c r="S516" s="22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  <c r="AI516" s="21"/>
    </row>
    <row r="517" spans="1:35" s="23" customFormat="1">
      <c r="A517" s="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2"/>
      <c r="S517" s="22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</row>
    <row r="518" spans="1:35" s="23" customFormat="1">
      <c r="A518" s="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2"/>
      <c r="S518" s="22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</row>
    <row r="519" spans="1:35" s="23" customFormat="1">
      <c r="A519" s="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2"/>
      <c r="S519" s="22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  <c r="AI519" s="21"/>
    </row>
    <row r="520" spans="1:35" s="23" customFormat="1">
      <c r="A520" s="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2"/>
      <c r="S520" s="22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  <c r="AI520" s="21"/>
    </row>
    <row r="521" spans="1:35" s="23" customFormat="1">
      <c r="A521" s="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2"/>
      <c r="S521" s="22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  <c r="AI521" s="21"/>
    </row>
    <row r="522" spans="1:35" s="23" customFormat="1">
      <c r="A522" s="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2"/>
      <c r="S522" s="22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</row>
    <row r="523" spans="1:35" s="23" customFormat="1">
      <c r="A523" s="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2"/>
      <c r="S523" s="22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</row>
    <row r="524" spans="1:35" s="23" customFormat="1">
      <c r="A524" s="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2"/>
      <c r="S524" s="22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  <c r="AI524" s="21"/>
    </row>
    <row r="525" spans="1:35" s="23" customFormat="1">
      <c r="A525" s="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2"/>
      <c r="S525" s="22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  <c r="AI525" s="21"/>
    </row>
    <row r="526" spans="1:35" s="23" customFormat="1">
      <c r="A526" s="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2"/>
      <c r="S526" s="22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  <c r="AI526" s="21"/>
    </row>
    <row r="527" spans="1:35" s="23" customFormat="1">
      <c r="A527" s="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2"/>
      <c r="S527" s="22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</row>
    <row r="528" spans="1:35" s="23" customFormat="1">
      <c r="A528" s="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2"/>
      <c r="S528" s="22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</row>
    <row r="529" spans="1:35" s="23" customFormat="1">
      <c r="A529" s="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2"/>
      <c r="S529" s="22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</row>
    <row r="530" spans="1:35" s="23" customFormat="1">
      <c r="A530" s="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2"/>
      <c r="S530" s="22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  <c r="AI530" s="21"/>
    </row>
    <row r="531" spans="1:35" s="23" customFormat="1">
      <c r="A531" s="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2"/>
      <c r="S531" s="22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</row>
    <row r="532" spans="1:35" s="23" customFormat="1">
      <c r="A532" s="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2"/>
      <c r="S532" s="22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</row>
    <row r="533" spans="1:35" s="23" customFormat="1">
      <c r="A533" s="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2"/>
      <c r="S533" s="22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</row>
    <row r="534" spans="1:35" s="23" customFormat="1">
      <c r="A534" s="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2"/>
      <c r="S534" s="22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</row>
    <row r="535" spans="1:35" s="23" customFormat="1">
      <c r="A535" s="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2"/>
      <c r="S535" s="22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</row>
    <row r="536" spans="1:35" s="23" customFormat="1">
      <c r="A536" s="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2"/>
      <c r="S536" s="22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</row>
    <row r="537" spans="1:35" s="23" customFormat="1">
      <c r="A537" s="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2"/>
      <c r="S537" s="22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  <c r="AI537" s="21"/>
    </row>
    <row r="538" spans="1:35" s="23" customFormat="1">
      <c r="A538" s="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2"/>
      <c r="S538" s="22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</row>
    <row r="539" spans="1:35" s="23" customFormat="1">
      <c r="A539" s="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2"/>
      <c r="S539" s="22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</row>
    <row r="540" spans="1:35" s="23" customFormat="1">
      <c r="A540" s="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2"/>
      <c r="S540" s="22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</row>
    <row r="541" spans="1:35" s="23" customFormat="1">
      <c r="A541" s="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2"/>
      <c r="S541" s="22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  <c r="AI541" s="21"/>
    </row>
    <row r="542" spans="1:35" s="23" customFormat="1">
      <c r="A542" s="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2"/>
      <c r="S542" s="22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</row>
    <row r="543" spans="1:35" s="23" customFormat="1">
      <c r="A543" s="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2"/>
      <c r="S543" s="22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</row>
    <row r="544" spans="1:35" s="23" customFormat="1">
      <c r="A544" s="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2"/>
      <c r="S544" s="22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</row>
    <row r="545" spans="1:35" s="23" customFormat="1">
      <c r="A545" s="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2"/>
      <c r="S545" s="22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</row>
    <row r="546" spans="1:35" s="23" customFormat="1">
      <c r="A546" s="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2"/>
      <c r="S546" s="22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</row>
    <row r="547" spans="1:35" s="23" customFormat="1">
      <c r="A547" s="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2"/>
      <c r="S547" s="22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  <c r="AI547" s="21"/>
    </row>
    <row r="548" spans="1:35" s="23" customFormat="1">
      <c r="A548" s="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2"/>
      <c r="S548" s="22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</row>
    <row r="549" spans="1:35" s="23" customFormat="1">
      <c r="A549" s="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2"/>
      <c r="S549" s="22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  <c r="AI549" s="21"/>
    </row>
    <row r="550" spans="1:35" s="23" customFormat="1">
      <c r="A550" s="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2"/>
      <c r="S550" s="22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</row>
    <row r="551" spans="1:35" s="23" customFormat="1">
      <c r="A551" s="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2"/>
      <c r="S551" s="22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  <c r="AI551" s="21"/>
    </row>
    <row r="552" spans="1:35" s="23" customFormat="1">
      <c r="A552" s="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2"/>
      <c r="S552" s="22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</row>
    <row r="553" spans="1:35" s="23" customFormat="1">
      <c r="A553" s="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2"/>
      <c r="S553" s="22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  <c r="AI553" s="21"/>
    </row>
    <row r="554" spans="1:35" s="23" customFormat="1">
      <c r="A554" s="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2"/>
      <c r="S554" s="22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  <c r="AI554" s="21"/>
    </row>
    <row r="555" spans="1:35" s="23" customFormat="1">
      <c r="A555" s="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2"/>
      <c r="S555" s="22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</row>
    <row r="556" spans="1:35" s="23" customFormat="1">
      <c r="A556" s="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2"/>
      <c r="S556" s="22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  <c r="AI556" s="21"/>
    </row>
    <row r="557" spans="1:35" s="23" customFormat="1">
      <c r="A557" s="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2"/>
      <c r="S557" s="22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  <c r="AI557" s="21"/>
    </row>
    <row r="558" spans="1:35" s="23" customFormat="1">
      <c r="A558" s="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2"/>
      <c r="S558" s="22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  <c r="AI558" s="21"/>
    </row>
    <row r="559" spans="1:35" s="23" customFormat="1">
      <c r="A559" s="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2"/>
      <c r="S559" s="22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  <c r="AI559" s="21"/>
    </row>
    <row r="560" spans="1:35" s="23" customFormat="1">
      <c r="A560" s="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2"/>
      <c r="S560" s="22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  <c r="AI560" s="21"/>
    </row>
    <row r="561" spans="1:35" s="23" customFormat="1">
      <c r="A561" s="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2"/>
      <c r="S561" s="22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  <c r="AI561" s="21"/>
    </row>
    <row r="562" spans="1:35" s="23" customFormat="1">
      <c r="A562" s="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2"/>
      <c r="S562" s="22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  <c r="AI562" s="21"/>
    </row>
    <row r="563" spans="1:35" s="23" customFormat="1">
      <c r="A563" s="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2"/>
      <c r="S563" s="22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  <c r="AI563" s="21"/>
    </row>
    <row r="564" spans="1:35" s="23" customFormat="1">
      <c r="A564" s="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2"/>
      <c r="S564" s="22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  <c r="AI564" s="21"/>
    </row>
    <row r="565" spans="1:35" s="23" customFormat="1">
      <c r="A565" s="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2"/>
      <c r="S565" s="22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  <c r="AI565" s="21"/>
    </row>
    <row r="566" spans="1:35" s="23" customFormat="1">
      <c r="A566" s="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2"/>
      <c r="S566" s="22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  <c r="AI566" s="21"/>
    </row>
    <row r="567" spans="1:35" s="23" customFormat="1">
      <c r="A567" s="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2"/>
      <c r="S567" s="22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  <c r="AI567" s="21"/>
    </row>
    <row r="568" spans="1:35" s="23" customFormat="1">
      <c r="A568" s="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2"/>
      <c r="S568" s="22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  <c r="AI568" s="21"/>
    </row>
    <row r="569" spans="1:35" s="23" customFormat="1">
      <c r="A569" s="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2"/>
      <c r="S569" s="22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  <c r="AI569" s="21"/>
    </row>
    <row r="570" spans="1:35" s="23" customFormat="1">
      <c r="A570" s="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2"/>
      <c r="S570" s="22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  <c r="AI570" s="21"/>
    </row>
    <row r="571" spans="1:35" s="23" customFormat="1">
      <c r="A571" s="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2"/>
      <c r="S571" s="22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  <c r="AI571" s="21"/>
    </row>
    <row r="572" spans="1:35" s="23" customFormat="1">
      <c r="A572" s="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2"/>
      <c r="S572" s="22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  <c r="AI572" s="21"/>
    </row>
    <row r="573" spans="1:35" s="23" customFormat="1">
      <c r="A573" s="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2"/>
      <c r="S573" s="22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  <c r="AI573" s="21"/>
    </row>
    <row r="574" spans="1:35" s="23" customFormat="1">
      <c r="A574" s="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2"/>
      <c r="S574" s="22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  <c r="AI574" s="21"/>
    </row>
    <row r="575" spans="1:35" s="23" customFormat="1">
      <c r="A575" s="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2"/>
      <c r="S575" s="22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  <c r="AI575" s="21"/>
    </row>
    <row r="576" spans="1:35" s="23" customFormat="1">
      <c r="A576" s="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2"/>
      <c r="S576" s="22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  <c r="AI576" s="21"/>
    </row>
    <row r="577" spans="1:35" s="23" customFormat="1">
      <c r="A577" s="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2"/>
      <c r="S577" s="22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  <c r="AI577" s="21"/>
    </row>
    <row r="578" spans="1:35" s="23" customFormat="1">
      <c r="A578" s="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2"/>
      <c r="S578" s="22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  <c r="AI578" s="21"/>
    </row>
    <row r="579" spans="1:35" s="23" customFormat="1">
      <c r="A579" s="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2"/>
      <c r="S579" s="22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  <c r="AI579" s="21"/>
    </row>
    <row r="580" spans="1:35" s="23" customFormat="1">
      <c r="A580" s="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2"/>
      <c r="S580" s="22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  <c r="AI580" s="21"/>
    </row>
    <row r="581" spans="1:35" s="23" customFormat="1">
      <c r="A581" s="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2"/>
      <c r="S581" s="22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  <c r="AI581" s="21"/>
    </row>
    <row r="582" spans="1:35" s="23" customFormat="1">
      <c r="A582" s="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2"/>
      <c r="S582" s="22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  <c r="AI582" s="21"/>
    </row>
    <row r="583" spans="1:35" s="23" customFormat="1">
      <c r="A583" s="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2"/>
      <c r="S583" s="22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  <c r="AI583" s="21"/>
    </row>
    <row r="584" spans="1:35" s="23" customFormat="1">
      <c r="A584" s="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2"/>
      <c r="S584" s="22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  <c r="AI584" s="21"/>
    </row>
    <row r="585" spans="1:35" s="23" customFormat="1">
      <c r="A585" s="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2"/>
      <c r="S585" s="22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  <c r="AI585" s="21"/>
    </row>
    <row r="586" spans="1:35" s="23" customFormat="1">
      <c r="A586" s="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2"/>
      <c r="S586" s="22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  <c r="AI586" s="21"/>
    </row>
    <row r="587" spans="1:35" s="23" customFormat="1">
      <c r="A587" s="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2"/>
      <c r="S587" s="22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  <c r="AI587" s="21"/>
    </row>
    <row r="588" spans="1:35" s="23" customFormat="1">
      <c r="A588" s="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2"/>
      <c r="S588" s="22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  <c r="AI588" s="21"/>
    </row>
    <row r="589" spans="1:35" s="23" customFormat="1">
      <c r="A589" s="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2"/>
      <c r="S589" s="22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  <c r="AI589" s="21"/>
    </row>
    <row r="590" spans="1:35" s="23" customFormat="1">
      <c r="A590" s="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2"/>
      <c r="S590" s="22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  <c r="AI590" s="21"/>
    </row>
    <row r="591" spans="1:35" s="23" customFormat="1">
      <c r="A591" s="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2"/>
      <c r="S591" s="22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  <c r="AI591" s="21"/>
    </row>
    <row r="592" spans="1:35" s="23" customFormat="1">
      <c r="A592" s="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2"/>
      <c r="S592" s="22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  <c r="AI592" s="21"/>
    </row>
    <row r="593" spans="1:35" s="23" customFormat="1">
      <c r="A593" s="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2"/>
      <c r="S593" s="22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  <c r="AI593" s="21"/>
    </row>
    <row r="594" spans="1:35" s="23" customFormat="1">
      <c r="A594" s="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2"/>
      <c r="S594" s="22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  <c r="AI594" s="21"/>
    </row>
    <row r="595" spans="1:35" s="23" customFormat="1">
      <c r="A595" s="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2"/>
      <c r="S595" s="22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  <c r="AI595" s="21"/>
    </row>
    <row r="596" spans="1:35" s="23" customFormat="1">
      <c r="A596" s="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2"/>
      <c r="S596" s="22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  <c r="AI596" s="21"/>
    </row>
    <row r="597" spans="1:35" s="23" customFormat="1">
      <c r="A597" s="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2"/>
      <c r="S597" s="22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  <c r="AI597" s="21"/>
    </row>
    <row r="598" spans="1:35" s="23" customFormat="1">
      <c r="A598" s="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2"/>
      <c r="S598" s="22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</row>
    <row r="599" spans="1:35" s="23" customFormat="1">
      <c r="A599" s="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2"/>
      <c r="S599" s="22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</row>
    <row r="600" spans="1:35" s="23" customFormat="1">
      <c r="A600" s="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2"/>
      <c r="S600" s="22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</row>
    <row r="601" spans="1:35" s="23" customFormat="1">
      <c r="A601" s="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2"/>
      <c r="S601" s="22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  <c r="AI601" s="21"/>
    </row>
    <row r="602" spans="1:35" s="23" customFormat="1">
      <c r="A602" s="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2"/>
      <c r="S602" s="22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  <c r="AI602" s="21"/>
    </row>
    <row r="603" spans="1:35" s="23" customFormat="1">
      <c r="A603" s="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2"/>
      <c r="S603" s="22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  <c r="AI603" s="21"/>
    </row>
    <row r="604" spans="1:35" s="23" customFormat="1">
      <c r="A604" s="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2"/>
      <c r="S604" s="22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  <c r="AI604" s="21"/>
    </row>
    <row r="605" spans="1:35" s="23" customFormat="1">
      <c r="A605" s="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2"/>
      <c r="S605" s="22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  <c r="AI605" s="21"/>
    </row>
    <row r="606" spans="1:35" s="23" customFormat="1">
      <c r="A606" s="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2"/>
      <c r="S606" s="22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  <c r="AI606" s="21"/>
    </row>
    <row r="607" spans="1:35" s="23" customFormat="1">
      <c r="A607" s="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2"/>
      <c r="S607" s="22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  <c r="AI607" s="21"/>
    </row>
    <row r="608" spans="1:35" s="23" customFormat="1">
      <c r="A608" s="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2"/>
      <c r="S608" s="22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  <c r="AI608" s="21"/>
    </row>
    <row r="609" spans="1:35" s="23" customFormat="1">
      <c r="A609" s="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2"/>
      <c r="S609" s="22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  <c r="AI609" s="21"/>
    </row>
    <row r="610" spans="1:35" s="23" customFormat="1">
      <c r="A610" s="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2"/>
      <c r="S610" s="22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  <c r="AI610" s="21"/>
    </row>
    <row r="611" spans="1:35" s="23" customFormat="1">
      <c r="A611" s="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2"/>
      <c r="S611" s="22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  <c r="AI611" s="21"/>
    </row>
    <row r="612" spans="1:35" s="23" customFormat="1">
      <c r="A612" s="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2"/>
      <c r="S612" s="22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  <c r="AI612" s="21"/>
    </row>
    <row r="613" spans="1:35"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5"/>
      <c r="S613" s="5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</row>
    <row r="614" spans="1:35"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5"/>
      <c r="S614" s="5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</row>
    <row r="615" spans="1:35"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5"/>
      <c r="S615" s="5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</row>
    <row r="616" spans="1:35"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5"/>
      <c r="S616" s="5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</row>
    <row r="617" spans="1:35"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5"/>
      <c r="S617" s="5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</row>
    <row r="618" spans="1:35"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5"/>
      <c r="S618" s="5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</row>
    <row r="619" spans="1:3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5"/>
      <c r="S619" s="5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</row>
    <row r="620" spans="1:3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5"/>
      <c r="S620" s="5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</row>
    <row r="621" spans="1:3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5"/>
      <c r="S621" s="5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</row>
    <row r="622" spans="1:3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5"/>
      <c r="S622" s="5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</row>
    <row r="623" spans="1:3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5"/>
      <c r="S623" s="5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</row>
    <row r="624" spans="1:3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5"/>
      <c r="S624" s="5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</row>
    <row r="625" spans="2:35"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5"/>
      <c r="S625" s="5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</row>
    <row r="626" spans="2:35"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5"/>
      <c r="S626" s="5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</row>
    <row r="627" spans="2:35"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5"/>
      <c r="S627" s="5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</row>
    <row r="628" spans="2:35"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5"/>
      <c r="S628" s="5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</row>
    <row r="629" spans="2:35"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5"/>
      <c r="S629" s="5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</row>
    <row r="630" spans="2:35"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5"/>
      <c r="S630" s="5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</row>
    <row r="631" spans="2:35"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5"/>
      <c r="S631" s="5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</row>
    <row r="632" spans="2:35"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5"/>
      <c r="S632" s="5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</row>
    <row r="633" spans="2:35"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5"/>
      <c r="S633" s="5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</row>
    <row r="634" spans="2:35"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5"/>
      <c r="S634" s="5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</row>
    <row r="635" spans="2:35"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5"/>
      <c r="S635" s="5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</row>
    <row r="636" spans="2:35"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5"/>
      <c r="S636" s="5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</row>
    <row r="637" spans="2:35"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5"/>
      <c r="S637" s="5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</row>
    <row r="638" spans="2:35"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5"/>
      <c r="S638" s="5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</row>
    <row r="639" spans="2:35"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5"/>
      <c r="S639" s="5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</row>
    <row r="640" spans="2:35"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5"/>
      <c r="S640" s="5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</row>
    <row r="641" spans="2:35"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5"/>
      <c r="S641" s="5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</row>
    <row r="642" spans="2:35"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5"/>
      <c r="S642" s="5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</row>
    <row r="643" spans="2:35"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5"/>
      <c r="S643" s="5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</row>
    <row r="644" spans="2:35"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5"/>
      <c r="S644" s="5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</row>
    <row r="645" spans="2:35"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5"/>
      <c r="S645" s="5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</row>
    <row r="646" spans="2:35"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5"/>
      <c r="S646" s="5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</row>
    <row r="647" spans="2:35"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5"/>
      <c r="S647" s="5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</row>
    <row r="648" spans="2:35"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5"/>
      <c r="S648" s="5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</row>
    <row r="649" spans="2:35"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5"/>
      <c r="S649" s="5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</row>
    <row r="650" spans="2:35"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5"/>
      <c r="S650" s="5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</row>
    <row r="651" spans="2:35"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5"/>
      <c r="S651" s="5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</row>
    <row r="652" spans="2:35"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5"/>
      <c r="S652" s="5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</row>
    <row r="653" spans="2:35"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5"/>
      <c r="S653" s="5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</row>
    <row r="654" spans="2:35"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5"/>
      <c r="S654" s="5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</row>
    <row r="655" spans="2:35"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5"/>
      <c r="S655" s="5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</row>
    <row r="656" spans="2:35"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5"/>
      <c r="S656" s="5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</row>
    <row r="657" spans="2:35"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5"/>
      <c r="S657" s="5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</row>
    <row r="658" spans="2:35"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5"/>
      <c r="S658" s="5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</row>
    <row r="659" spans="2:35"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5"/>
      <c r="S659" s="5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</row>
    <row r="660" spans="2:35"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5"/>
      <c r="S660" s="5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</row>
    <row r="661" spans="2:35"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5"/>
      <c r="S661" s="5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</row>
    <row r="662" spans="2:35"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5"/>
      <c r="S662" s="5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</row>
    <row r="663" spans="2:35"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5"/>
      <c r="S663" s="5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</row>
    <row r="664" spans="2:35"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5"/>
      <c r="S664" s="5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</row>
    <row r="665" spans="2:35"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5"/>
      <c r="S665" s="5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</row>
    <row r="666" spans="2:35"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5"/>
      <c r="S666" s="5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</row>
    <row r="667" spans="2:35"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5"/>
      <c r="S667" s="5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</row>
    <row r="668" spans="2:35"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5"/>
      <c r="S668" s="5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</row>
    <row r="669" spans="2:35"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5"/>
      <c r="S669" s="5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</row>
    <row r="670" spans="2:35"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5"/>
      <c r="S670" s="5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</row>
    <row r="671" spans="2:35"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5"/>
      <c r="S671" s="5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</row>
    <row r="672" spans="2:35"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5"/>
      <c r="S672" s="5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</row>
    <row r="673" spans="2:35"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5"/>
      <c r="S673" s="5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</row>
    <row r="674" spans="2:35"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5"/>
      <c r="S674" s="5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</row>
    <row r="675" spans="2:35"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5"/>
      <c r="S675" s="5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</row>
    <row r="676" spans="2:35"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5"/>
      <c r="S676" s="5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</row>
    <row r="677" spans="2:35"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5"/>
      <c r="S677" s="5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</row>
    <row r="678" spans="2:35"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5"/>
      <c r="S678" s="5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</row>
    <row r="679" spans="2:35"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5"/>
      <c r="S679" s="5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</row>
    <row r="680" spans="2:35"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5"/>
      <c r="S680" s="5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</row>
    <row r="681" spans="2:35"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5"/>
      <c r="S681" s="5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</row>
    <row r="682" spans="2:35"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5"/>
      <c r="S682" s="5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</row>
    <row r="683" spans="2:35"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5"/>
      <c r="S683" s="5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</row>
    <row r="684" spans="2:35"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5"/>
      <c r="S684" s="5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</row>
    <row r="685" spans="2:35"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5"/>
      <c r="S685" s="5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</row>
    <row r="686" spans="2:35"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5"/>
      <c r="S686" s="5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</row>
    <row r="687" spans="2:35"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5"/>
      <c r="S687" s="5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</row>
    <row r="688" spans="2:35"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5"/>
      <c r="S688" s="5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</row>
    <row r="689" spans="2:35"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5"/>
      <c r="S689" s="5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</row>
    <row r="690" spans="2:35"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5"/>
      <c r="S690" s="5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</row>
    <row r="691" spans="2:35"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5"/>
      <c r="S691" s="5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</row>
    <row r="692" spans="2:35"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5"/>
      <c r="S692" s="5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</row>
    <row r="693" spans="2:35"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5"/>
      <c r="S693" s="5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</row>
    <row r="694" spans="2:35"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5"/>
      <c r="S694" s="5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</row>
    <row r="695" spans="2:35"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5"/>
      <c r="S695" s="5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</row>
    <row r="696" spans="2:35"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5"/>
      <c r="S696" s="5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</row>
    <row r="697" spans="2:35"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5"/>
      <c r="S697" s="5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</row>
    <row r="698" spans="2:35"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5"/>
      <c r="S698" s="5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</row>
    <row r="699" spans="2:35"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5"/>
      <c r="S699" s="5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</row>
    <row r="700" spans="2:35"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5"/>
      <c r="S700" s="5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</row>
    <row r="701" spans="2:35"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5"/>
      <c r="S701" s="5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</row>
    <row r="702" spans="2:35"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5"/>
      <c r="S702" s="5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</row>
    <row r="703" spans="2:35"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5"/>
      <c r="S703" s="5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</row>
    <row r="704" spans="2:35"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5"/>
      <c r="S704" s="5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</row>
    <row r="705" spans="2:35"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5"/>
      <c r="S705" s="5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</row>
    <row r="706" spans="2:35"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5"/>
      <c r="S706" s="5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</row>
    <row r="707" spans="2:35"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5"/>
      <c r="S707" s="5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</row>
    <row r="708" spans="2:35"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5"/>
      <c r="S708" s="5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</row>
    <row r="709" spans="2:35"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5"/>
      <c r="S709" s="5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</row>
    <row r="710" spans="2:35"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5"/>
      <c r="S710" s="5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</row>
    <row r="711" spans="2:35"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5"/>
      <c r="S711" s="5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</row>
    <row r="712" spans="2:35"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5"/>
      <c r="S712" s="5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</row>
    <row r="713" spans="2:35"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5"/>
      <c r="S713" s="5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</row>
    <row r="714" spans="2:35"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5"/>
      <c r="S714" s="5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</row>
    <row r="715" spans="2:35"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5"/>
      <c r="S715" s="5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</row>
    <row r="716" spans="2:35"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5"/>
      <c r="S716" s="5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</row>
    <row r="717" spans="2:35"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5"/>
      <c r="S717" s="5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</row>
    <row r="718" spans="2:35"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5"/>
      <c r="S718" s="5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</row>
    <row r="719" spans="2:35"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5"/>
      <c r="S719" s="5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</row>
    <row r="720" spans="2:35"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5"/>
      <c r="S720" s="5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</row>
    <row r="721" spans="2:35"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5"/>
      <c r="S721" s="5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</row>
    <row r="722" spans="2:35"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5"/>
      <c r="S722" s="5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</row>
    <row r="723" spans="2:35"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5"/>
      <c r="S723" s="5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</row>
    <row r="724" spans="2:35"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5"/>
      <c r="S724" s="5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</row>
    <row r="725" spans="2:35"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5"/>
      <c r="S725" s="5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</row>
    <row r="726" spans="2:35"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5"/>
      <c r="S726" s="5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</row>
    <row r="727" spans="2:35"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5"/>
      <c r="S727" s="5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</row>
    <row r="728" spans="2:35"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5"/>
      <c r="S728" s="5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</row>
    <row r="729" spans="2:35"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5"/>
      <c r="S729" s="5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</row>
    <row r="730" spans="2:35"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5"/>
      <c r="S730" s="5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</row>
    <row r="731" spans="2:35"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5"/>
      <c r="S731" s="5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</row>
    <row r="732" spans="2:35"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5"/>
      <c r="S732" s="5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</row>
    <row r="733" spans="2:35"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5"/>
      <c r="S733" s="5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</row>
    <row r="734" spans="2:35"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5"/>
      <c r="S734" s="5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</row>
    <row r="735" spans="2:35"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5"/>
      <c r="S735" s="5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</row>
    <row r="736" spans="2:35"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5"/>
      <c r="S736" s="5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</row>
    <row r="737" spans="2:35"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5"/>
      <c r="S737" s="5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</row>
    <row r="738" spans="2:35"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5"/>
      <c r="S738" s="5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</row>
    <row r="739" spans="2:35"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5"/>
      <c r="S739" s="5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</row>
    <row r="740" spans="2:35"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5"/>
      <c r="S740" s="5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</row>
    <row r="741" spans="2:35"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5"/>
      <c r="S741" s="5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</row>
    <row r="742" spans="2:35"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5"/>
      <c r="S742" s="5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</row>
    <row r="743" spans="2:35"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5"/>
      <c r="S743" s="5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</row>
    <row r="744" spans="2:35"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5"/>
      <c r="S744" s="5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</row>
    <row r="745" spans="2:35"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5"/>
      <c r="S745" s="5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</row>
    <row r="746" spans="2:35"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5"/>
      <c r="S746" s="5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</row>
    <row r="747" spans="2:35"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5"/>
      <c r="S747" s="5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</row>
    <row r="748" spans="2:35"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5"/>
      <c r="S748" s="5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</row>
    <row r="749" spans="2:35"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5"/>
      <c r="S749" s="5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</row>
    <row r="750" spans="2:35"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5"/>
      <c r="S750" s="5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</row>
    <row r="751" spans="2:35"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5"/>
      <c r="S751" s="5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</row>
    <row r="752" spans="2:35"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5"/>
      <c r="S752" s="5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</row>
    <row r="753" spans="2:35"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5"/>
      <c r="S753" s="5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</row>
    <row r="754" spans="2:35"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5"/>
      <c r="S754" s="5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</row>
    <row r="755" spans="2:35"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5"/>
      <c r="S755" s="5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</row>
    <row r="756" spans="2:35"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5"/>
      <c r="S756" s="5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</row>
    <row r="757" spans="2:35"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5"/>
      <c r="S757" s="5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</row>
    <row r="758" spans="2:35"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5"/>
      <c r="S758" s="5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</row>
    <row r="759" spans="2:35"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5"/>
      <c r="S759" s="5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</row>
    <row r="760" spans="2:35"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5"/>
      <c r="S760" s="5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</row>
    <row r="761" spans="2:35"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5"/>
      <c r="S761" s="5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</row>
    <row r="762" spans="2:35"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5"/>
      <c r="S762" s="5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</row>
    <row r="763" spans="2:35"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5"/>
      <c r="S763" s="5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</row>
    <row r="764" spans="2:35"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5"/>
      <c r="S764" s="5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</row>
    <row r="765" spans="2:35"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5"/>
      <c r="S765" s="5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</row>
    <row r="766" spans="2:35"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5"/>
      <c r="S766" s="5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</row>
    <row r="767" spans="2:35"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5"/>
      <c r="S767" s="5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</row>
    <row r="768" spans="2:35"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5"/>
      <c r="S768" s="5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</row>
    <row r="769" spans="2:35"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5"/>
      <c r="S769" s="5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</row>
    <row r="770" spans="2:35"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5"/>
      <c r="S770" s="5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</row>
    <row r="771" spans="2:35"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5"/>
      <c r="S771" s="5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</row>
    <row r="772" spans="2:35"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5"/>
      <c r="S772" s="5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</row>
    <row r="773" spans="2:35"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5"/>
      <c r="S773" s="5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</row>
    <row r="774" spans="2:35"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5"/>
      <c r="S774" s="5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</row>
    <row r="775" spans="2:35"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5"/>
      <c r="S775" s="5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</row>
    <row r="776" spans="2:35"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5"/>
      <c r="S776" s="5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</row>
    <row r="777" spans="2:35"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5"/>
      <c r="S777" s="5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</row>
    <row r="778" spans="2:35"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5"/>
      <c r="S778" s="5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</row>
    <row r="779" spans="2:35"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5"/>
      <c r="S779" s="5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</row>
    <row r="780" spans="2:35"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5"/>
      <c r="S780" s="5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</row>
    <row r="781" spans="2:35"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5"/>
      <c r="S781" s="5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</row>
    <row r="782" spans="2:35"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5"/>
      <c r="S782" s="5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</row>
    <row r="783" spans="2:35"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5"/>
      <c r="S783" s="5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</row>
    <row r="784" spans="2:35"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5"/>
      <c r="S784" s="5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</row>
    <row r="785" spans="2:35"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5"/>
      <c r="S785" s="5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</row>
    <row r="786" spans="2:35"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5"/>
      <c r="S786" s="5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</row>
    <row r="787" spans="2:35"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5"/>
      <c r="S787" s="5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</row>
    <row r="788" spans="2:35"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5"/>
      <c r="S788" s="5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</row>
    <row r="789" spans="2:35"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5"/>
      <c r="S789" s="5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</row>
    <row r="790" spans="2:35"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5"/>
      <c r="S790" s="5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</row>
    <row r="791" spans="2:35"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5"/>
      <c r="S791" s="5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</row>
    <row r="792" spans="2:35"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5"/>
      <c r="S792" s="5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</row>
    <row r="793" spans="2:35"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5"/>
      <c r="S793" s="5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</row>
    <row r="794" spans="2:35"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5"/>
      <c r="S794" s="5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</row>
    <row r="795" spans="2:35"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5"/>
      <c r="S795" s="5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</row>
    <row r="796" spans="2:35"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5"/>
      <c r="S796" s="5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</row>
    <row r="797" spans="2:35"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5"/>
      <c r="S797" s="5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</row>
    <row r="798" spans="2:35"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5"/>
      <c r="S798" s="5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</row>
    <row r="799" spans="2:35"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5"/>
      <c r="S799" s="5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</row>
    <row r="800" spans="2:35"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5"/>
      <c r="S800" s="5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</row>
    <row r="801" spans="2:35"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5"/>
      <c r="S801" s="5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</row>
    <row r="802" spans="2:35"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5"/>
      <c r="S802" s="5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</row>
    <row r="803" spans="2:35"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5"/>
      <c r="S803" s="5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</row>
    <row r="804" spans="2:35"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5"/>
      <c r="S804" s="5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</row>
    <row r="805" spans="2:35"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5"/>
      <c r="S805" s="5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</row>
    <row r="806" spans="2:35"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5"/>
      <c r="S806" s="5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</row>
    <row r="807" spans="2:35"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5"/>
      <c r="S807" s="5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</row>
    <row r="808" spans="2:35"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5"/>
      <c r="S808" s="5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</row>
    <row r="809" spans="2:35"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5"/>
      <c r="S809" s="5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</row>
    <row r="810" spans="2:35"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5"/>
      <c r="S810" s="5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</row>
    <row r="811" spans="2:35"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5"/>
      <c r="S811" s="5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</row>
    <row r="812" spans="2:35"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5"/>
      <c r="S812" s="5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</row>
    <row r="813" spans="2:35"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5"/>
      <c r="S813" s="5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</row>
    <row r="814" spans="2:35"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5"/>
      <c r="S814" s="5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</row>
    <row r="815" spans="2:35"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5"/>
      <c r="S815" s="5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</row>
    <row r="816" spans="2:35"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5"/>
      <c r="S816" s="5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</row>
    <row r="817" spans="2:35"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5"/>
      <c r="S817" s="5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</row>
    <row r="818" spans="2:35"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5"/>
      <c r="S818" s="5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</row>
    <row r="819" spans="2:35"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5"/>
      <c r="S819" s="5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</row>
    <row r="820" spans="2:35"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5"/>
      <c r="S820" s="5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</row>
    <row r="821" spans="2:35"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5"/>
      <c r="S821" s="5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</row>
    <row r="822" spans="2:35"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5"/>
      <c r="S822" s="5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</row>
    <row r="823" spans="2:35"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5"/>
      <c r="S823" s="5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</row>
    <row r="824" spans="2:35"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5"/>
      <c r="S824" s="5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</row>
    <row r="825" spans="2:35"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5"/>
      <c r="S825" s="5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</row>
    <row r="826" spans="2:35"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5"/>
      <c r="S826" s="5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</row>
    <row r="827" spans="2:35"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5"/>
      <c r="S827" s="5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</row>
    <row r="828" spans="2:35"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5"/>
      <c r="S828" s="5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</row>
    <row r="829" spans="2:35"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5"/>
      <c r="S829" s="5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</row>
    <row r="830" spans="2:35"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5"/>
      <c r="S830" s="5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</row>
    <row r="831" spans="2:35"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5"/>
      <c r="S831" s="5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</row>
    <row r="832" spans="2:35"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5"/>
      <c r="S832" s="5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</row>
    <row r="833" spans="2:35"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5"/>
      <c r="S833" s="5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</row>
    <row r="834" spans="2:35"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5"/>
      <c r="S834" s="5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</row>
    <row r="835" spans="2:35"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5"/>
      <c r="S835" s="5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</row>
    <row r="836" spans="2:35"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5"/>
      <c r="S836" s="5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</row>
    <row r="837" spans="2:35"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5"/>
      <c r="S837" s="5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</row>
    <row r="838" spans="2:35"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5"/>
      <c r="S838" s="5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</row>
    <row r="839" spans="2:35"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5"/>
      <c r="S839" s="5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</row>
    <row r="840" spans="2:35"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5"/>
      <c r="S840" s="5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</row>
    <row r="841" spans="2:35"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5"/>
      <c r="S841" s="5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</row>
    <row r="842" spans="2:35"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5"/>
      <c r="S842" s="5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</row>
    <row r="843" spans="2:35"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5"/>
      <c r="S843" s="5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</row>
    <row r="844" spans="2:35"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5"/>
      <c r="S844" s="5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</row>
    <row r="845" spans="2:35"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5"/>
      <c r="S845" s="5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</row>
    <row r="846" spans="2:35"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5"/>
      <c r="S846" s="5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</row>
    <row r="847" spans="2:35"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5"/>
      <c r="S847" s="5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</row>
    <row r="848" spans="2:35"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5"/>
      <c r="S848" s="5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</row>
    <row r="849" spans="2:35"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5"/>
      <c r="S849" s="5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</row>
    <row r="850" spans="2:35"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5"/>
      <c r="S850" s="5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</row>
    <row r="851" spans="2:35"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5"/>
      <c r="S851" s="5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</row>
    <row r="852" spans="2:35"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5"/>
      <c r="S852" s="5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</row>
    <row r="853" spans="2:35"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5"/>
      <c r="S853" s="5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</row>
    <row r="854" spans="2:35"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5"/>
      <c r="S854" s="5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</row>
    <row r="855" spans="2:35"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5"/>
      <c r="S855" s="5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</row>
    <row r="856" spans="2:35"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5"/>
      <c r="S856" s="5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</row>
    <row r="857" spans="2:35"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5"/>
      <c r="S857" s="5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</row>
    <row r="858" spans="2:35"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5"/>
      <c r="S858" s="5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</row>
    <row r="859" spans="2:35"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5"/>
      <c r="S859" s="5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</row>
    <row r="860" spans="2:35"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5"/>
      <c r="S860" s="5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</row>
    <row r="861" spans="2:35"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5"/>
      <c r="S861" s="5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</row>
    <row r="862" spans="2:35"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5"/>
      <c r="S862" s="5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</row>
    <row r="863" spans="2:35"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5"/>
      <c r="S863" s="5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</row>
    <row r="864" spans="2:35"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5"/>
      <c r="S864" s="5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</row>
    <row r="865" spans="2:35"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5"/>
      <c r="S865" s="5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</row>
    <row r="866" spans="2:35"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5"/>
      <c r="S866" s="5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</row>
    <row r="867" spans="2:35"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5"/>
      <c r="S867" s="5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</row>
    <row r="868" spans="2:35"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5"/>
      <c r="S868" s="5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</row>
    <row r="869" spans="2:35"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5"/>
      <c r="S869" s="5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</row>
    <row r="870" spans="2:35"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5"/>
      <c r="S870" s="5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</row>
    <row r="871" spans="2:35"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5"/>
      <c r="S871" s="5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</row>
    <row r="872" spans="2:35"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5"/>
      <c r="S872" s="5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</row>
    <row r="873" spans="2:35"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5"/>
      <c r="S873" s="5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</row>
    <row r="874" spans="2:35"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5"/>
      <c r="S874" s="5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</row>
    <row r="875" spans="2:35"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5"/>
      <c r="S875" s="5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</row>
    <row r="876" spans="2:35"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5"/>
      <c r="S876" s="5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</row>
    <row r="877" spans="2:35"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5"/>
      <c r="S877" s="5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</row>
    <row r="878" spans="2:35"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5"/>
      <c r="S878" s="5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</row>
    <row r="879" spans="2:35"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5"/>
      <c r="S879" s="5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</row>
    <row r="880" spans="2:35"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5"/>
      <c r="S880" s="5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</row>
    <row r="881" spans="2:35"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5"/>
      <c r="S881" s="5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</row>
    <row r="882" spans="2:35"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5"/>
      <c r="S882" s="5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</row>
    <row r="883" spans="2:35"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5"/>
      <c r="S883" s="5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</row>
    <row r="884" spans="2:35"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5"/>
      <c r="S884" s="5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</row>
    <row r="885" spans="2:35"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5"/>
      <c r="S885" s="5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</row>
    <row r="886" spans="2:35"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5"/>
      <c r="S886" s="5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</row>
    <row r="887" spans="2:35"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5"/>
      <c r="S887" s="5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</row>
    <row r="888" spans="2:35"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5"/>
      <c r="S888" s="5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</row>
    <row r="889" spans="2:35"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5"/>
      <c r="S889" s="5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</row>
    <row r="890" spans="2:35"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5"/>
      <c r="S890" s="5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</row>
    <row r="891" spans="2:35"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5"/>
      <c r="S891" s="5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</row>
    <row r="892" spans="2:35"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5"/>
      <c r="S892" s="5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</row>
    <row r="893" spans="2:35"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5"/>
      <c r="S893" s="5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</row>
    <row r="894" spans="2:35"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5"/>
      <c r="S894" s="5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</row>
    <row r="895" spans="2:35"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5"/>
      <c r="S895" s="5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</row>
    <row r="896" spans="2:35"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5"/>
      <c r="S896" s="5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</row>
    <row r="897" spans="2:35"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5"/>
      <c r="S897" s="5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</row>
    <row r="898" spans="2:35"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5"/>
      <c r="S898" s="5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</row>
    <row r="899" spans="2:35"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5"/>
      <c r="S899" s="5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</row>
    <row r="900" spans="2:35"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5"/>
      <c r="S900" s="5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</row>
    <row r="901" spans="2:35"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5"/>
      <c r="S901" s="5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</row>
    <row r="902" spans="2:35"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5"/>
      <c r="S902" s="5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</row>
    <row r="903" spans="2:35"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5"/>
      <c r="S903" s="5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</row>
    <row r="904" spans="2:35"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5"/>
      <c r="S904" s="5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</row>
    <row r="905" spans="2:35"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5"/>
      <c r="S905" s="5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</row>
    <row r="906" spans="2:35"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5"/>
      <c r="S906" s="5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</row>
    <row r="907" spans="2:35"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5"/>
      <c r="S907" s="5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</row>
    <row r="908" spans="2:35"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5"/>
      <c r="S908" s="5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</row>
    <row r="909" spans="2:35"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5"/>
      <c r="S909" s="5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</row>
    <row r="910" spans="2:35"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5"/>
      <c r="S910" s="5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</row>
    <row r="911" spans="2:35"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5"/>
      <c r="S911" s="5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</row>
    <row r="912" spans="2:35"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5"/>
      <c r="S912" s="5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</row>
    <row r="913" spans="2:35"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5"/>
      <c r="S913" s="5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</row>
    <row r="914" spans="2:35"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5"/>
      <c r="S914" s="5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</row>
    <row r="915" spans="2:35"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5"/>
      <c r="S915" s="5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</row>
    <row r="916" spans="2:35"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5"/>
      <c r="S916" s="5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</row>
    <row r="917" spans="2:35"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5"/>
      <c r="S917" s="5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</row>
    <row r="918" spans="2:35"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5"/>
      <c r="S918" s="5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</row>
    <row r="919" spans="2:35"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5"/>
      <c r="S919" s="5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</row>
    <row r="920" spans="2:35"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5"/>
      <c r="S920" s="5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</row>
    <row r="921" spans="2:35"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5"/>
      <c r="S921" s="5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</row>
    <row r="922" spans="2:35"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5"/>
      <c r="S922" s="5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</row>
    <row r="923" spans="2:35"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5"/>
      <c r="S923" s="5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</row>
    <row r="924" spans="2:35"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5"/>
      <c r="S924" s="5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</row>
    <row r="925" spans="2:35"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5"/>
      <c r="S925" s="5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</row>
    <row r="926" spans="2:35"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5"/>
      <c r="S926" s="5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</row>
    <row r="927" spans="2:35"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5"/>
      <c r="S927" s="5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</row>
    <row r="928" spans="2:35"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5"/>
      <c r="S928" s="5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</row>
    <row r="929" spans="2:35"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5"/>
      <c r="S929" s="5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</row>
    <row r="930" spans="2:35"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5"/>
      <c r="S930" s="5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</row>
    <row r="931" spans="2:35"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5"/>
      <c r="S931" s="5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</row>
    <row r="932" spans="2:35"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5"/>
      <c r="S932" s="5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</row>
    <row r="933" spans="2:35"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5"/>
      <c r="S933" s="5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</row>
    <row r="934" spans="2:35"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5"/>
      <c r="S934" s="5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</row>
    <row r="935" spans="2:35"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5"/>
      <c r="S935" s="5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</row>
    <row r="936" spans="2:35"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5"/>
      <c r="S936" s="5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</row>
    <row r="937" spans="2:35"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5"/>
      <c r="S937" s="5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</row>
    <row r="938" spans="2:35"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5"/>
      <c r="S938" s="5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</row>
    <row r="939" spans="2:35"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5"/>
      <c r="S939" s="5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</row>
    <row r="940" spans="2:35"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5"/>
      <c r="S940" s="5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</row>
    <row r="941" spans="2:35"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5"/>
      <c r="S941" s="5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</row>
    <row r="942" spans="2:35"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5"/>
      <c r="S942" s="5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</row>
    <row r="943" spans="2:35"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5"/>
      <c r="S943" s="5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</row>
    <row r="944" spans="2:35"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5"/>
      <c r="S944" s="5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</row>
    <row r="945" spans="2:35"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5"/>
      <c r="S945" s="5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</row>
    <row r="946" spans="2:35"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5"/>
      <c r="S946" s="5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</row>
    <row r="947" spans="2:35"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5"/>
      <c r="S947" s="5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</row>
    <row r="948" spans="2:35"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5"/>
      <c r="S948" s="5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</row>
    <row r="949" spans="2:35"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5"/>
      <c r="S949" s="5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</row>
    <row r="950" spans="2:35"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5"/>
      <c r="S950" s="5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</row>
    <row r="951" spans="2:35"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5"/>
      <c r="S951" s="5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</row>
    <row r="952" spans="2:35"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5"/>
      <c r="S952" s="5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</row>
    <row r="953" spans="2:35"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5"/>
      <c r="S953" s="5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</row>
    <row r="954" spans="2:35"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5"/>
      <c r="S954" s="5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</row>
    <row r="955" spans="2:35"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5"/>
      <c r="S955" s="5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</row>
    <row r="956" spans="2:35"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5"/>
      <c r="S956" s="5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</row>
    <row r="957" spans="2:35"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5"/>
      <c r="S957" s="5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</row>
    <row r="958" spans="2:35"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5"/>
      <c r="S958" s="5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</row>
    <row r="959" spans="2:35"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5"/>
      <c r="S959" s="5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</row>
    <row r="960" spans="2:35"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5"/>
      <c r="S960" s="5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</row>
    <row r="961" spans="2:35"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5"/>
      <c r="S961" s="5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</row>
    <row r="962" spans="2:35"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5"/>
      <c r="S962" s="5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</row>
    <row r="963" spans="2:35"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5"/>
      <c r="S963" s="5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</row>
    <row r="964" spans="2:35"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5"/>
      <c r="S964" s="5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</row>
    <row r="965" spans="2:35"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5"/>
      <c r="S965" s="5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</row>
    <row r="966" spans="2:35"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5"/>
      <c r="S966" s="5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</row>
    <row r="967" spans="2:35"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5"/>
      <c r="S967" s="5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</row>
    <row r="968" spans="2:35"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5"/>
      <c r="S968" s="5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</row>
    <row r="969" spans="2:35"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5"/>
      <c r="S969" s="5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</row>
    <row r="970" spans="2:35"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5"/>
      <c r="S970" s="5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</row>
    <row r="971" spans="2:35"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5"/>
      <c r="S971" s="5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</row>
    <row r="972" spans="2:35"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5"/>
      <c r="S972" s="5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</row>
    <row r="973" spans="2:35"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5"/>
      <c r="S973" s="5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</row>
    <row r="974" spans="2:35"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5"/>
      <c r="S974" s="5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</row>
    <row r="975" spans="2:35"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5"/>
      <c r="S975" s="5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</row>
    <row r="976" spans="2:35"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5"/>
      <c r="S976" s="5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</row>
    <row r="977" spans="2:35"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5"/>
      <c r="S977" s="5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</row>
    <row r="978" spans="2:35"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5"/>
      <c r="S978" s="5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</row>
    <row r="979" spans="2:35"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5"/>
      <c r="S979" s="5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</row>
    <row r="980" spans="2:35"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5"/>
      <c r="S980" s="5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</row>
    <row r="981" spans="2:35"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5"/>
      <c r="S981" s="5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</row>
    <row r="982" spans="2:35"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5"/>
      <c r="S982" s="5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</row>
    <row r="983" spans="2:35"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5"/>
      <c r="S983" s="5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</row>
    <row r="984" spans="2:35"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5"/>
      <c r="S984" s="5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</row>
    <row r="985" spans="2:35"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5"/>
      <c r="S985" s="5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</row>
    <row r="986" spans="2:35"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5"/>
      <c r="S986" s="5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</row>
    <row r="987" spans="2:35"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5"/>
      <c r="S987" s="5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</row>
    <row r="988" spans="2:35"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5"/>
      <c r="S988" s="5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</row>
    <row r="989" spans="2:35"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5"/>
      <c r="S989" s="5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</row>
    <row r="990" spans="2:35"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5"/>
      <c r="S990" s="5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</row>
    <row r="991" spans="2:35"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5"/>
      <c r="S991" s="5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</row>
    <row r="992" spans="2:35"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5"/>
      <c r="S992" s="5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</row>
    <row r="993" spans="2:35"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5"/>
      <c r="S993" s="5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</row>
    <row r="994" spans="2:35"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5"/>
      <c r="S994" s="5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</row>
    <row r="995" spans="2:35"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5"/>
      <c r="S995" s="5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</row>
    <row r="996" spans="2:35"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5"/>
      <c r="S996" s="5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</row>
    <row r="997" spans="2:35"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5"/>
      <c r="S997" s="5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</row>
    <row r="998" spans="2:35"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5"/>
      <c r="S998" s="5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</row>
    <row r="999" spans="2:35"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5"/>
      <c r="S999" s="5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</row>
    <row r="1000" spans="2:35"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5"/>
      <c r="S1000" s="5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</row>
    <row r="1001" spans="2:35"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5"/>
      <c r="S1001" s="5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</row>
    <row r="1002" spans="2:35"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5"/>
      <c r="S1002" s="5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</row>
    <row r="1003" spans="2:35"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5"/>
      <c r="S1003" s="5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</row>
    <row r="1004" spans="2:35"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5"/>
      <c r="S1004" s="5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</row>
    <row r="1005" spans="2:35"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5"/>
      <c r="S1005" s="5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</row>
    <row r="1006" spans="2:35"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5"/>
      <c r="S1006" s="5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</row>
    <row r="1007" spans="2:35"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5"/>
      <c r="S1007" s="5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</row>
    <row r="1008" spans="2:35"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5"/>
      <c r="S1008" s="5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</row>
    <row r="1009" spans="2:35"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5"/>
      <c r="S1009" s="5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</row>
    <row r="1010" spans="2:35"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5"/>
      <c r="S1010" s="5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</row>
    <row r="1011" spans="2:35"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5"/>
      <c r="S1011" s="5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</row>
    <row r="1012" spans="2:35"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5"/>
      <c r="S1012" s="5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</row>
    <row r="1013" spans="2:35"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5"/>
      <c r="S1013" s="5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</row>
    <row r="1014" spans="2:35"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5"/>
      <c r="S1014" s="5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</row>
    <row r="1015" spans="2:35"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5"/>
      <c r="S1015" s="5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</row>
    <row r="1016" spans="2:35"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5"/>
      <c r="S1016" s="5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</row>
    <row r="1017" spans="2:35"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5"/>
      <c r="S1017" s="5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</row>
    <row r="1018" spans="2:35"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5"/>
      <c r="S1018" s="5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</row>
    <row r="1019" spans="2:35"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5"/>
      <c r="S1019" s="5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</row>
    <row r="1020" spans="2:35"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5"/>
      <c r="S1020" s="5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</row>
    <row r="1021" spans="2:35"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5"/>
      <c r="S1021" s="5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</row>
    <row r="1022" spans="2:35"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5"/>
      <c r="S1022" s="5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</row>
    <row r="1023" spans="2:35"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5"/>
      <c r="S1023" s="5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</row>
    <row r="1024" spans="2:35"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5"/>
      <c r="S1024" s="5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</row>
    <row r="1025" spans="2:35"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5"/>
      <c r="S1025" s="5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</row>
    <row r="1026" spans="2:35"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5"/>
      <c r="S1026" s="5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</row>
    <row r="1027" spans="2:35"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5"/>
      <c r="S1027" s="5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</row>
    <row r="1028" spans="2:35"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5"/>
      <c r="S1028" s="5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</row>
    <row r="1029" spans="2:35"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5"/>
      <c r="S1029" s="5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</row>
    <row r="1030" spans="2:35"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5"/>
      <c r="S1030" s="5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</row>
    <row r="1031" spans="2:35"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5"/>
      <c r="S1031" s="5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</row>
    <row r="1032" spans="2:35"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5"/>
      <c r="S1032" s="5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</row>
    <row r="1033" spans="2:35"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5"/>
      <c r="S1033" s="5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</row>
    <row r="1034" spans="2:35"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5"/>
      <c r="S1034" s="5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</row>
    <row r="1035" spans="2:35"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5"/>
      <c r="S1035" s="5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</row>
    <row r="1036" spans="2:35"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5"/>
      <c r="S1036" s="5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</row>
    <row r="1037" spans="2:35"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5"/>
      <c r="S1037" s="5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</row>
    <row r="1038" spans="2:35"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5"/>
      <c r="S1038" s="5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</row>
    <row r="1039" spans="2:35"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5"/>
      <c r="S1039" s="5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</row>
    <row r="1040" spans="2:35"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5"/>
      <c r="S1040" s="5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</row>
    <row r="1041" spans="2:35"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5"/>
      <c r="S1041" s="5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</row>
    <row r="1042" spans="2:35"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5"/>
      <c r="S1042" s="5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</row>
    <row r="1043" spans="2:35"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5"/>
      <c r="S1043" s="5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</row>
    <row r="1044" spans="2:35"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5"/>
      <c r="S1044" s="5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</row>
    <row r="1045" spans="2:35"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5"/>
      <c r="S1045" s="5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</row>
    <row r="1046" spans="2:35"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5"/>
      <c r="S1046" s="5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</row>
    <row r="1047" spans="2:35"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5"/>
      <c r="S1047" s="5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</row>
    <row r="1048" spans="2:35"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5"/>
      <c r="S1048" s="5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</row>
    <row r="1049" spans="2:35"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5"/>
      <c r="S1049" s="5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</row>
    <row r="1050" spans="2:35"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5"/>
      <c r="S1050" s="5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</row>
    <row r="1051" spans="2:35"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5"/>
      <c r="S1051" s="5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</row>
    <row r="1052" spans="2:35"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5"/>
      <c r="S1052" s="5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</row>
    <row r="1053" spans="2:35"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5"/>
      <c r="S1053" s="5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</row>
    <row r="1054" spans="2:35"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5"/>
      <c r="S1054" s="5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</row>
    <row r="1055" spans="2:35"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5"/>
      <c r="S1055" s="5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</row>
    <row r="1056" spans="2:35"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5"/>
      <c r="S1056" s="5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</row>
    <row r="1057" spans="2:35"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5"/>
      <c r="S1057" s="5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</row>
    <row r="1058" spans="2:35"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5"/>
      <c r="S1058" s="5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</row>
    <row r="1059" spans="2:35"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5"/>
      <c r="S1059" s="5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</row>
    <row r="1060" spans="2:35"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5"/>
      <c r="S1060" s="5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</row>
    <row r="1061" spans="2:35"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5"/>
      <c r="S1061" s="5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</row>
    <row r="1062" spans="2:35"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5"/>
      <c r="S1062" s="5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</row>
    <row r="1063" spans="2:35"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5"/>
      <c r="S1063" s="5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</row>
    <row r="1064" spans="2:35"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5"/>
      <c r="S1064" s="5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</row>
    <row r="1065" spans="2:35"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5"/>
      <c r="S1065" s="5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</row>
    <row r="1066" spans="2:35"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5"/>
      <c r="S1066" s="5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</row>
    <row r="1067" spans="2:35"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5"/>
      <c r="S1067" s="5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</row>
    <row r="1068" spans="2:35"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5"/>
      <c r="S1068" s="5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</row>
    <row r="1069" spans="2:35"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5"/>
      <c r="S1069" s="5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</row>
    <row r="1070" spans="2:35"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5"/>
      <c r="S1070" s="5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</row>
    <row r="1071" spans="2:35"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5"/>
      <c r="S1071" s="5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</row>
    <row r="1072" spans="2:35"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5"/>
      <c r="S1072" s="5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</row>
    <row r="1073" spans="2:35"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5"/>
      <c r="S1073" s="5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</row>
    <row r="1074" spans="2:35"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5"/>
      <c r="S1074" s="5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</row>
    <row r="1075" spans="2:35"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5"/>
      <c r="S1075" s="5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</row>
    <row r="1076" spans="2:35"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5"/>
      <c r="S1076" s="5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</row>
    <row r="1077" spans="2:35"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5"/>
      <c r="S1077" s="5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</row>
    <row r="1078" spans="2:35"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5"/>
      <c r="S1078" s="5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</row>
    <row r="1079" spans="2:35"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5"/>
      <c r="S1079" s="5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</row>
    <row r="1080" spans="2:35"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5"/>
      <c r="S1080" s="5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</row>
    <row r="1081" spans="2:35"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5"/>
      <c r="S1081" s="5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</row>
    <row r="1082" spans="2:35"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5"/>
      <c r="S1082" s="5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</row>
    <row r="1083" spans="2:35"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5"/>
      <c r="S1083" s="5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</row>
    <row r="1084" spans="2:35"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5"/>
      <c r="S1084" s="5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</row>
    <row r="1085" spans="2:35"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5"/>
      <c r="S1085" s="5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</row>
    <row r="1086" spans="2:35"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5"/>
      <c r="S1086" s="5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</row>
    <row r="1087" spans="2:35"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5"/>
      <c r="S1087" s="5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</row>
    <row r="1088" spans="2:35"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5"/>
      <c r="S1088" s="5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</row>
    <row r="1089" spans="2:35"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5"/>
      <c r="S1089" s="5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</row>
    <row r="1090" spans="2:35"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5"/>
      <c r="S1090" s="5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</row>
    <row r="1091" spans="2:35"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5"/>
      <c r="S1091" s="5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</row>
    <row r="1092" spans="2:35"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5"/>
      <c r="S1092" s="5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</row>
    <row r="1093" spans="2:35"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5"/>
      <c r="S1093" s="5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</row>
    <row r="1094" spans="2:35"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5"/>
      <c r="S1094" s="5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</row>
    <row r="1095" spans="2:35"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5"/>
      <c r="S1095" s="5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</row>
    <row r="1096" spans="2:35"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5"/>
      <c r="S1096" s="5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</row>
    <row r="1097" spans="2:35"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  <c r="R1097" s="5"/>
      <c r="S1097" s="5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</row>
    <row r="1098" spans="2:35"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  <c r="R1098" s="5"/>
      <c r="S1098" s="5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</row>
    <row r="1099" spans="2:35"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  <c r="R1099" s="5"/>
      <c r="S1099" s="5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</row>
    <row r="1100" spans="2:35"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  <c r="R1100" s="5"/>
      <c r="S1100" s="5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</row>
    <row r="1101" spans="2:35"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5"/>
      <c r="S1101" s="5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</row>
    <row r="1102" spans="2:35"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  <c r="R1102" s="5"/>
      <c r="S1102" s="5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</row>
    <row r="1103" spans="2:35"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  <c r="R1103" s="5"/>
      <c r="S1103" s="5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</row>
    <row r="1104" spans="2:35"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5"/>
      <c r="S1104" s="5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</row>
    <row r="1105" spans="2:35"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5"/>
      <c r="S1105" s="5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</row>
    <row r="1106" spans="2:35"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5"/>
      <c r="S1106" s="5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</row>
    <row r="1107" spans="2:35"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5"/>
      <c r="S1107" s="5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</row>
    <row r="1108" spans="2:35"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5"/>
      <c r="S1108" s="5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</row>
    <row r="1109" spans="2:35"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5"/>
      <c r="S1109" s="5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</row>
    <row r="1110" spans="2:35"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5"/>
      <c r="S1110" s="5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</row>
    <row r="1111" spans="2:35"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5"/>
      <c r="S1111" s="5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</row>
    <row r="1112" spans="2:35"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5"/>
      <c r="S1112" s="5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</row>
    <row r="1113" spans="2:35"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5"/>
      <c r="S1113" s="5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</row>
    <row r="1114" spans="2:35"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5"/>
      <c r="S1114" s="5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</row>
    <row r="1115" spans="2:35"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  <c r="R1115" s="5"/>
      <c r="S1115" s="5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</row>
    <row r="1116" spans="2:35"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5"/>
      <c r="S1116" s="5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</row>
    <row r="1117" spans="2:35"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5"/>
      <c r="S1117" s="5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</row>
    <row r="1118" spans="2:35"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5"/>
      <c r="S1118" s="5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</row>
    <row r="1119" spans="2:35"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  <c r="R1119" s="5"/>
      <c r="S1119" s="5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</row>
    <row r="1120" spans="2:35"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  <c r="R1120" s="5"/>
      <c r="S1120" s="5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</row>
    <row r="1121" spans="2:35"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  <c r="R1121" s="5"/>
      <c r="S1121" s="5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</row>
    <row r="1122" spans="2:35"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5"/>
      <c r="S1122" s="5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</row>
    <row r="1123" spans="2:35"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  <c r="R1123" s="5"/>
      <c r="S1123" s="5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</row>
    <row r="1124" spans="2:35"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  <c r="R1124" s="5"/>
      <c r="S1124" s="5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</row>
    <row r="1125" spans="2:35"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5"/>
      <c r="S1125" s="5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</row>
    <row r="1126" spans="2:35"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5"/>
      <c r="S1126" s="5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</row>
    <row r="1127" spans="2:35"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  <c r="R1127" s="5"/>
      <c r="S1127" s="5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</row>
    <row r="1128" spans="2:35"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5"/>
      <c r="S1128" s="5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</row>
    <row r="1129" spans="2:35"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5"/>
      <c r="S1129" s="5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</row>
    <row r="1130" spans="2:35"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5"/>
      <c r="S1130" s="5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</row>
    <row r="1131" spans="2:35"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  <c r="R1131" s="5"/>
      <c r="S1131" s="5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</row>
    <row r="1132" spans="2:35"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5"/>
      <c r="S1132" s="5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</row>
    <row r="1133" spans="2:35"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5"/>
      <c r="S1133" s="5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</row>
    <row r="1134" spans="2:35"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5"/>
      <c r="S1134" s="5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</row>
    <row r="1135" spans="2:35"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5"/>
      <c r="S1135" s="5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</row>
    <row r="1136" spans="2:35"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5"/>
      <c r="S1136" s="5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</row>
    <row r="1137" spans="2:35"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5"/>
      <c r="S1137" s="5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</row>
    <row r="1138" spans="2:35"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5"/>
      <c r="S1138" s="5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</row>
    <row r="1139" spans="2:35"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5"/>
      <c r="S1139" s="5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</row>
    <row r="1140" spans="2:35"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5"/>
      <c r="S1140" s="5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</row>
    <row r="1141" spans="2:35"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5"/>
      <c r="S1141" s="5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</row>
    <row r="1142" spans="2:35"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5"/>
      <c r="S1142" s="5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</row>
    <row r="1143" spans="2:35"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5"/>
      <c r="S1143" s="5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</row>
    <row r="1144" spans="2:35"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5"/>
      <c r="S1144" s="5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</row>
    <row r="1145" spans="2:35"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5"/>
      <c r="S1145" s="5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</row>
    <row r="1146" spans="2:35"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5"/>
      <c r="S1146" s="5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</row>
    <row r="1147" spans="2:35"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5"/>
      <c r="S1147" s="5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</row>
    <row r="1148" spans="2:35"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5"/>
      <c r="S1148" s="5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</row>
    <row r="1149" spans="2:35"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5"/>
      <c r="S1149" s="5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</row>
    <row r="1150" spans="2:35"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5"/>
      <c r="S1150" s="5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</row>
    <row r="1151" spans="2:35"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5"/>
      <c r="S1151" s="5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</row>
    <row r="1152" spans="2:35"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5"/>
      <c r="S1152" s="5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</row>
    <row r="1153" spans="2:35"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5"/>
      <c r="S1153" s="5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</row>
    <row r="1154" spans="2:35"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5"/>
      <c r="S1154" s="5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</row>
    <row r="1155" spans="2:35"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5"/>
      <c r="S1155" s="5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</row>
    <row r="1156" spans="2:35"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5"/>
      <c r="S1156" s="5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</row>
    <row r="1157" spans="2:35"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5"/>
      <c r="S1157" s="5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</row>
    <row r="1158" spans="2:35"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5"/>
      <c r="S1158" s="5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</row>
    <row r="1159" spans="2:35"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5"/>
      <c r="S1159" s="5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</row>
    <row r="1160" spans="2:35"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  <c r="O1160" s="4"/>
      <c r="P1160" s="4"/>
      <c r="Q1160" s="4"/>
      <c r="R1160" s="5"/>
      <c r="S1160" s="5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</row>
    <row r="1161" spans="2:35"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5"/>
      <c r="S1161" s="5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</row>
    <row r="1162" spans="2:35"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5"/>
      <c r="S1162" s="5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</row>
    <row r="1163" spans="2:35"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5"/>
      <c r="S1163" s="5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</row>
    <row r="1164" spans="2:35"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5"/>
      <c r="S1164" s="5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</row>
    <row r="1165" spans="2:35"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5"/>
      <c r="S1165" s="5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</row>
    <row r="1166" spans="2:35"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  <c r="O1166" s="4"/>
      <c r="P1166" s="4"/>
      <c r="Q1166" s="4"/>
      <c r="R1166" s="5"/>
      <c r="S1166" s="5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</row>
    <row r="1167" spans="2:35"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5"/>
      <c r="S1167" s="5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</row>
    <row r="1168" spans="2:35"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5"/>
      <c r="S1168" s="5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</row>
    <row r="1169" spans="2:35"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5"/>
      <c r="S1169" s="5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</row>
    <row r="1170" spans="2:35"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5"/>
      <c r="S1170" s="5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</row>
    <row r="1171" spans="2:35"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5"/>
      <c r="S1171" s="5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</row>
    <row r="1172" spans="2:35"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5"/>
      <c r="S1172" s="5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</row>
    <row r="1173" spans="2:35"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5"/>
      <c r="S1173" s="5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</row>
    <row r="1174" spans="2:35"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5"/>
      <c r="S1174" s="5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</row>
    <row r="1175" spans="2:35"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5"/>
      <c r="S1175" s="5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</row>
    <row r="1176" spans="2:35"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5"/>
      <c r="S1176" s="5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</row>
    <row r="1177" spans="2:35"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5"/>
      <c r="S1177" s="5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</row>
    <row r="1178" spans="2:35"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5"/>
      <c r="S1178" s="5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</row>
    <row r="1179" spans="2:35"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5"/>
      <c r="S1179" s="5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</row>
    <row r="1180" spans="2:35"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5"/>
      <c r="S1180" s="5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</row>
    <row r="1181" spans="2:35"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5"/>
      <c r="S1181" s="5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</row>
    <row r="1182" spans="2:35"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5"/>
      <c r="S1182" s="5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</row>
    <row r="1183" spans="2:35"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5"/>
      <c r="S1183" s="5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</row>
    <row r="1184" spans="2:35"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5"/>
      <c r="S1184" s="5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</row>
    <row r="1185" spans="2:35"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  <c r="O1185" s="4"/>
      <c r="P1185" s="4"/>
      <c r="Q1185" s="4"/>
      <c r="R1185" s="5"/>
      <c r="S1185" s="5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</row>
    <row r="1186" spans="2:35"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5"/>
      <c r="S1186" s="5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</row>
    <row r="1187" spans="2:35"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  <c r="O1187" s="4"/>
      <c r="P1187" s="4"/>
      <c r="Q1187" s="4"/>
      <c r="R1187" s="5"/>
      <c r="S1187" s="5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</row>
    <row r="1188" spans="2:35"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5"/>
      <c r="S1188" s="5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</row>
    <row r="1189" spans="2:35"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  <c r="O1189" s="4"/>
      <c r="P1189" s="4"/>
      <c r="Q1189" s="4"/>
      <c r="R1189" s="5"/>
      <c r="S1189" s="5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</row>
    <row r="1190" spans="2:35"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5"/>
      <c r="S1190" s="5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</row>
    <row r="1191" spans="2:35"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5"/>
      <c r="S1191" s="5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</row>
    <row r="1192" spans="2:35"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5"/>
      <c r="S1192" s="5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</row>
    <row r="1193" spans="2:35"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  <c r="O1193" s="4"/>
      <c r="P1193" s="4"/>
      <c r="Q1193" s="4"/>
      <c r="R1193" s="5"/>
      <c r="S1193" s="5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</row>
    <row r="1194" spans="2:35"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5"/>
      <c r="S1194" s="5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</row>
    <row r="1195" spans="2:35"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5"/>
      <c r="S1195" s="5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</row>
    <row r="1196" spans="2:35"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5"/>
      <c r="S1196" s="5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</row>
    <row r="1197" spans="2:35"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  <c r="O1197" s="4"/>
      <c r="P1197" s="4"/>
      <c r="Q1197" s="4"/>
      <c r="R1197" s="5"/>
      <c r="S1197" s="5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</row>
    <row r="1198" spans="2:35"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  <c r="O1198" s="4"/>
      <c r="P1198" s="4"/>
      <c r="Q1198" s="4"/>
      <c r="R1198" s="5"/>
      <c r="S1198" s="5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</row>
    <row r="1199" spans="2:35"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5"/>
      <c r="S1199" s="5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</row>
    <row r="1200" spans="2:35"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  <c r="O1200" s="4"/>
      <c r="P1200" s="4"/>
      <c r="Q1200" s="4"/>
      <c r="R1200" s="5"/>
      <c r="S1200" s="5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</row>
    <row r="1201" spans="2:35"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5"/>
      <c r="S1201" s="5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</row>
    <row r="1202" spans="2:35"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5"/>
      <c r="S1202" s="5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</row>
    <row r="1203" spans="2:35"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5"/>
      <c r="S1203" s="5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</row>
    <row r="1204" spans="2:35"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5"/>
      <c r="S1204" s="5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</row>
    <row r="1205" spans="2:35"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5"/>
      <c r="S1205" s="5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</row>
    <row r="1206" spans="2:35"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5"/>
      <c r="S1206" s="5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</row>
    <row r="1207" spans="2:35"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5"/>
      <c r="S1207" s="5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</row>
    <row r="1208" spans="2:35"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5"/>
      <c r="S1208" s="5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</row>
    <row r="1209" spans="2:35"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5"/>
      <c r="S1209" s="5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</row>
    <row r="1210" spans="2:35"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5"/>
      <c r="S1210" s="5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</row>
    <row r="1211" spans="2:35"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5"/>
      <c r="S1211" s="5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</row>
    <row r="1212" spans="2:35"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5"/>
      <c r="S1212" s="5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</row>
    <row r="1213" spans="2:35"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5"/>
      <c r="S1213" s="5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</row>
    <row r="1214" spans="2:35"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5"/>
      <c r="S1214" s="5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</row>
    <row r="1215" spans="2:35"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5"/>
      <c r="S1215" s="5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</row>
    <row r="1216" spans="2:35"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5"/>
      <c r="S1216" s="5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</row>
    <row r="1217" spans="2:35"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  <c r="O1217" s="4"/>
      <c r="P1217" s="4"/>
      <c r="Q1217" s="4"/>
      <c r="R1217" s="5"/>
      <c r="S1217" s="5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</row>
    <row r="1218" spans="2:35"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5"/>
      <c r="S1218" s="5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</row>
    <row r="1219" spans="2:35"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5"/>
      <c r="S1219" s="5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</row>
    <row r="1220" spans="2:35"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  <c r="O1220" s="4"/>
      <c r="P1220" s="4"/>
      <c r="Q1220" s="4"/>
      <c r="R1220" s="5"/>
      <c r="S1220" s="5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</row>
    <row r="1221" spans="2:35"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5"/>
      <c r="S1221" s="5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</row>
    <row r="1222" spans="2:35"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  <c r="O1222" s="4"/>
      <c r="P1222" s="4"/>
      <c r="Q1222" s="4"/>
      <c r="R1222" s="5"/>
      <c r="S1222" s="5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</row>
    <row r="1223" spans="2:35"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5"/>
      <c r="S1223" s="5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</row>
    <row r="1224" spans="2:35"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5"/>
      <c r="S1224" s="5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</row>
    <row r="1225" spans="2:35"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5"/>
      <c r="S1225" s="5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</row>
    <row r="1226" spans="2:35"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  <c r="O1226" s="4"/>
      <c r="P1226" s="4"/>
      <c r="Q1226" s="4"/>
      <c r="R1226" s="5"/>
      <c r="S1226" s="5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</row>
    <row r="1227" spans="2:35"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  <c r="O1227" s="4"/>
      <c r="P1227" s="4"/>
      <c r="Q1227" s="4"/>
      <c r="R1227" s="5"/>
      <c r="S1227" s="5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</row>
    <row r="1228" spans="2:35"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5"/>
      <c r="S1228" s="5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</row>
    <row r="1229" spans="2:35"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5"/>
      <c r="S1229" s="5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</row>
    <row r="1230" spans="2:35"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5"/>
      <c r="S1230" s="5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</row>
    <row r="1231" spans="2:35"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  <c r="O1231" s="4"/>
      <c r="P1231" s="4"/>
      <c r="Q1231" s="4"/>
      <c r="R1231" s="5"/>
      <c r="S1231" s="5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</row>
    <row r="1232" spans="2:35"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  <c r="O1232" s="4"/>
      <c r="P1232" s="4"/>
      <c r="Q1232" s="4"/>
      <c r="R1232" s="5"/>
      <c r="S1232" s="5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</row>
    <row r="1233" spans="2:35"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5"/>
      <c r="S1233" s="5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</row>
    <row r="1234" spans="2:35"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5"/>
      <c r="S1234" s="5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</row>
    <row r="1235" spans="2:35"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5"/>
      <c r="S1235" s="5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</row>
    <row r="1236" spans="2:35"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  <c r="O1236" s="4"/>
      <c r="P1236" s="4"/>
      <c r="Q1236" s="4"/>
      <c r="R1236" s="5"/>
      <c r="S1236" s="5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</row>
    <row r="1237" spans="2:35"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5"/>
      <c r="S1237" s="5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</row>
    <row r="1238" spans="2:35"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5"/>
      <c r="S1238" s="5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</row>
    <row r="1239" spans="2:35"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5"/>
      <c r="S1239" s="5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</row>
    <row r="1240" spans="2:35"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5"/>
      <c r="S1240" s="5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</row>
    <row r="1241" spans="2:35"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  <c r="O1241" s="4"/>
      <c r="P1241" s="4"/>
      <c r="Q1241" s="4"/>
      <c r="R1241" s="5"/>
      <c r="S1241" s="5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</row>
    <row r="1242" spans="2:35"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5"/>
      <c r="S1242" s="5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</row>
    <row r="1243" spans="2:35"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5"/>
      <c r="S1243" s="5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</row>
    <row r="1244" spans="2:35"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5"/>
      <c r="S1244" s="5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</row>
    <row r="1245" spans="2:35"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  <c r="O1245" s="4"/>
      <c r="P1245" s="4"/>
      <c r="Q1245" s="4"/>
      <c r="R1245" s="5"/>
      <c r="S1245" s="5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</row>
    <row r="1246" spans="2:35"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  <c r="O1246" s="4"/>
      <c r="P1246" s="4"/>
      <c r="Q1246" s="4"/>
      <c r="R1246" s="5"/>
      <c r="S1246" s="5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</row>
    <row r="1247" spans="2:35"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  <c r="O1247" s="4"/>
      <c r="P1247" s="4"/>
      <c r="Q1247" s="4"/>
      <c r="R1247" s="5"/>
      <c r="S1247" s="5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</row>
    <row r="1248" spans="2:35"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5"/>
      <c r="S1248" s="5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</row>
    <row r="1249" spans="2:35"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5"/>
      <c r="S1249" s="5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</row>
    <row r="1250" spans="2:35"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5"/>
      <c r="S1250" s="5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</row>
    <row r="1251" spans="2:35"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  <c r="O1251" s="4"/>
      <c r="P1251" s="4"/>
      <c r="Q1251" s="4"/>
      <c r="R1251" s="5"/>
      <c r="S1251" s="5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</row>
    <row r="1252" spans="2:35"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  <c r="O1252" s="4"/>
      <c r="P1252" s="4"/>
      <c r="Q1252" s="4"/>
      <c r="R1252" s="5"/>
      <c r="S1252" s="5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</row>
    <row r="1253" spans="2:35"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5"/>
      <c r="S1253" s="5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</row>
    <row r="1254" spans="2:35"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5"/>
      <c r="S1254" s="5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</row>
    <row r="1255" spans="2:35"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5"/>
      <c r="S1255" s="5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</row>
    <row r="1256" spans="2:35"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5"/>
      <c r="S1256" s="5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</row>
    <row r="1257" spans="2:35"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5"/>
      <c r="S1257" s="5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</row>
    <row r="1258" spans="2:35"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5"/>
      <c r="S1258" s="5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</row>
    <row r="1259" spans="2:35"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5"/>
      <c r="S1259" s="5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</row>
    <row r="1260" spans="2:35"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  <c r="O1260" s="4"/>
      <c r="P1260" s="4"/>
      <c r="Q1260" s="4"/>
      <c r="R1260" s="5"/>
      <c r="S1260" s="5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</row>
    <row r="1261" spans="2:35"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5"/>
      <c r="S1261" s="5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</row>
    <row r="1262" spans="2:35"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5"/>
      <c r="S1262" s="5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</row>
    <row r="1263" spans="2:35"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5"/>
      <c r="S1263" s="5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</row>
    <row r="1264" spans="2:35"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5"/>
      <c r="S1264" s="5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</row>
    <row r="1265" spans="2:35"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5"/>
      <c r="S1265" s="5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</row>
    <row r="1266" spans="2:35"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5"/>
      <c r="S1266" s="5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</row>
    <row r="1267" spans="2:35"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5"/>
      <c r="S1267" s="5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</row>
    <row r="1268" spans="2:35"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5"/>
      <c r="S1268" s="5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</row>
    <row r="1269" spans="2:35"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  <c r="O1269" s="4"/>
      <c r="P1269" s="4"/>
      <c r="Q1269" s="4"/>
      <c r="R1269" s="5"/>
      <c r="S1269" s="5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</row>
    <row r="1270" spans="2:35"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5"/>
      <c r="S1270" s="5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</row>
    <row r="1271" spans="2:35"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5"/>
      <c r="S1271" s="5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</row>
    <row r="1272" spans="2:35"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5"/>
      <c r="S1272" s="5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</row>
    <row r="1273" spans="2:35"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5"/>
      <c r="S1273" s="5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</row>
    <row r="1274" spans="2:35"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5"/>
      <c r="S1274" s="5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</row>
    <row r="1275" spans="2:35">
      <c r="B1275" s="4"/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5"/>
      <c r="S1275" s="5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</row>
    <row r="1276" spans="2:35">
      <c r="B1276" s="4"/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  <c r="O1276" s="4"/>
      <c r="P1276" s="4"/>
      <c r="Q1276" s="4"/>
      <c r="R1276" s="5"/>
      <c r="S1276" s="5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</row>
    <row r="1277" spans="2:35">
      <c r="B1277" s="4"/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5"/>
      <c r="S1277" s="5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</row>
    <row r="1278" spans="2:35">
      <c r="B1278" s="4"/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5"/>
      <c r="S1278" s="5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</row>
    <row r="1279" spans="2:35">
      <c r="B1279" s="4"/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5"/>
      <c r="S1279" s="5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</row>
    <row r="1280" spans="2:35">
      <c r="B1280" s="4"/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5"/>
      <c r="S1280" s="5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</row>
    <row r="1281" spans="2:35">
      <c r="B1281" s="4"/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5"/>
      <c r="S1281" s="5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</row>
    <row r="1282" spans="2:35">
      <c r="B1282" s="4"/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  <c r="O1282" s="4"/>
      <c r="P1282" s="4"/>
      <c r="Q1282" s="4"/>
      <c r="R1282" s="5"/>
      <c r="S1282" s="5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</row>
    <row r="1283" spans="2:35">
      <c r="B1283" s="4"/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  <c r="O1283" s="4"/>
      <c r="P1283" s="4"/>
      <c r="Q1283" s="4"/>
      <c r="R1283" s="5"/>
      <c r="S1283" s="5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</row>
    <row r="1284" spans="2:35">
      <c r="B1284" s="4"/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5"/>
      <c r="S1284" s="5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</row>
    <row r="1285" spans="2:35">
      <c r="B1285" s="4"/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  <c r="O1285" s="4"/>
      <c r="P1285" s="4"/>
      <c r="Q1285" s="4"/>
      <c r="R1285" s="5"/>
      <c r="S1285" s="5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</row>
    <row r="1286" spans="2:35">
      <c r="B1286" s="4"/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  <c r="O1286" s="4"/>
      <c r="P1286" s="4"/>
      <c r="Q1286" s="4"/>
      <c r="R1286" s="5"/>
      <c r="S1286" s="5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</row>
    <row r="1287" spans="2:35">
      <c r="B1287" s="4"/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5"/>
      <c r="S1287" s="5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</row>
    <row r="1288" spans="2:35">
      <c r="B1288" s="4"/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5"/>
      <c r="S1288" s="5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</row>
    <row r="1289" spans="2:35">
      <c r="B1289" s="4"/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  <c r="O1289" s="4"/>
      <c r="P1289" s="4"/>
      <c r="Q1289" s="4"/>
      <c r="R1289" s="5"/>
      <c r="S1289" s="5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</row>
    <row r="1290" spans="2:35">
      <c r="B1290" s="4"/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  <c r="O1290" s="4"/>
      <c r="P1290" s="4"/>
      <c r="Q1290" s="4"/>
      <c r="R1290" s="5"/>
      <c r="S1290" s="5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</row>
    <row r="1291" spans="2:35">
      <c r="B1291" s="4"/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5"/>
      <c r="S1291" s="5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</row>
    <row r="1292" spans="2:35">
      <c r="B1292" s="4"/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5"/>
      <c r="S1292" s="5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</row>
    <row r="1293" spans="2:35">
      <c r="B1293" s="4"/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5"/>
      <c r="S1293" s="5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</row>
    <row r="1294" spans="2:35">
      <c r="B1294" s="4"/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5"/>
      <c r="S1294" s="5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</row>
    <row r="1295" spans="2:35">
      <c r="B1295" s="4"/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  <c r="O1295" s="4"/>
      <c r="P1295" s="4"/>
      <c r="Q1295" s="4"/>
      <c r="R1295" s="5"/>
      <c r="S1295" s="5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</row>
    <row r="1296" spans="2:35">
      <c r="B1296" s="4"/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  <c r="O1296" s="4"/>
      <c r="P1296" s="4"/>
      <c r="Q1296" s="4"/>
      <c r="R1296" s="5"/>
      <c r="S1296" s="5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</row>
    <row r="1297" spans="2:35">
      <c r="B1297" s="4"/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5"/>
      <c r="S1297" s="5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</row>
    <row r="1298" spans="2:35">
      <c r="B1298" s="4"/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5"/>
      <c r="S1298" s="5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</row>
    <row r="1299" spans="2:35">
      <c r="B1299" s="4"/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5"/>
      <c r="S1299" s="5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</row>
    <row r="1300" spans="2:35">
      <c r="B1300" s="4"/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  <c r="O1300" s="4"/>
      <c r="P1300" s="4"/>
      <c r="Q1300" s="4"/>
      <c r="R1300" s="5"/>
      <c r="S1300" s="5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</row>
    <row r="1301" spans="2:35">
      <c r="B1301" s="4"/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5"/>
      <c r="S1301" s="5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</row>
    <row r="1302" spans="2:35">
      <c r="B1302" s="4"/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5"/>
      <c r="S1302" s="5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</row>
    <row r="1303" spans="2:35">
      <c r="B1303" s="4"/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5"/>
      <c r="S1303" s="5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</row>
    <row r="1304" spans="2:35">
      <c r="B1304" s="4"/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5"/>
      <c r="S1304" s="5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</row>
    <row r="1305" spans="2:35">
      <c r="B1305" s="4"/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5"/>
      <c r="S1305" s="5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</row>
    <row r="1306" spans="2:35">
      <c r="B1306" s="4"/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5"/>
      <c r="S1306" s="5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</row>
    <row r="1307" spans="2:35">
      <c r="B1307" s="4"/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5"/>
      <c r="S1307" s="5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</row>
    <row r="1308" spans="2:35">
      <c r="B1308" s="4"/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  <c r="O1308" s="4"/>
      <c r="P1308" s="4"/>
      <c r="Q1308" s="4"/>
      <c r="R1308" s="5"/>
      <c r="S1308" s="5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</row>
    <row r="1309" spans="2:35">
      <c r="B1309" s="4"/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  <c r="O1309" s="4"/>
      <c r="P1309" s="4"/>
      <c r="Q1309" s="4"/>
      <c r="R1309" s="5"/>
      <c r="S1309" s="5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</row>
    <row r="1310" spans="2:35">
      <c r="B1310" s="4"/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  <c r="O1310" s="4"/>
      <c r="P1310" s="4"/>
      <c r="Q1310" s="4"/>
      <c r="R1310" s="5"/>
      <c r="S1310" s="5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</row>
    <row r="1311" spans="2:35">
      <c r="B1311" s="4"/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5"/>
      <c r="S1311" s="5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</row>
    <row r="1312" spans="2:35">
      <c r="B1312" s="4"/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  <c r="O1312" s="4"/>
      <c r="P1312" s="4"/>
      <c r="Q1312" s="4"/>
      <c r="R1312" s="5"/>
      <c r="S1312" s="5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</row>
    <row r="1313" spans="2:35">
      <c r="B1313" s="4"/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5"/>
      <c r="S1313" s="5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</row>
    <row r="1314" spans="2:35">
      <c r="B1314" s="4"/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5"/>
      <c r="S1314" s="5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</row>
    <row r="1315" spans="2:35">
      <c r="B1315" s="4"/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  <c r="O1315" s="4"/>
      <c r="P1315" s="4"/>
      <c r="Q1315" s="4"/>
      <c r="R1315" s="5"/>
      <c r="S1315" s="5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</row>
    <row r="1316" spans="2:35">
      <c r="B1316" s="4"/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5"/>
      <c r="S1316" s="5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</row>
    <row r="1317" spans="2:35">
      <c r="B1317" s="4"/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5"/>
      <c r="S1317" s="5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</row>
    <row r="1318" spans="2:35">
      <c r="B1318" s="4"/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5"/>
      <c r="S1318" s="5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</row>
    <row r="1319" spans="2:35">
      <c r="B1319" s="4"/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  <c r="O1319" s="4"/>
      <c r="P1319" s="4"/>
      <c r="Q1319" s="4"/>
      <c r="R1319" s="5"/>
      <c r="S1319" s="5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</row>
    <row r="1320" spans="2:35">
      <c r="B1320" s="4"/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5"/>
      <c r="S1320" s="5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</row>
    <row r="1321" spans="2:35">
      <c r="B1321" s="4"/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5"/>
      <c r="S1321" s="5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</row>
    <row r="1322" spans="2:35">
      <c r="B1322" s="4"/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5"/>
      <c r="S1322" s="5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</row>
    <row r="1323" spans="2:35">
      <c r="B1323" s="4"/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5"/>
      <c r="S1323" s="5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</row>
    <row r="1324" spans="2:35">
      <c r="B1324" s="4"/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5"/>
      <c r="S1324" s="5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</row>
    <row r="1325" spans="2:35">
      <c r="B1325" s="4"/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  <c r="O1325" s="4"/>
      <c r="P1325" s="4"/>
      <c r="Q1325" s="4"/>
      <c r="R1325" s="5"/>
      <c r="S1325" s="5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</row>
    <row r="1326" spans="2:35">
      <c r="B1326" s="4"/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5"/>
      <c r="S1326" s="5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</row>
    <row r="1327" spans="2:35">
      <c r="B1327" s="4"/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5"/>
      <c r="S1327" s="5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</row>
    <row r="1328" spans="2:35">
      <c r="B1328" s="4"/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5"/>
      <c r="S1328" s="5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</row>
    <row r="1329" spans="2:35">
      <c r="B1329" s="4"/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  <c r="O1329" s="4"/>
      <c r="P1329" s="4"/>
      <c r="Q1329" s="4"/>
      <c r="R1329" s="5"/>
      <c r="S1329" s="5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</row>
    <row r="1330" spans="2:35">
      <c r="B1330" s="4"/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  <c r="O1330" s="4"/>
      <c r="P1330" s="4"/>
      <c r="Q1330" s="4"/>
      <c r="R1330" s="5"/>
      <c r="S1330" s="5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</row>
    <row r="1331" spans="2:35">
      <c r="B1331" s="4"/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  <c r="O1331" s="4"/>
      <c r="P1331" s="4"/>
      <c r="Q1331" s="4"/>
      <c r="R1331" s="5"/>
      <c r="S1331" s="5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</row>
    <row r="1332" spans="2:35">
      <c r="B1332" s="4"/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  <c r="O1332" s="4"/>
      <c r="P1332" s="4"/>
      <c r="Q1332" s="4"/>
      <c r="R1332" s="5"/>
      <c r="S1332" s="5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</row>
    <row r="1333" spans="2:35">
      <c r="B1333" s="4"/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  <c r="O1333" s="4"/>
      <c r="P1333" s="4"/>
      <c r="Q1333" s="4"/>
      <c r="R1333" s="5"/>
      <c r="S1333" s="5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</row>
    <row r="1334" spans="2:35">
      <c r="B1334" s="4"/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5"/>
      <c r="S1334" s="5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</row>
    <row r="1335" spans="2:35">
      <c r="B1335" s="4"/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  <c r="O1335" s="4"/>
      <c r="P1335" s="4"/>
      <c r="Q1335" s="4"/>
      <c r="R1335" s="5"/>
      <c r="S1335" s="5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</row>
    <row r="1336" spans="2:35">
      <c r="B1336" s="4"/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5"/>
      <c r="S1336" s="5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</row>
    <row r="1337" spans="2:35">
      <c r="B1337" s="4"/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5"/>
      <c r="S1337" s="5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</row>
    <row r="1338" spans="2:35">
      <c r="B1338" s="4"/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5"/>
      <c r="S1338" s="5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</row>
    <row r="1339" spans="2:35">
      <c r="B1339" s="4"/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5"/>
      <c r="S1339" s="5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</row>
    <row r="1340" spans="2:35">
      <c r="B1340" s="4"/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5"/>
      <c r="S1340" s="5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</row>
    <row r="1341" spans="2:35">
      <c r="B1341" s="4"/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  <c r="O1341" s="4"/>
      <c r="P1341" s="4"/>
      <c r="Q1341" s="4"/>
      <c r="R1341" s="5"/>
      <c r="S1341" s="5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</row>
    <row r="1342" spans="2:35">
      <c r="B1342" s="4"/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5"/>
      <c r="S1342" s="5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</row>
    <row r="1343" spans="2:35">
      <c r="B1343" s="4"/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5"/>
      <c r="S1343" s="5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</row>
    <row r="1344" spans="2:35">
      <c r="B1344" s="4"/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5"/>
      <c r="S1344" s="5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</row>
    <row r="1345" spans="2:35">
      <c r="B1345" s="4"/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5"/>
      <c r="S1345" s="5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</row>
    <row r="1346" spans="2:35">
      <c r="B1346" s="4"/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5"/>
      <c r="S1346" s="5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</row>
    <row r="1347" spans="2:35">
      <c r="B1347" s="4"/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5"/>
      <c r="S1347" s="5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</row>
    <row r="1348" spans="2:35">
      <c r="B1348" s="4"/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5"/>
      <c r="S1348" s="5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</row>
    <row r="1349" spans="2:35">
      <c r="B1349" s="4"/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5"/>
      <c r="S1349" s="5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</row>
    <row r="1350" spans="2:35">
      <c r="B1350" s="4"/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5"/>
      <c r="S1350" s="5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</row>
    <row r="1351" spans="2:35">
      <c r="B1351" s="4"/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5"/>
      <c r="S1351" s="5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</row>
    <row r="1352" spans="2:35">
      <c r="B1352" s="4"/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5"/>
      <c r="S1352" s="5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</row>
    <row r="1353" spans="2:35">
      <c r="B1353" s="4"/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5"/>
      <c r="S1353" s="5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</row>
    <row r="1354" spans="2:35">
      <c r="B1354" s="4"/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5"/>
      <c r="S1354" s="5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</row>
    <row r="1355" spans="2:35">
      <c r="B1355" s="4"/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5"/>
      <c r="S1355" s="5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</row>
    <row r="1356" spans="2:35">
      <c r="B1356" s="4"/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5"/>
      <c r="S1356" s="5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</row>
    <row r="1357" spans="2:35">
      <c r="B1357" s="4"/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5"/>
      <c r="S1357" s="5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</row>
    <row r="1358" spans="2:35">
      <c r="B1358" s="4"/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5"/>
      <c r="S1358" s="5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</row>
    <row r="1359" spans="2:35">
      <c r="B1359" s="4"/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5"/>
      <c r="S1359" s="5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</row>
    <row r="1360" spans="2:35">
      <c r="B1360" s="4"/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5"/>
      <c r="S1360" s="5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</row>
    <row r="1361" spans="2:35">
      <c r="B1361" s="4"/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5"/>
      <c r="S1361" s="5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</row>
    <row r="1362" spans="2:35">
      <c r="B1362" s="4"/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5"/>
      <c r="S1362" s="5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</row>
    <row r="1363" spans="2:35">
      <c r="B1363" s="4"/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  <c r="O1363" s="4"/>
      <c r="P1363" s="4"/>
      <c r="Q1363" s="4"/>
      <c r="R1363" s="5"/>
      <c r="S1363" s="5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</row>
    <row r="1364" spans="2:35">
      <c r="B1364" s="4"/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5"/>
      <c r="S1364" s="5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</row>
    <row r="1365" spans="2:35">
      <c r="B1365" s="4"/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  <c r="O1365" s="4"/>
      <c r="P1365" s="4"/>
      <c r="Q1365" s="4"/>
      <c r="R1365" s="5"/>
      <c r="S1365" s="5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</row>
    <row r="1366" spans="2:35">
      <c r="B1366" s="4"/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5"/>
      <c r="S1366" s="5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</row>
    <row r="1367" spans="2:35">
      <c r="B1367" s="4"/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5"/>
      <c r="S1367" s="5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</row>
    <row r="1368" spans="2:35">
      <c r="B1368" s="4"/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  <c r="O1368" s="4"/>
      <c r="P1368" s="4"/>
      <c r="Q1368" s="4"/>
      <c r="R1368" s="5"/>
      <c r="S1368" s="5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</row>
    <row r="1369" spans="2:35">
      <c r="B1369" s="4"/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  <c r="O1369" s="4"/>
      <c r="P1369" s="4"/>
      <c r="Q1369" s="4"/>
      <c r="R1369" s="5"/>
      <c r="S1369" s="5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</row>
    <row r="1370" spans="2:35">
      <c r="B1370" s="4"/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5"/>
      <c r="S1370" s="5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</row>
    <row r="1371" spans="2:35">
      <c r="B1371" s="4"/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5"/>
      <c r="S1371" s="5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</row>
    <row r="1372" spans="2:35">
      <c r="B1372" s="4"/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5"/>
      <c r="S1372" s="5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</row>
    <row r="1373" spans="2:35">
      <c r="B1373" s="4"/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  <c r="O1373" s="4"/>
      <c r="P1373" s="4"/>
      <c r="Q1373" s="4"/>
      <c r="R1373" s="5"/>
      <c r="S1373" s="5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</row>
    <row r="1374" spans="2:35">
      <c r="B1374" s="4"/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  <c r="O1374" s="4"/>
      <c r="P1374" s="4"/>
      <c r="Q1374" s="4"/>
      <c r="R1374" s="5"/>
      <c r="S1374" s="5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</row>
    <row r="1375" spans="2:35">
      <c r="B1375" s="4"/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  <c r="O1375" s="4"/>
      <c r="P1375" s="4"/>
      <c r="Q1375" s="4"/>
      <c r="R1375" s="5"/>
      <c r="S1375" s="5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</row>
    <row r="1376" spans="2:35">
      <c r="B1376" s="4"/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5"/>
      <c r="S1376" s="5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</row>
    <row r="1377" spans="2:35">
      <c r="B1377" s="4"/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5"/>
      <c r="S1377" s="5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</row>
    <row r="1378" spans="2:35">
      <c r="B1378" s="4"/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5"/>
      <c r="S1378" s="5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</row>
    <row r="1379" spans="2:35">
      <c r="B1379" s="4"/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  <c r="O1379" s="4"/>
      <c r="P1379" s="4"/>
      <c r="Q1379" s="4"/>
      <c r="R1379" s="5"/>
      <c r="S1379" s="5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</row>
    <row r="1380" spans="2:35">
      <c r="B1380" s="4"/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5"/>
      <c r="S1380" s="5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</row>
    <row r="1381" spans="2:35">
      <c r="B1381" s="4"/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  <c r="O1381" s="4"/>
      <c r="P1381" s="4"/>
      <c r="Q1381" s="4"/>
      <c r="R1381" s="5"/>
      <c r="S1381" s="5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</row>
    <row r="1382" spans="2:35">
      <c r="B1382" s="4"/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  <c r="O1382" s="4"/>
      <c r="P1382" s="4"/>
      <c r="Q1382" s="4"/>
      <c r="R1382" s="5"/>
      <c r="S1382" s="5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</row>
    <row r="1383" spans="2:35">
      <c r="B1383" s="4"/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5"/>
      <c r="S1383" s="5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</row>
    <row r="1384" spans="2:35">
      <c r="B1384" s="4"/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5"/>
      <c r="S1384" s="5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</row>
    <row r="1385" spans="2:35">
      <c r="B1385" s="4"/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5"/>
      <c r="S1385" s="5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</row>
    <row r="1386" spans="2:35">
      <c r="B1386" s="4"/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5"/>
      <c r="S1386" s="5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</row>
    <row r="1387" spans="2:35">
      <c r="B1387" s="4"/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  <c r="O1387" s="4"/>
      <c r="P1387" s="4"/>
      <c r="Q1387" s="4"/>
      <c r="R1387" s="5"/>
      <c r="S1387" s="5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</row>
    <row r="1388" spans="2:35">
      <c r="B1388" s="4"/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  <c r="O1388" s="4"/>
      <c r="P1388" s="4"/>
      <c r="Q1388" s="4"/>
      <c r="R1388" s="5"/>
      <c r="S1388" s="5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</row>
    <row r="1389" spans="2:35">
      <c r="B1389" s="4"/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5"/>
      <c r="S1389" s="5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</row>
    <row r="1390" spans="2:35">
      <c r="B1390" s="4"/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5"/>
      <c r="S1390" s="5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</row>
    <row r="1391" spans="2:35">
      <c r="B1391" s="4"/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5"/>
      <c r="S1391" s="5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</row>
    <row r="1392" spans="2:35">
      <c r="B1392" s="4"/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5"/>
      <c r="S1392" s="5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</row>
    <row r="1393" spans="2:35">
      <c r="B1393" s="4"/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5"/>
      <c r="S1393" s="5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</row>
    <row r="1394" spans="2:35">
      <c r="B1394" s="4"/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5"/>
      <c r="S1394" s="5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</row>
    <row r="1395" spans="2:35">
      <c r="B1395" s="4"/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  <c r="O1395" s="4"/>
      <c r="P1395" s="4"/>
      <c r="Q1395" s="4"/>
      <c r="R1395" s="5"/>
      <c r="S1395" s="5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</row>
    <row r="1396" spans="2:35">
      <c r="B1396" s="4"/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5"/>
      <c r="S1396" s="5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</row>
    <row r="1397" spans="2:35">
      <c r="B1397" s="4"/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5"/>
      <c r="S1397" s="5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</row>
    <row r="1398" spans="2:35">
      <c r="B1398" s="4"/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5"/>
      <c r="S1398" s="5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</row>
    <row r="1399" spans="2:35">
      <c r="B1399" s="4"/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  <c r="O1399" s="4"/>
      <c r="P1399" s="4"/>
      <c r="Q1399" s="4"/>
      <c r="R1399" s="5"/>
      <c r="S1399" s="5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</row>
    <row r="1400" spans="2:35">
      <c r="B1400" s="4"/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  <c r="O1400" s="4"/>
      <c r="P1400" s="4"/>
      <c r="Q1400" s="4"/>
      <c r="R1400" s="5"/>
      <c r="S1400" s="5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</row>
    <row r="1401" spans="2:35">
      <c r="B1401" s="4"/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  <c r="O1401" s="4"/>
      <c r="P1401" s="4"/>
      <c r="Q1401" s="4"/>
      <c r="R1401" s="5"/>
      <c r="S1401" s="5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</row>
    <row r="1402" spans="2:35">
      <c r="B1402" s="4"/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5"/>
      <c r="S1402" s="5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</row>
    <row r="1403" spans="2:35">
      <c r="B1403" s="4"/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5"/>
      <c r="S1403" s="5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</row>
    <row r="1404" spans="2:35">
      <c r="B1404" s="4"/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  <c r="O1404" s="4"/>
      <c r="P1404" s="4"/>
      <c r="Q1404" s="4"/>
      <c r="R1404" s="5"/>
      <c r="S1404" s="5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</row>
    <row r="1405" spans="2:35">
      <c r="B1405" s="4"/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5"/>
      <c r="S1405" s="5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</row>
    <row r="1406" spans="2:35">
      <c r="B1406" s="4"/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5"/>
      <c r="S1406" s="5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</row>
    <row r="1407" spans="2:35">
      <c r="B1407" s="4"/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5"/>
      <c r="S1407" s="5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</row>
    <row r="1408" spans="2:35">
      <c r="B1408" s="4"/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5"/>
      <c r="S1408" s="5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</row>
    <row r="1409" spans="2:35">
      <c r="B1409" s="4"/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5"/>
      <c r="S1409" s="5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</row>
    <row r="1410" spans="2:35">
      <c r="B1410" s="4"/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5"/>
      <c r="S1410" s="5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</row>
    <row r="1411" spans="2:35">
      <c r="B1411" s="4"/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5"/>
      <c r="S1411" s="5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</row>
    <row r="1412" spans="2:35">
      <c r="B1412" s="4"/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5"/>
      <c r="S1412" s="5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</row>
    <row r="1413" spans="2:35">
      <c r="B1413" s="4"/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5"/>
      <c r="S1413" s="5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</row>
    <row r="1414" spans="2:35">
      <c r="B1414" s="4"/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5"/>
      <c r="S1414" s="5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</row>
    <row r="1415" spans="2:35">
      <c r="B1415" s="4"/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5"/>
      <c r="S1415" s="5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</row>
    <row r="1416" spans="2:35">
      <c r="B1416" s="4"/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5"/>
      <c r="S1416" s="5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</row>
    <row r="1417" spans="2:35">
      <c r="B1417" s="4"/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5"/>
      <c r="S1417" s="5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</row>
    <row r="1418" spans="2:35">
      <c r="B1418" s="4"/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5"/>
      <c r="S1418" s="5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</row>
    <row r="1419" spans="2:35">
      <c r="B1419" s="4"/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5"/>
      <c r="S1419" s="5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</row>
    <row r="1420" spans="2:35">
      <c r="B1420" s="4"/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5"/>
      <c r="S1420" s="5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</row>
    <row r="1421" spans="2:35">
      <c r="B1421" s="4"/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5"/>
      <c r="S1421" s="5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</row>
    <row r="1422" spans="2:35">
      <c r="B1422" s="4"/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5"/>
      <c r="S1422" s="5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</row>
    <row r="1423" spans="2:35">
      <c r="B1423" s="4"/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5"/>
      <c r="S1423" s="5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</row>
    <row r="1424" spans="2:35">
      <c r="B1424" s="4"/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5"/>
      <c r="S1424" s="5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</row>
    <row r="1425" spans="2:35">
      <c r="B1425" s="4"/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5"/>
      <c r="S1425" s="5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</row>
    <row r="1426" spans="2:35">
      <c r="B1426" s="4"/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5"/>
      <c r="S1426" s="5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</row>
    <row r="1427" spans="2:35">
      <c r="B1427" s="4"/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5"/>
      <c r="S1427" s="5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</row>
    <row r="1428" spans="2:35">
      <c r="B1428" s="4"/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5"/>
      <c r="S1428" s="5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</row>
    <row r="1429" spans="2:35">
      <c r="B1429" s="4"/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5"/>
      <c r="S1429" s="5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</row>
    <row r="1430" spans="2:35">
      <c r="B1430" s="4"/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5"/>
      <c r="S1430" s="5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</row>
    <row r="1431" spans="2:35">
      <c r="B1431" s="4"/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5"/>
      <c r="S1431" s="5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</row>
    <row r="1432" spans="2:35">
      <c r="B1432" s="4"/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5"/>
      <c r="S1432" s="5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</row>
    <row r="1433" spans="2:35">
      <c r="B1433" s="4"/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5"/>
      <c r="S1433" s="5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</row>
    <row r="1434" spans="2:35">
      <c r="B1434" s="4"/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5"/>
      <c r="S1434" s="5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</row>
    <row r="1435" spans="2:35">
      <c r="B1435" s="4"/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5"/>
      <c r="S1435" s="5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</row>
    <row r="1436" spans="2:35">
      <c r="B1436" s="4"/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5"/>
      <c r="S1436" s="5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</row>
    <row r="1437" spans="2:35">
      <c r="B1437" s="4"/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5"/>
      <c r="S1437" s="5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</row>
    <row r="1438" spans="2:35">
      <c r="B1438" s="4"/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5"/>
      <c r="S1438" s="5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</row>
    <row r="1439" spans="2:35">
      <c r="B1439" s="4"/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5"/>
      <c r="S1439" s="5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</row>
    <row r="1440" spans="2:35">
      <c r="B1440" s="4"/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5"/>
      <c r="S1440" s="5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</row>
    <row r="1441" spans="2:35">
      <c r="B1441" s="4"/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5"/>
      <c r="S1441" s="5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</row>
    <row r="1442" spans="2:35">
      <c r="B1442" s="4"/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5"/>
      <c r="S1442" s="5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</row>
    <row r="1443" spans="2:35">
      <c r="B1443" s="4"/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  <c r="O1443" s="4"/>
      <c r="P1443" s="4"/>
      <c r="Q1443" s="4"/>
      <c r="R1443" s="5"/>
      <c r="S1443" s="5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</row>
    <row r="1444" spans="2:35">
      <c r="B1444" s="4"/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5"/>
      <c r="S1444" s="5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</row>
    <row r="1445" spans="2:35">
      <c r="B1445" s="4"/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5"/>
      <c r="S1445" s="5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</row>
    <row r="1446" spans="2:35">
      <c r="B1446" s="4"/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5"/>
      <c r="S1446" s="5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</row>
    <row r="1447" spans="2:35">
      <c r="B1447" s="4"/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5"/>
      <c r="S1447" s="5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</row>
    <row r="1448" spans="2:35">
      <c r="B1448" s="4"/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5"/>
      <c r="S1448" s="5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</row>
    <row r="1449" spans="2:35">
      <c r="B1449" s="4"/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5"/>
      <c r="S1449" s="5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</row>
    <row r="1450" spans="2:35">
      <c r="B1450" s="4"/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5"/>
      <c r="S1450" s="5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</row>
    <row r="1451" spans="2:35">
      <c r="B1451" s="4"/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5"/>
      <c r="S1451" s="5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</row>
    <row r="1452" spans="2:35">
      <c r="B1452" s="4"/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5"/>
      <c r="S1452" s="5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</row>
    <row r="1453" spans="2:35">
      <c r="B1453" s="4"/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5"/>
      <c r="S1453" s="5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</row>
    <row r="1454" spans="2:35">
      <c r="B1454" s="4"/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5"/>
      <c r="S1454" s="5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</row>
    <row r="1455" spans="2:35">
      <c r="B1455" s="4"/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5"/>
      <c r="S1455" s="5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</row>
    <row r="1456" spans="2:35">
      <c r="B1456" s="4"/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5"/>
      <c r="S1456" s="5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</row>
    <row r="1457" spans="2:35">
      <c r="B1457" s="4"/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5"/>
      <c r="S1457" s="5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</row>
    <row r="1458" spans="2:35">
      <c r="B1458" s="4"/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5"/>
      <c r="S1458" s="5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</row>
    <row r="1459" spans="2:35">
      <c r="B1459" s="4"/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5"/>
      <c r="S1459" s="5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</row>
    <row r="1460" spans="2:35">
      <c r="B1460" s="4"/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5"/>
      <c r="S1460" s="5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</row>
    <row r="1461" spans="2:35">
      <c r="B1461" s="4"/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5"/>
      <c r="S1461" s="5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</row>
    <row r="1462" spans="2:35">
      <c r="B1462" s="4"/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5"/>
      <c r="S1462" s="5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</row>
    <row r="1463" spans="2:35">
      <c r="B1463" s="4"/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5"/>
      <c r="S1463" s="5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</row>
    <row r="1464" spans="2:35">
      <c r="B1464" s="4"/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5"/>
      <c r="S1464" s="5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</row>
    <row r="1465" spans="2:35">
      <c r="B1465" s="4"/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5"/>
      <c r="S1465" s="5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</row>
    <row r="1466" spans="2:35">
      <c r="B1466" s="4"/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5"/>
      <c r="S1466" s="5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</row>
    <row r="1467" spans="2:35">
      <c r="B1467" s="4"/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5"/>
      <c r="S1467" s="5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</row>
    <row r="1468" spans="2:35">
      <c r="B1468" s="4"/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5"/>
      <c r="S1468" s="5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</row>
    <row r="1469" spans="2:35">
      <c r="B1469" s="4"/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  <c r="O1469" s="4"/>
      <c r="P1469" s="4"/>
      <c r="Q1469" s="4"/>
      <c r="R1469" s="5"/>
      <c r="S1469" s="5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</row>
    <row r="1470" spans="2:35">
      <c r="B1470" s="4"/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  <c r="O1470" s="4"/>
      <c r="P1470" s="4"/>
      <c r="Q1470" s="4"/>
      <c r="R1470" s="5"/>
      <c r="S1470" s="5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</row>
    <row r="1471" spans="2:35">
      <c r="B1471" s="4"/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  <c r="O1471" s="4"/>
      <c r="P1471" s="4"/>
      <c r="Q1471" s="4"/>
      <c r="R1471" s="5"/>
      <c r="S1471" s="5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</row>
    <row r="1472" spans="2:35">
      <c r="B1472" s="4"/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  <c r="O1472" s="4"/>
      <c r="P1472" s="4"/>
      <c r="Q1472" s="4"/>
      <c r="R1472" s="5"/>
      <c r="S1472" s="5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</row>
    <row r="1473" spans="2:35">
      <c r="B1473" s="4"/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  <c r="O1473" s="4"/>
      <c r="P1473" s="4"/>
      <c r="Q1473" s="4"/>
      <c r="R1473" s="5"/>
      <c r="S1473" s="5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</row>
    <row r="1474" spans="2:35">
      <c r="B1474" s="4"/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  <c r="O1474" s="4"/>
      <c r="P1474" s="4"/>
      <c r="Q1474" s="4"/>
      <c r="R1474" s="5"/>
      <c r="S1474" s="5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</row>
    <row r="1475" spans="2:35">
      <c r="B1475" s="4"/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  <c r="O1475" s="4"/>
      <c r="P1475" s="4"/>
      <c r="Q1475" s="4"/>
      <c r="R1475" s="5"/>
      <c r="S1475" s="5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</row>
    <row r="1476" spans="2:35">
      <c r="B1476" s="4"/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  <c r="O1476" s="4"/>
      <c r="P1476" s="4"/>
      <c r="Q1476" s="4"/>
      <c r="R1476" s="5"/>
      <c r="S1476" s="5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</row>
    <row r="1477" spans="2:35">
      <c r="B1477" s="4"/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  <c r="O1477" s="4"/>
      <c r="P1477" s="4"/>
      <c r="Q1477" s="4"/>
      <c r="R1477" s="5"/>
      <c r="S1477" s="5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</row>
    <row r="1478" spans="2:35">
      <c r="B1478" s="4"/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5"/>
      <c r="S1478" s="5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</row>
    <row r="1479" spans="2:35">
      <c r="B1479" s="4"/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  <c r="O1479" s="4"/>
      <c r="P1479" s="4"/>
      <c r="Q1479" s="4"/>
      <c r="R1479" s="5"/>
      <c r="S1479" s="5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</row>
    <row r="1480" spans="2:35">
      <c r="B1480" s="4"/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5"/>
      <c r="S1480" s="5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</row>
    <row r="1481" spans="2:35">
      <c r="B1481" s="4"/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5"/>
      <c r="S1481" s="5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</row>
    <row r="1482" spans="2:35">
      <c r="B1482" s="4"/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5"/>
      <c r="S1482" s="5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</row>
    <row r="1483" spans="2:35">
      <c r="B1483" s="4"/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5"/>
      <c r="S1483" s="5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</row>
    <row r="1484" spans="2:35">
      <c r="B1484" s="4"/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5"/>
      <c r="S1484" s="5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</row>
    <row r="1485" spans="2:35">
      <c r="B1485" s="4"/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  <c r="O1485" s="4"/>
      <c r="P1485" s="4"/>
      <c r="Q1485" s="4"/>
      <c r="R1485" s="5"/>
      <c r="S1485" s="5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</row>
    <row r="1486" spans="2:35">
      <c r="B1486" s="4"/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  <c r="O1486" s="4"/>
      <c r="P1486" s="4"/>
      <c r="Q1486" s="4"/>
      <c r="R1486" s="5"/>
      <c r="S1486" s="5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</row>
    <row r="1487" spans="2:35">
      <c r="B1487" s="4"/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5"/>
      <c r="S1487" s="5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</row>
    <row r="1488" spans="2:35">
      <c r="B1488" s="4"/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5"/>
      <c r="S1488" s="5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</row>
    <row r="1489" spans="2:35">
      <c r="B1489" s="4"/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5"/>
      <c r="S1489" s="5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</row>
    <row r="1490" spans="2:35">
      <c r="B1490" s="4"/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5"/>
      <c r="S1490" s="5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</row>
    <row r="1491" spans="2:35">
      <c r="B1491" s="4"/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5"/>
      <c r="S1491" s="5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</row>
    <row r="1492" spans="2:35">
      <c r="B1492" s="4"/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5"/>
      <c r="S1492" s="5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</row>
    <row r="1493" spans="2:35">
      <c r="B1493" s="4"/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5"/>
      <c r="S1493" s="5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</row>
    <row r="1494" spans="2:35">
      <c r="B1494" s="4"/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5"/>
      <c r="S1494" s="5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</row>
    <row r="1495" spans="2:35">
      <c r="B1495" s="4"/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5"/>
      <c r="S1495" s="5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</row>
    <row r="1496" spans="2:35">
      <c r="B1496" s="4"/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5"/>
      <c r="S1496" s="5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</row>
    <row r="1497" spans="2:35">
      <c r="B1497" s="4"/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5"/>
      <c r="S1497" s="5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</row>
    <row r="1498" spans="2:35">
      <c r="B1498" s="4"/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5"/>
      <c r="S1498" s="5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</row>
    <row r="1499" spans="2:35">
      <c r="B1499" s="4"/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5"/>
      <c r="S1499" s="5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</row>
    <row r="1500" spans="2:35">
      <c r="B1500" s="4"/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5"/>
      <c r="S1500" s="5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</row>
    <row r="1501" spans="2:35">
      <c r="B1501" s="4"/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  <c r="O1501" s="4"/>
      <c r="P1501" s="4"/>
      <c r="Q1501" s="4"/>
      <c r="R1501" s="5"/>
      <c r="S1501" s="5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</row>
    <row r="1502" spans="2:35">
      <c r="B1502" s="4"/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5"/>
      <c r="S1502" s="5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</row>
    <row r="1503" spans="2:35">
      <c r="B1503" s="4"/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5"/>
      <c r="S1503" s="5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</row>
    <row r="1504" spans="2:35">
      <c r="B1504" s="4"/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5"/>
      <c r="S1504" s="5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</row>
    <row r="1505" spans="2:35">
      <c r="B1505" s="4"/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5"/>
      <c r="S1505" s="5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</row>
    <row r="1506" spans="2:35">
      <c r="B1506" s="4"/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5"/>
      <c r="S1506" s="5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</row>
    <row r="1507" spans="2:35">
      <c r="B1507" s="4"/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5"/>
      <c r="S1507" s="5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</row>
    <row r="1508" spans="2:35">
      <c r="B1508" s="4"/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5"/>
      <c r="S1508" s="5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</row>
    <row r="1509" spans="2:35">
      <c r="B1509" s="4"/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5"/>
      <c r="S1509" s="5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</row>
    <row r="1510" spans="2:35">
      <c r="B1510" s="4"/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5"/>
      <c r="S1510" s="5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</row>
    <row r="1511" spans="2:35">
      <c r="B1511" s="4"/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5"/>
      <c r="S1511" s="5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</row>
    <row r="1512" spans="2:35">
      <c r="B1512" s="4"/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5"/>
      <c r="S1512" s="5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</row>
    <row r="1513" spans="2:35">
      <c r="B1513" s="4"/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5"/>
      <c r="S1513" s="5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</row>
    <row r="1514" spans="2:35">
      <c r="B1514" s="4"/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5"/>
      <c r="S1514" s="5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</row>
    <row r="1515" spans="2:35">
      <c r="B1515" s="4"/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5"/>
      <c r="S1515" s="5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</row>
    <row r="1516" spans="2:35">
      <c r="B1516" s="4"/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  <c r="O1516" s="4"/>
      <c r="P1516" s="4"/>
      <c r="Q1516" s="4"/>
      <c r="R1516" s="5"/>
      <c r="S1516" s="5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</row>
    <row r="1517" spans="2:35">
      <c r="B1517" s="4"/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5"/>
      <c r="S1517" s="5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4"/>
      <c r="AH1517" s="4"/>
      <c r="AI1517" s="4"/>
    </row>
    <row r="1518" spans="2:35">
      <c r="B1518" s="4"/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  <c r="O1518" s="4"/>
      <c r="P1518" s="4"/>
      <c r="Q1518" s="4"/>
      <c r="R1518" s="5"/>
      <c r="S1518" s="5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4"/>
      <c r="AH1518" s="4"/>
      <c r="AI1518" s="4"/>
    </row>
    <row r="1519" spans="2:35">
      <c r="B1519" s="4"/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  <c r="O1519" s="4"/>
      <c r="P1519" s="4"/>
      <c r="Q1519" s="4"/>
      <c r="R1519" s="5"/>
      <c r="S1519" s="5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4"/>
      <c r="AH1519" s="4"/>
      <c r="AI1519" s="4"/>
    </row>
    <row r="1520" spans="2:35">
      <c r="B1520" s="4"/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  <c r="O1520" s="4"/>
      <c r="P1520" s="4"/>
      <c r="Q1520" s="4"/>
      <c r="R1520" s="5"/>
      <c r="S1520" s="5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4"/>
      <c r="AH1520" s="4"/>
      <c r="AI1520" s="4"/>
    </row>
    <row r="1521" spans="2:35">
      <c r="B1521" s="4"/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  <c r="O1521" s="4"/>
      <c r="P1521" s="4"/>
      <c r="Q1521" s="4"/>
      <c r="R1521" s="5"/>
      <c r="S1521" s="5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4"/>
      <c r="AH1521" s="4"/>
      <c r="AI1521" s="4"/>
    </row>
    <row r="1522" spans="2:35">
      <c r="B1522" s="4"/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  <c r="O1522" s="4"/>
      <c r="P1522" s="4"/>
      <c r="Q1522" s="4"/>
      <c r="R1522" s="5"/>
      <c r="S1522" s="5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4"/>
      <c r="AH1522" s="4"/>
      <c r="AI1522" s="4"/>
    </row>
    <row r="1523" spans="2:35">
      <c r="B1523" s="4"/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  <c r="O1523" s="4"/>
      <c r="P1523" s="4"/>
      <c r="Q1523" s="4"/>
      <c r="R1523" s="5"/>
      <c r="S1523" s="5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4"/>
      <c r="AH1523" s="4"/>
      <c r="AI1523" s="4"/>
    </row>
    <row r="1524" spans="2:35">
      <c r="B1524" s="4"/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  <c r="O1524" s="4"/>
      <c r="P1524" s="4"/>
      <c r="Q1524" s="4"/>
      <c r="R1524" s="5"/>
      <c r="S1524" s="5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4"/>
      <c r="AH1524" s="4"/>
      <c r="AI1524" s="4"/>
    </row>
    <row r="1525" spans="2:35">
      <c r="B1525" s="4"/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  <c r="O1525" s="4"/>
      <c r="P1525" s="4"/>
      <c r="Q1525" s="4"/>
      <c r="R1525" s="5"/>
      <c r="S1525" s="5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4"/>
      <c r="AH1525" s="4"/>
      <c r="AI1525" s="4"/>
    </row>
    <row r="1526" spans="2:35">
      <c r="B1526" s="4"/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  <c r="O1526" s="4"/>
      <c r="P1526" s="4"/>
      <c r="Q1526" s="4"/>
      <c r="R1526" s="5"/>
      <c r="S1526" s="5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4"/>
      <c r="AH1526" s="4"/>
      <c r="AI1526" s="4"/>
    </row>
    <row r="1527" spans="2:35">
      <c r="B1527" s="4"/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  <c r="O1527" s="4"/>
      <c r="P1527" s="4"/>
      <c r="Q1527" s="4"/>
      <c r="R1527" s="5"/>
      <c r="S1527" s="5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4"/>
      <c r="AH1527" s="4"/>
      <c r="AI1527" s="4"/>
    </row>
    <row r="1528" spans="2:35">
      <c r="B1528" s="4"/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  <c r="O1528" s="4"/>
      <c r="P1528" s="4"/>
      <c r="Q1528" s="4"/>
      <c r="R1528" s="5"/>
      <c r="S1528" s="5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4"/>
      <c r="AH1528" s="4"/>
      <c r="AI1528" s="4"/>
    </row>
    <row r="1529" spans="2:35">
      <c r="B1529" s="4"/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  <c r="O1529" s="4"/>
      <c r="P1529" s="4"/>
      <c r="Q1529" s="4"/>
      <c r="R1529" s="5"/>
      <c r="S1529" s="5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4"/>
      <c r="AH1529" s="4"/>
      <c r="AI1529" s="4"/>
    </row>
    <row r="1530" spans="2:35">
      <c r="B1530" s="4"/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  <c r="O1530" s="4"/>
      <c r="P1530" s="4"/>
      <c r="Q1530" s="4"/>
      <c r="R1530" s="5"/>
      <c r="S1530" s="5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4"/>
      <c r="AH1530" s="4"/>
      <c r="AI1530" s="4"/>
    </row>
    <row r="1531" spans="2:35">
      <c r="B1531" s="4"/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  <c r="O1531" s="4"/>
      <c r="P1531" s="4"/>
      <c r="Q1531" s="4"/>
      <c r="R1531" s="5"/>
      <c r="S1531" s="5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4"/>
      <c r="AH1531" s="4"/>
      <c r="AI1531" s="4"/>
    </row>
    <row r="1532" spans="2:35">
      <c r="B1532" s="4"/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  <c r="O1532" s="4"/>
      <c r="P1532" s="4"/>
      <c r="Q1532" s="4"/>
      <c r="R1532" s="5"/>
      <c r="S1532" s="5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4"/>
      <c r="AH1532" s="4"/>
      <c r="AI1532" s="4"/>
    </row>
    <row r="1533" spans="2:35">
      <c r="B1533" s="4"/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5"/>
      <c r="S1533" s="5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4"/>
      <c r="AH1533" s="4"/>
      <c r="AI1533" s="4"/>
    </row>
    <row r="1534" spans="2:35">
      <c r="B1534" s="4"/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5"/>
      <c r="S1534" s="5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4"/>
      <c r="AH1534" s="4"/>
      <c r="AI1534" s="4"/>
    </row>
    <row r="1535" spans="2:35">
      <c r="B1535" s="4"/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5"/>
      <c r="S1535" s="5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4"/>
      <c r="AH1535" s="4"/>
      <c r="AI1535" s="4"/>
    </row>
    <row r="1536" spans="2:35">
      <c r="B1536" s="4"/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5"/>
      <c r="S1536" s="5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4"/>
      <c r="AH1536" s="4"/>
      <c r="AI1536" s="4"/>
    </row>
    <row r="1537" spans="2:35">
      <c r="B1537" s="4"/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5"/>
      <c r="S1537" s="5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4"/>
      <c r="AH1537" s="4"/>
      <c r="AI1537" s="4"/>
    </row>
    <row r="1538" spans="2:35">
      <c r="B1538" s="4"/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5"/>
      <c r="S1538" s="5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4"/>
      <c r="AH1538" s="4"/>
      <c r="AI1538" s="4"/>
    </row>
    <row r="1539" spans="2:35">
      <c r="B1539" s="4"/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  <c r="O1539" s="4"/>
      <c r="P1539" s="4"/>
      <c r="Q1539" s="4"/>
      <c r="R1539" s="5"/>
      <c r="S1539" s="5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4"/>
      <c r="AH1539" s="4"/>
      <c r="AI1539" s="4"/>
    </row>
    <row r="1540" spans="2:35">
      <c r="B1540" s="4"/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  <c r="O1540" s="4"/>
      <c r="P1540" s="4"/>
      <c r="Q1540" s="4"/>
      <c r="R1540" s="5"/>
      <c r="S1540" s="5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4"/>
      <c r="AH1540" s="4"/>
      <c r="AI1540" s="4"/>
    </row>
    <row r="1541" spans="2:35">
      <c r="B1541" s="4"/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  <c r="O1541" s="4"/>
      <c r="P1541" s="4"/>
      <c r="Q1541" s="4"/>
      <c r="R1541" s="5"/>
      <c r="S1541" s="5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4"/>
      <c r="AH1541" s="4"/>
      <c r="AI1541" s="4"/>
    </row>
    <row r="1542" spans="2:35">
      <c r="B1542" s="4"/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  <c r="O1542" s="4"/>
      <c r="P1542" s="4"/>
      <c r="Q1542" s="4"/>
      <c r="R1542" s="5"/>
      <c r="S1542" s="5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4"/>
      <c r="AH1542" s="4"/>
      <c r="AI1542" s="4"/>
    </row>
    <row r="1543" spans="2:35">
      <c r="B1543" s="4"/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  <c r="O1543" s="4"/>
      <c r="P1543" s="4"/>
      <c r="Q1543" s="4"/>
      <c r="R1543" s="5"/>
      <c r="S1543" s="5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4"/>
      <c r="AH1543" s="4"/>
      <c r="AI1543" s="4"/>
    </row>
    <row r="1544" spans="2:35">
      <c r="B1544" s="4"/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  <c r="O1544" s="4"/>
      <c r="P1544" s="4"/>
      <c r="Q1544" s="4"/>
      <c r="R1544" s="5"/>
      <c r="S1544" s="5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</row>
    <row r="1545" spans="2:35">
      <c r="B1545" s="4"/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  <c r="O1545" s="4"/>
      <c r="P1545" s="4"/>
      <c r="Q1545" s="4"/>
      <c r="R1545" s="5"/>
      <c r="S1545" s="5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4"/>
      <c r="AH1545" s="4"/>
      <c r="AI1545" s="4"/>
    </row>
    <row r="1546" spans="2:35">
      <c r="B1546" s="4"/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  <c r="O1546" s="4"/>
      <c r="P1546" s="4"/>
      <c r="Q1546" s="4"/>
      <c r="R1546" s="5"/>
      <c r="S1546" s="5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4"/>
      <c r="AH1546" s="4"/>
      <c r="AI1546" s="4"/>
    </row>
    <row r="1547" spans="2:35">
      <c r="B1547" s="4"/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  <c r="O1547" s="4"/>
      <c r="P1547" s="4"/>
      <c r="Q1547" s="4"/>
      <c r="R1547" s="5"/>
      <c r="S1547" s="5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4"/>
      <c r="AH1547" s="4"/>
      <c r="AI1547" s="4"/>
    </row>
    <row r="1548" spans="2:35">
      <c r="B1548" s="4"/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  <c r="O1548" s="4"/>
      <c r="P1548" s="4"/>
      <c r="Q1548" s="4"/>
      <c r="R1548" s="5"/>
      <c r="S1548" s="5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4"/>
      <c r="AH1548" s="4"/>
      <c r="AI1548" s="4"/>
    </row>
    <row r="1549" spans="2:35">
      <c r="B1549" s="4"/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  <c r="O1549" s="4"/>
      <c r="P1549" s="4"/>
      <c r="Q1549" s="4"/>
      <c r="R1549" s="5"/>
      <c r="S1549" s="5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4"/>
      <c r="AH1549" s="4"/>
      <c r="AI1549" s="4"/>
    </row>
    <row r="1550" spans="2:35">
      <c r="B1550" s="4"/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  <c r="O1550" s="4"/>
      <c r="P1550" s="4"/>
      <c r="Q1550" s="4"/>
      <c r="R1550" s="5"/>
      <c r="S1550" s="5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4"/>
      <c r="AH1550" s="4"/>
      <c r="AI1550" s="4"/>
    </row>
    <row r="1551" spans="2:35">
      <c r="B1551" s="4"/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  <c r="O1551" s="4"/>
      <c r="P1551" s="4"/>
      <c r="Q1551" s="4"/>
      <c r="R1551" s="5"/>
      <c r="S1551" s="5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4"/>
      <c r="AH1551" s="4"/>
      <c r="AI1551" s="4"/>
    </row>
    <row r="1552" spans="2:35">
      <c r="B1552" s="4"/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  <c r="O1552" s="4"/>
      <c r="P1552" s="4"/>
      <c r="Q1552" s="4"/>
      <c r="R1552" s="5"/>
      <c r="S1552" s="5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4"/>
      <c r="AH1552" s="4"/>
      <c r="AI1552" s="4"/>
    </row>
    <row r="1553" spans="2:35">
      <c r="B1553" s="4"/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5"/>
      <c r="S1553" s="5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4"/>
      <c r="AH1553" s="4"/>
      <c r="AI1553" s="4"/>
    </row>
    <row r="1554" spans="2:35">
      <c r="B1554" s="4"/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5"/>
      <c r="S1554" s="5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</row>
    <row r="1555" spans="2:35">
      <c r="B1555" s="4"/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5"/>
      <c r="S1555" s="5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4"/>
      <c r="AH1555" s="4"/>
      <c r="AI1555" s="4"/>
    </row>
    <row r="1556" spans="2:35">
      <c r="B1556" s="4"/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5"/>
      <c r="S1556" s="5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4"/>
      <c r="AH1556" s="4"/>
      <c r="AI1556" s="4"/>
    </row>
    <row r="1557" spans="2:35">
      <c r="B1557" s="4"/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  <c r="O1557" s="4"/>
      <c r="P1557" s="4"/>
      <c r="Q1557" s="4"/>
      <c r="R1557" s="5"/>
      <c r="S1557" s="5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4"/>
      <c r="AH1557" s="4"/>
      <c r="AI1557" s="4"/>
    </row>
    <row r="1558" spans="2:35">
      <c r="B1558" s="4"/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5"/>
      <c r="S1558" s="5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4"/>
      <c r="AH1558" s="4"/>
      <c r="AI1558" s="4"/>
    </row>
    <row r="1559" spans="2:35">
      <c r="B1559" s="4"/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5"/>
      <c r="S1559" s="5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</row>
    <row r="1560" spans="2:35">
      <c r="B1560" s="4"/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5"/>
      <c r="S1560" s="5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4"/>
      <c r="AH1560" s="4"/>
      <c r="AI1560" s="4"/>
    </row>
    <row r="1561" spans="2:35">
      <c r="B1561" s="4"/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5"/>
      <c r="S1561" s="5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4"/>
      <c r="AH1561" s="4"/>
      <c r="AI1561" s="4"/>
    </row>
    <row r="1562" spans="2:35">
      <c r="B1562" s="4"/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5"/>
      <c r="S1562" s="5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4"/>
      <c r="AH1562" s="4"/>
      <c r="AI1562" s="4"/>
    </row>
    <row r="1563" spans="2:35">
      <c r="B1563" s="4"/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5"/>
      <c r="S1563" s="5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4"/>
      <c r="AH1563" s="4"/>
      <c r="AI1563" s="4"/>
    </row>
    <row r="1564" spans="2:35">
      <c r="B1564" s="4"/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5"/>
      <c r="S1564" s="5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</row>
    <row r="1565" spans="2:35">
      <c r="B1565" s="4"/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5"/>
      <c r="S1565" s="5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4"/>
      <c r="AH1565" s="4"/>
      <c r="AI1565" s="4"/>
    </row>
    <row r="1566" spans="2:35">
      <c r="B1566" s="4"/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5"/>
      <c r="S1566" s="5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4"/>
      <c r="AH1566" s="4"/>
      <c r="AI1566" s="4"/>
    </row>
    <row r="1567" spans="2:35">
      <c r="B1567" s="4"/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5"/>
      <c r="S1567" s="5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4"/>
      <c r="AH1567" s="4"/>
      <c r="AI1567" s="4"/>
    </row>
    <row r="1568" spans="2:35">
      <c r="B1568" s="4"/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5"/>
      <c r="S1568" s="5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4"/>
      <c r="AH1568" s="4"/>
      <c r="AI1568" s="4"/>
    </row>
    <row r="1569" spans="2:35">
      <c r="B1569" s="4"/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5"/>
      <c r="S1569" s="5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</row>
    <row r="1570" spans="2:35">
      <c r="B1570" s="4"/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5"/>
      <c r="S1570" s="5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4"/>
      <c r="AH1570" s="4"/>
      <c r="AI1570" s="4"/>
    </row>
    <row r="1571" spans="2:35">
      <c r="B1571" s="4"/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5"/>
      <c r="S1571" s="5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4"/>
      <c r="AH1571" s="4"/>
      <c r="AI1571" s="4"/>
    </row>
    <row r="1572" spans="2:35">
      <c r="B1572" s="4"/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5"/>
      <c r="S1572" s="5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4"/>
      <c r="AH1572" s="4"/>
      <c r="AI1572" s="4"/>
    </row>
    <row r="1573" spans="2:35">
      <c r="B1573" s="4"/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5"/>
      <c r="S1573" s="5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4"/>
      <c r="AH1573" s="4"/>
      <c r="AI1573" s="4"/>
    </row>
    <row r="1574" spans="2:35">
      <c r="B1574" s="4"/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  <c r="O1574" s="4"/>
      <c r="P1574" s="4"/>
      <c r="Q1574" s="4"/>
      <c r="R1574" s="5"/>
      <c r="S1574" s="5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</row>
    <row r="1575" spans="2:35">
      <c r="B1575" s="4"/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5"/>
      <c r="S1575" s="5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4"/>
      <c r="AH1575" s="4"/>
      <c r="AI1575" s="4"/>
    </row>
    <row r="1576" spans="2:35">
      <c r="B1576" s="4"/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5"/>
      <c r="S1576" s="5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4"/>
      <c r="AH1576" s="4"/>
      <c r="AI1576" s="4"/>
    </row>
    <row r="1577" spans="2:35">
      <c r="B1577" s="4"/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5"/>
      <c r="S1577" s="5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4"/>
      <c r="AH1577" s="4"/>
      <c r="AI1577" s="4"/>
    </row>
    <row r="1578" spans="2:35">
      <c r="B1578" s="4"/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5"/>
      <c r="S1578" s="5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4"/>
      <c r="AH1578" s="4"/>
      <c r="AI1578" s="4"/>
    </row>
    <row r="1579" spans="2:35">
      <c r="B1579" s="4"/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5"/>
      <c r="S1579" s="5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</row>
    <row r="1580" spans="2:35">
      <c r="B1580" s="4"/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5"/>
      <c r="S1580" s="5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4"/>
      <c r="AH1580" s="4"/>
      <c r="AI1580" s="4"/>
    </row>
    <row r="1581" spans="2:35">
      <c r="B1581" s="4"/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5"/>
      <c r="S1581" s="5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4"/>
      <c r="AH1581" s="4"/>
      <c r="AI1581" s="4"/>
    </row>
    <row r="1582" spans="2:35">
      <c r="B1582" s="4"/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5"/>
      <c r="S1582" s="5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4"/>
      <c r="AH1582" s="4"/>
      <c r="AI1582" s="4"/>
    </row>
    <row r="1583" spans="2:35">
      <c r="B1583" s="4"/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5"/>
      <c r="S1583" s="5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4"/>
      <c r="AH1583" s="4"/>
      <c r="AI1583" s="4"/>
    </row>
    <row r="1584" spans="2:35">
      <c r="B1584" s="4"/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5"/>
      <c r="S1584" s="5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</row>
    <row r="1585" spans="2:35">
      <c r="B1585" s="4"/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5"/>
      <c r="S1585" s="5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4"/>
      <c r="AH1585" s="4"/>
      <c r="AI1585" s="4"/>
    </row>
    <row r="1586" spans="2:35">
      <c r="B1586" s="4"/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5"/>
      <c r="S1586" s="5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4"/>
      <c r="AH1586" s="4"/>
      <c r="AI1586" s="4"/>
    </row>
    <row r="1587" spans="2:35">
      <c r="B1587" s="4"/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5"/>
      <c r="S1587" s="5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4"/>
      <c r="AH1587" s="4"/>
      <c r="AI1587" s="4"/>
    </row>
    <row r="1588" spans="2:35">
      <c r="B1588" s="4"/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5"/>
      <c r="S1588" s="5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4"/>
      <c r="AH1588" s="4"/>
      <c r="AI1588" s="4"/>
    </row>
    <row r="1589" spans="2:35">
      <c r="B1589" s="4"/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  <c r="O1589" s="4"/>
      <c r="P1589" s="4"/>
      <c r="Q1589" s="4"/>
      <c r="R1589" s="5"/>
      <c r="S1589" s="5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</row>
    <row r="1590" spans="2:35">
      <c r="B1590" s="4"/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  <c r="O1590" s="4"/>
      <c r="P1590" s="4"/>
      <c r="Q1590" s="4"/>
      <c r="R1590" s="5"/>
      <c r="S1590" s="5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4"/>
      <c r="AH1590" s="4"/>
      <c r="AI1590" s="4"/>
    </row>
    <row r="1591" spans="2:35">
      <c r="B1591" s="4"/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  <c r="O1591" s="4"/>
      <c r="P1591" s="4"/>
      <c r="Q1591" s="4"/>
      <c r="R1591" s="5"/>
      <c r="S1591" s="5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4"/>
      <c r="AH1591" s="4"/>
      <c r="AI1591" s="4"/>
    </row>
    <row r="1592" spans="2:35">
      <c r="B1592" s="4"/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  <c r="O1592" s="4"/>
      <c r="P1592" s="4"/>
      <c r="Q1592" s="4"/>
      <c r="R1592" s="5"/>
      <c r="S1592" s="5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4"/>
      <c r="AH1592" s="4"/>
      <c r="AI1592" s="4"/>
    </row>
    <row r="1593" spans="2:35">
      <c r="B1593" s="4"/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  <c r="O1593" s="4"/>
      <c r="P1593" s="4"/>
      <c r="Q1593" s="4"/>
      <c r="R1593" s="5"/>
      <c r="S1593" s="5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4"/>
      <c r="AH1593" s="4"/>
      <c r="AI1593" s="4"/>
    </row>
    <row r="1594" spans="2:35">
      <c r="B1594" s="4"/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  <c r="O1594" s="4"/>
      <c r="P1594" s="4"/>
      <c r="Q1594" s="4"/>
      <c r="R1594" s="5"/>
      <c r="S1594" s="5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</row>
    <row r="1595" spans="2:35">
      <c r="B1595" s="4"/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  <c r="O1595" s="4"/>
      <c r="P1595" s="4"/>
      <c r="Q1595" s="4"/>
      <c r="R1595" s="5"/>
      <c r="S1595" s="5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4"/>
      <c r="AH1595" s="4"/>
      <c r="AI1595" s="4"/>
    </row>
    <row r="1596" spans="2:35">
      <c r="B1596" s="4"/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  <c r="O1596" s="4"/>
      <c r="P1596" s="4"/>
      <c r="Q1596" s="4"/>
      <c r="R1596" s="5"/>
      <c r="S1596" s="5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4"/>
      <c r="AH1596" s="4"/>
      <c r="AI1596" s="4"/>
    </row>
    <row r="1597" spans="2:35">
      <c r="B1597" s="4"/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  <c r="O1597" s="4"/>
      <c r="P1597" s="4"/>
      <c r="Q1597" s="4"/>
      <c r="R1597" s="5"/>
      <c r="S1597" s="5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4"/>
      <c r="AH1597" s="4"/>
      <c r="AI1597" s="4"/>
    </row>
    <row r="1598" spans="2:35">
      <c r="B1598" s="4"/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  <c r="O1598" s="4"/>
      <c r="P1598" s="4"/>
      <c r="Q1598" s="4"/>
      <c r="R1598" s="5"/>
      <c r="S1598" s="5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4"/>
      <c r="AH1598" s="4"/>
      <c r="AI1598" s="4"/>
    </row>
    <row r="1599" spans="2:35">
      <c r="B1599" s="4"/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  <c r="O1599" s="4"/>
      <c r="P1599" s="4"/>
      <c r="Q1599" s="4"/>
      <c r="R1599" s="5"/>
      <c r="S1599" s="5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</row>
    <row r="1600" spans="2:35">
      <c r="B1600" s="4"/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  <c r="O1600" s="4"/>
      <c r="P1600" s="4"/>
      <c r="Q1600" s="4"/>
      <c r="R1600" s="5"/>
      <c r="S1600" s="5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4"/>
      <c r="AH1600" s="4"/>
      <c r="AI1600" s="4"/>
    </row>
    <row r="1601" spans="2:35">
      <c r="B1601" s="4"/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  <c r="O1601" s="4"/>
      <c r="P1601" s="4"/>
      <c r="Q1601" s="4"/>
      <c r="R1601" s="5"/>
      <c r="S1601" s="5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4"/>
      <c r="AH1601" s="4"/>
      <c r="AI1601" s="4"/>
    </row>
    <row r="1602" spans="2:35">
      <c r="B1602" s="4"/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  <c r="O1602" s="4"/>
      <c r="P1602" s="4"/>
      <c r="Q1602" s="4"/>
      <c r="R1602" s="5"/>
      <c r="S1602" s="5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4"/>
      <c r="AH1602" s="4"/>
      <c r="AI1602" s="4"/>
    </row>
    <row r="1603" spans="2:35">
      <c r="B1603" s="4"/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5"/>
      <c r="S1603" s="5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4"/>
      <c r="AH1603" s="4"/>
      <c r="AI1603" s="4"/>
    </row>
    <row r="1604" spans="2:35">
      <c r="B1604" s="4"/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5"/>
      <c r="S1604" s="5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</row>
    <row r="1605" spans="2:35">
      <c r="B1605" s="4"/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5"/>
      <c r="S1605" s="5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4"/>
      <c r="AH1605" s="4"/>
      <c r="AI1605" s="4"/>
    </row>
    <row r="1606" spans="2:35">
      <c r="B1606" s="4"/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  <c r="O1606" s="4"/>
      <c r="P1606" s="4"/>
      <c r="Q1606" s="4"/>
      <c r="R1606" s="5"/>
      <c r="S1606" s="5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4"/>
      <c r="AH1606" s="4"/>
      <c r="AI1606" s="4"/>
    </row>
    <row r="1607" spans="2:35">
      <c r="B1607" s="4"/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5"/>
      <c r="S1607" s="5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4"/>
      <c r="AH1607" s="4"/>
      <c r="AI1607" s="4"/>
    </row>
    <row r="1608" spans="2:35">
      <c r="B1608" s="4"/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5"/>
      <c r="S1608" s="5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4"/>
      <c r="AH1608" s="4"/>
      <c r="AI1608" s="4"/>
    </row>
    <row r="1609" spans="2:35">
      <c r="B1609" s="4"/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5"/>
      <c r="S1609" s="5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</row>
    <row r="1610" spans="2:35">
      <c r="B1610" s="4"/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5"/>
      <c r="S1610" s="5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4"/>
      <c r="AH1610" s="4"/>
      <c r="AI1610" s="4"/>
    </row>
    <row r="1611" spans="2:35">
      <c r="B1611" s="4"/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5"/>
      <c r="S1611" s="5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4"/>
      <c r="AH1611" s="4"/>
      <c r="AI1611" s="4"/>
    </row>
    <row r="1612" spans="2:35">
      <c r="B1612" s="4"/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  <c r="O1612" s="4"/>
      <c r="P1612" s="4"/>
      <c r="Q1612" s="4"/>
      <c r="R1612" s="5"/>
      <c r="S1612" s="5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4"/>
      <c r="AH1612" s="4"/>
      <c r="AI1612" s="4"/>
    </row>
    <row r="1613" spans="2:35">
      <c r="B1613" s="4"/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5"/>
      <c r="S1613" s="5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4"/>
      <c r="AH1613" s="4"/>
      <c r="AI1613" s="4"/>
    </row>
    <row r="1614" spans="2:35">
      <c r="B1614" s="4"/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5"/>
      <c r="S1614" s="5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</row>
    <row r="1615" spans="2:35">
      <c r="B1615" s="4"/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5"/>
      <c r="S1615" s="5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4"/>
      <c r="AH1615" s="4"/>
      <c r="AI1615" s="4"/>
    </row>
    <row r="1616" spans="2:35">
      <c r="B1616" s="4"/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5"/>
      <c r="S1616" s="5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4"/>
      <c r="AH1616" s="4"/>
      <c r="AI1616" s="4"/>
    </row>
    <row r="1617" spans="2:35">
      <c r="B1617" s="4"/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  <c r="O1617" s="4"/>
      <c r="P1617" s="4"/>
      <c r="Q1617" s="4"/>
      <c r="R1617" s="5"/>
      <c r="S1617" s="5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4"/>
      <c r="AH1617" s="4"/>
      <c r="AI1617" s="4"/>
    </row>
    <row r="1618" spans="2:35">
      <c r="B1618" s="4"/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5"/>
      <c r="S1618" s="5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4"/>
      <c r="AH1618" s="4"/>
      <c r="AI1618" s="4"/>
    </row>
    <row r="1619" spans="2:35">
      <c r="B1619" s="4"/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5"/>
      <c r="S1619" s="5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</row>
    <row r="1620" spans="2:35">
      <c r="B1620" s="4"/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5"/>
      <c r="S1620" s="5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4"/>
      <c r="AH1620" s="4"/>
      <c r="AI1620" s="4"/>
    </row>
    <row r="1621" spans="2:35">
      <c r="B1621" s="4"/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5"/>
      <c r="S1621" s="5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4"/>
      <c r="AH1621" s="4"/>
      <c r="AI1621" s="4"/>
    </row>
    <row r="1622" spans="2:35">
      <c r="B1622" s="4"/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5"/>
      <c r="S1622" s="5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4"/>
      <c r="AH1622" s="4"/>
      <c r="AI1622" s="4"/>
    </row>
    <row r="1623" spans="2:35">
      <c r="B1623" s="4"/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5"/>
      <c r="S1623" s="5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4"/>
      <c r="AH1623" s="4"/>
      <c r="AI1623" s="4"/>
    </row>
    <row r="1624" spans="2:35">
      <c r="B1624" s="4"/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5"/>
      <c r="S1624" s="5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</row>
    <row r="1625" spans="2:35">
      <c r="B1625" s="4"/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5"/>
      <c r="S1625" s="5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4"/>
      <c r="AH1625" s="4"/>
      <c r="AI1625" s="4"/>
    </row>
    <row r="1626" spans="2:35">
      <c r="B1626" s="4"/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  <c r="O1626" s="4"/>
      <c r="P1626" s="4"/>
      <c r="Q1626" s="4"/>
      <c r="R1626" s="5"/>
      <c r="S1626" s="5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4"/>
      <c r="AH1626" s="4"/>
      <c r="AI1626" s="4"/>
    </row>
    <row r="1627" spans="2:35">
      <c r="B1627" s="4"/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5"/>
      <c r="S1627" s="5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4"/>
      <c r="AH1627" s="4"/>
      <c r="AI1627" s="4"/>
    </row>
    <row r="1628" spans="2:35">
      <c r="B1628" s="4"/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5"/>
      <c r="S1628" s="5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4"/>
      <c r="AH1628" s="4"/>
      <c r="AI1628" s="4"/>
    </row>
    <row r="1629" spans="2:35">
      <c r="B1629" s="4"/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5"/>
      <c r="S1629" s="5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</row>
    <row r="1630" spans="2:35">
      <c r="B1630" s="4"/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5"/>
      <c r="S1630" s="5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4"/>
      <c r="AH1630" s="4"/>
      <c r="AI1630" s="4"/>
    </row>
    <row r="1631" spans="2:35">
      <c r="B1631" s="4"/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5"/>
      <c r="S1631" s="5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4"/>
      <c r="AH1631" s="4"/>
      <c r="AI1631" s="4"/>
    </row>
    <row r="1632" spans="2:35">
      <c r="B1632" s="4"/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5"/>
      <c r="S1632" s="5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4"/>
      <c r="AH1632" s="4"/>
      <c r="AI1632" s="4"/>
    </row>
    <row r="1633" spans="2:35">
      <c r="B1633" s="4"/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5"/>
      <c r="S1633" s="5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4"/>
      <c r="AH1633" s="4"/>
      <c r="AI1633" s="4"/>
    </row>
    <row r="1634" spans="2:35">
      <c r="B1634" s="4"/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5"/>
      <c r="S1634" s="5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</row>
    <row r="1635" spans="2:35">
      <c r="B1635" s="4"/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5"/>
      <c r="S1635" s="5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4"/>
      <c r="AH1635" s="4"/>
      <c r="AI1635" s="4"/>
    </row>
    <row r="1636" spans="2:35">
      <c r="B1636" s="4"/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5"/>
      <c r="S1636" s="5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4"/>
      <c r="AH1636" s="4"/>
      <c r="AI1636" s="4"/>
    </row>
    <row r="1637" spans="2:35">
      <c r="B1637" s="4"/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5"/>
      <c r="S1637" s="5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4"/>
      <c r="AH1637" s="4"/>
      <c r="AI1637" s="4"/>
    </row>
    <row r="1638" spans="2:35">
      <c r="B1638" s="4"/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5"/>
      <c r="S1638" s="5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4"/>
      <c r="AH1638" s="4"/>
      <c r="AI1638" s="4"/>
    </row>
    <row r="1639" spans="2:35">
      <c r="B1639" s="4"/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5"/>
      <c r="S1639" s="5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</row>
    <row r="1640" spans="2:35">
      <c r="B1640" s="4"/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5"/>
      <c r="S1640" s="5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4"/>
      <c r="AH1640" s="4"/>
      <c r="AI1640" s="4"/>
    </row>
    <row r="1641" spans="2:35">
      <c r="B1641" s="4"/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5"/>
      <c r="S1641" s="5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4"/>
      <c r="AH1641" s="4"/>
      <c r="AI1641" s="4"/>
    </row>
    <row r="1642" spans="2:35">
      <c r="B1642" s="4"/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5"/>
      <c r="S1642" s="5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4"/>
      <c r="AH1642" s="4"/>
      <c r="AI1642" s="4"/>
    </row>
    <row r="1643" spans="2:35">
      <c r="B1643" s="4"/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5"/>
      <c r="S1643" s="5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4"/>
      <c r="AH1643" s="4"/>
      <c r="AI1643" s="4"/>
    </row>
    <row r="1644" spans="2:35">
      <c r="B1644" s="4"/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5"/>
      <c r="S1644" s="5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</row>
    <row r="1645" spans="2:35">
      <c r="B1645" s="4"/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5"/>
      <c r="S1645" s="5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4"/>
      <c r="AH1645" s="4"/>
      <c r="AI1645" s="4"/>
    </row>
    <row r="1646" spans="2:35">
      <c r="B1646" s="4"/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5"/>
      <c r="S1646" s="5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4"/>
      <c r="AH1646" s="4"/>
      <c r="AI1646" s="4"/>
    </row>
    <row r="1647" spans="2:35">
      <c r="B1647" s="4"/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5"/>
      <c r="S1647" s="5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4"/>
      <c r="AH1647" s="4"/>
      <c r="AI1647" s="4"/>
    </row>
    <row r="1648" spans="2:35">
      <c r="B1648" s="4"/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  <c r="O1648" s="4"/>
      <c r="P1648" s="4"/>
      <c r="Q1648" s="4"/>
      <c r="R1648" s="5"/>
      <c r="S1648" s="5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4"/>
      <c r="AH1648" s="4"/>
      <c r="AI1648" s="4"/>
    </row>
    <row r="1649" spans="2:35">
      <c r="B1649" s="4"/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  <c r="O1649" s="4"/>
      <c r="P1649" s="4"/>
      <c r="Q1649" s="4"/>
      <c r="R1649" s="5"/>
      <c r="S1649" s="5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</row>
    <row r="1650" spans="2:35">
      <c r="B1650" s="4"/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  <c r="O1650" s="4"/>
      <c r="P1650" s="4"/>
      <c r="Q1650" s="4"/>
      <c r="R1650" s="5"/>
      <c r="S1650" s="5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4"/>
      <c r="AH1650" s="4"/>
      <c r="AI1650" s="4"/>
    </row>
    <row r="1651" spans="2:35">
      <c r="B1651" s="4"/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  <c r="O1651" s="4"/>
      <c r="P1651" s="4"/>
      <c r="Q1651" s="4"/>
      <c r="R1651" s="5"/>
      <c r="S1651" s="5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4"/>
      <c r="AH1651" s="4"/>
      <c r="AI1651" s="4"/>
    </row>
    <row r="1652" spans="2:35">
      <c r="B1652" s="4"/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  <c r="O1652" s="4"/>
      <c r="P1652" s="4"/>
      <c r="Q1652" s="4"/>
      <c r="R1652" s="5"/>
      <c r="S1652" s="5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4"/>
      <c r="AH1652" s="4"/>
      <c r="AI1652" s="4"/>
    </row>
    <row r="1653" spans="2:35">
      <c r="B1653" s="4"/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  <c r="O1653" s="4"/>
      <c r="P1653" s="4"/>
      <c r="Q1653" s="4"/>
      <c r="R1653" s="5"/>
      <c r="S1653" s="5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4"/>
      <c r="AH1653" s="4"/>
      <c r="AI1653" s="4"/>
    </row>
    <row r="1654" spans="2:35">
      <c r="B1654" s="4"/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  <c r="O1654" s="4"/>
      <c r="P1654" s="4"/>
      <c r="Q1654" s="4"/>
      <c r="R1654" s="5"/>
      <c r="S1654" s="5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</row>
    <row r="1655" spans="2:35">
      <c r="B1655" s="4"/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  <c r="O1655" s="4"/>
      <c r="P1655" s="4"/>
      <c r="Q1655" s="4"/>
      <c r="R1655" s="5"/>
      <c r="S1655" s="5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4"/>
      <c r="AH1655" s="4"/>
      <c r="AI1655" s="4"/>
    </row>
    <row r="1656" spans="2:35">
      <c r="B1656" s="4"/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  <c r="O1656" s="4"/>
      <c r="P1656" s="4"/>
      <c r="Q1656" s="4"/>
      <c r="R1656" s="5"/>
      <c r="S1656" s="5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4"/>
      <c r="AH1656" s="4"/>
      <c r="AI1656" s="4"/>
    </row>
    <row r="1657" spans="2:35">
      <c r="B1657" s="4"/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  <c r="O1657" s="4"/>
      <c r="P1657" s="4"/>
      <c r="Q1657" s="4"/>
      <c r="R1657" s="5"/>
      <c r="S1657" s="5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4"/>
      <c r="AH1657" s="4"/>
      <c r="AI1657" s="4"/>
    </row>
    <row r="1658" spans="2:35">
      <c r="B1658" s="4"/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  <c r="O1658" s="4"/>
      <c r="P1658" s="4"/>
      <c r="Q1658" s="4"/>
      <c r="R1658" s="5"/>
      <c r="S1658" s="5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4"/>
      <c r="AH1658" s="4"/>
      <c r="AI1658" s="4"/>
    </row>
    <row r="1659" spans="2:35">
      <c r="B1659" s="4"/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  <c r="O1659" s="4"/>
      <c r="P1659" s="4"/>
      <c r="Q1659" s="4"/>
      <c r="R1659" s="5"/>
      <c r="S1659" s="5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</row>
    <row r="1660" spans="2:35">
      <c r="B1660" s="4"/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  <c r="O1660" s="4"/>
      <c r="P1660" s="4"/>
      <c r="Q1660" s="4"/>
      <c r="R1660" s="5"/>
      <c r="S1660" s="5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4"/>
      <c r="AH1660" s="4"/>
      <c r="AI1660" s="4"/>
    </row>
    <row r="1661" spans="2:35">
      <c r="B1661" s="4"/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  <c r="O1661" s="4"/>
      <c r="P1661" s="4"/>
      <c r="Q1661" s="4"/>
      <c r="R1661" s="5"/>
      <c r="S1661" s="5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4"/>
      <c r="AH1661" s="4"/>
      <c r="AI1661" s="4"/>
    </row>
    <row r="1662" spans="2:35">
      <c r="B1662" s="4"/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  <c r="O1662" s="4"/>
      <c r="P1662" s="4"/>
      <c r="Q1662" s="4"/>
      <c r="R1662" s="5"/>
      <c r="S1662" s="5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4"/>
      <c r="AH1662" s="4"/>
      <c r="AI1662" s="4"/>
    </row>
    <row r="1663" spans="2:35">
      <c r="B1663" s="4"/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  <c r="O1663" s="4"/>
      <c r="P1663" s="4"/>
      <c r="Q1663" s="4"/>
      <c r="R1663" s="5"/>
      <c r="S1663" s="5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4"/>
      <c r="AH1663" s="4"/>
      <c r="AI1663" s="4"/>
    </row>
    <row r="1664" spans="2:35">
      <c r="B1664" s="4"/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  <c r="O1664" s="4"/>
      <c r="P1664" s="4"/>
      <c r="Q1664" s="4"/>
      <c r="R1664" s="5"/>
      <c r="S1664" s="5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</row>
    <row r="1665" spans="2:35">
      <c r="B1665" s="4"/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5"/>
      <c r="S1665" s="5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4"/>
      <c r="AH1665" s="4"/>
      <c r="AI1665" s="4"/>
    </row>
    <row r="1666" spans="2:35">
      <c r="B1666" s="4"/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  <c r="O1666" s="4"/>
      <c r="P1666" s="4"/>
      <c r="Q1666" s="4"/>
      <c r="R1666" s="5"/>
      <c r="S1666" s="5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4"/>
      <c r="AH1666" s="4"/>
      <c r="AI1666" s="4"/>
    </row>
    <row r="1667" spans="2:35">
      <c r="B1667" s="4"/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  <c r="O1667" s="4"/>
      <c r="P1667" s="4"/>
      <c r="Q1667" s="4"/>
      <c r="R1667" s="5"/>
      <c r="S1667" s="5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4"/>
      <c r="AH1667" s="4"/>
      <c r="AI1667" s="4"/>
    </row>
    <row r="1668" spans="2:35">
      <c r="B1668" s="4"/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  <c r="O1668" s="4"/>
      <c r="P1668" s="4"/>
      <c r="Q1668" s="4"/>
      <c r="R1668" s="5"/>
      <c r="S1668" s="5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4"/>
      <c r="AH1668" s="4"/>
      <c r="AI1668" s="4"/>
    </row>
    <row r="1669" spans="2:35">
      <c r="B1669" s="4"/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  <c r="O1669" s="4"/>
      <c r="P1669" s="4"/>
      <c r="Q1669" s="4"/>
      <c r="R1669" s="5"/>
      <c r="S1669" s="5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</row>
    <row r="1670" spans="2:35">
      <c r="B1670" s="4"/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  <c r="O1670" s="4"/>
      <c r="P1670" s="4"/>
      <c r="Q1670" s="4"/>
      <c r="R1670" s="5"/>
      <c r="S1670" s="5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4"/>
      <c r="AH1670" s="4"/>
      <c r="AI1670" s="4"/>
    </row>
    <row r="1671" spans="2:35">
      <c r="B1671" s="4"/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  <c r="O1671" s="4"/>
      <c r="P1671" s="4"/>
      <c r="Q1671" s="4"/>
      <c r="R1671" s="5"/>
      <c r="S1671" s="5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4"/>
      <c r="AH1671" s="4"/>
      <c r="AI1671" s="4"/>
    </row>
    <row r="1672" spans="2:35">
      <c r="B1672" s="4"/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  <c r="O1672" s="4"/>
      <c r="P1672" s="4"/>
      <c r="Q1672" s="4"/>
      <c r="R1672" s="5"/>
      <c r="S1672" s="5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4"/>
      <c r="AH1672" s="4"/>
      <c r="AI1672" s="4"/>
    </row>
    <row r="1673" spans="2:35">
      <c r="B1673" s="4"/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  <c r="O1673" s="4"/>
      <c r="P1673" s="4"/>
      <c r="Q1673" s="4"/>
      <c r="R1673" s="5"/>
      <c r="S1673" s="5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4"/>
      <c r="AH1673" s="4"/>
      <c r="AI1673" s="4"/>
    </row>
    <row r="1674" spans="2:35">
      <c r="B1674" s="4"/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  <c r="O1674" s="4"/>
      <c r="P1674" s="4"/>
      <c r="Q1674" s="4"/>
      <c r="R1674" s="5"/>
      <c r="S1674" s="5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</row>
    <row r="1675" spans="2:35">
      <c r="B1675" s="4"/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  <c r="O1675" s="4"/>
      <c r="P1675" s="4"/>
      <c r="Q1675" s="4"/>
      <c r="R1675" s="5"/>
      <c r="S1675" s="5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4"/>
      <c r="AH1675" s="4"/>
      <c r="AI1675" s="4"/>
    </row>
    <row r="1676" spans="2:35">
      <c r="B1676" s="4"/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  <c r="O1676" s="4"/>
      <c r="P1676" s="4"/>
      <c r="Q1676" s="4"/>
      <c r="R1676" s="5"/>
      <c r="S1676" s="5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4"/>
      <c r="AH1676" s="4"/>
      <c r="AI1676" s="4"/>
    </row>
    <row r="1677" spans="2:35">
      <c r="B1677" s="4"/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  <c r="O1677" s="4"/>
      <c r="P1677" s="4"/>
      <c r="Q1677" s="4"/>
      <c r="R1677" s="5"/>
      <c r="S1677" s="5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4"/>
      <c r="AH1677" s="4"/>
      <c r="AI1677" s="4"/>
    </row>
    <row r="1678" spans="2:35">
      <c r="B1678" s="4"/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5"/>
      <c r="S1678" s="5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4"/>
      <c r="AH1678" s="4"/>
      <c r="AI1678" s="4"/>
    </row>
    <row r="1679" spans="2:35">
      <c r="B1679" s="4"/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5"/>
      <c r="S1679" s="5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</row>
    <row r="1680" spans="2:35">
      <c r="B1680" s="4"/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5"/>
      <c r="S1680" s="5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4"/>
      <c r="AH1680" s="4"/>
      <c r="AI1680" s="4"/>
    </row>
    <row r="1681" spans="2:35">
      <c r="B1681" s="4"/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5"/>
      <c r="S1681" s="5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4"/>
      <c r="AH1681" s="4"/>
      <c r="AI1681" s="4"/>
    </row>
    <row r="1682" spans="2:35">
      <c r="B1682" s="4"/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5"/>
      <c r="S1682" s="5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4"/>
      <c r="AH1682" s="4"/>
      <c r="AI1682" s="4"/>
    </row>
    <row r="1683" spans="2:35">
      <c r="B1683" s="4"/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5"/>
      <c r="S1683" s="5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4"/>
      <c r="AH1683" s="4"/>
      <c r="AI1683" s="4"/>
    </row>
    <row r="1684" spans="2:35">
      <c r="B1684" s="4"/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5"/>
      <c r="S1684" s="5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</row>
    <row r="1685" spans="2:35">
      <c r="B1685" s="4"/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5"/>
      <c r="S1685" s="5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4"/>
      <c r="AH1685" s="4"/>
      <c r="AI1685" s="4"/>
    </row>
    <row r="1686" spans="2:35">
      <c r="B1686" s="4"/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5"/>
      <c r="S1686" s="5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4"/>
      <c r="AH1686" s="4"/>
      <c r="AI1686" s="4"/>
    </row>
    <row r="1687" spans="2:35">
      <c r="B1687" s="4"/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5"/>
      <c r="S1687" s="5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4"/>
      <c r="AH1687" s="4"/>
      <c r="AI1687" s="4"/>
    </row>
    <row r="1688" spans="2:35">
      <c r="B1688" s="4"/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5"/>
      <c r="S1688" s="5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4"/>
      <c r="AH1688" s="4"/>
      <c r="AI1688" s="4"/>
    </row>
    <row r="1689" spans="2:35">
      <c r="B1689" s="4"/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5"/>
      <c r="S1689" s="5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</row>
    <row r="1690" spans="2:35">
      <c r="B1690" s="4"/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5"/>
      <c r="S1690" s="5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4"/>
      <c r="AH1690" s="4"/>
      <c r="AI1690" s="4"/>
    </row>
    <row r="1691" spans="2:35">
      <c r="B1691" s="4"/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5"/>
      <c r="S1691" s="5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4"/>
      <c r="AH1691" s="4"/>
      <c r="AI1691" s="4"/>
    </row>
    <row r="1692" spans="2:35">
      <c r="B1692" s="4"/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5"/>
      <c r="S1692" s="5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4"/>
      <c r="AH1692" s="4"/>
      <c r="AI1692" s="4"/>
    </row>
    <row r="1693" spans="2:35">
      <c r="B1693" s="4"/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5"/>
      <c r="S1693" s="5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4"/>
      <c r="AH1693" s="4"/>
      <c r="AI1693" s="4"/>
    </row>
    <row r="1694" spans="2:35">
      <c r="B1694" s="4"/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  <c r="O1694" s="4"/>
      <c r="P1694" s="4"/>
      <c r="Q1694" s="4"/>
      <c r="R1694" s="5"/>
      <c r="S1694" s="5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</row>
    <row r="1695" spans="2:35">
      <c r="B1695" s="4"/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  <c r="O1695" s="4"/>
      <c r="P1695" s="4"/>
      <c r="Q1695" s="4"/>
      <c r="R1695" s="5"/>
      <c r="S1695" s="5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4"/>
      <c r="AH1695" s="4"/>
      <c r="AI1695" s="4"/>
    </row>
    <row r="1696" spans="2:35">
      <c r="B1696" s="4"/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  <c r="O1696" s="4"/>
      <c r="P1696" s="4"/>
      <c r="Q1696" s="4"/>
      <c r="R1696" s="5"/>
      <c r="S1696" s="5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4"/>
      <c r="AH1696" s="4"/>
      <c r="AI1696" s="4"/>
    </row>
    <row r="1697" spans="2:35">
      <c r="B1697" s="4"/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  <c r="O1697" s="4"/>
      <c r="P1697" s="4"/>
      <c r="Q1697" s="4"/>
      <c r="R1697" s="5"/>
      <c r="S1697" s="5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4"/>
      <c r="AH1697" s="4"/>
      <c r="AI1697" s="4"/>
    </row>
    <row r="1698" spans="2:35">
      <c r="B1698" s="4"/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  <c r="O1698" s="4"/>
      <c r="P1698" s="4"/>
      <c r="Q1698" s="4"/>
      <c r="R1698" s="5"/>
      <c r="S1698" s="5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4"/>
      <c r="AH1698" s="4"/>
      <c r="AI1698" s="4"/>
    </row>
    <row r="1699" spans="2:35">
      <c r="B1699" s="4"/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  <c r="O1699" s="4"/>
      <c r="P1699" s="4"/>
      <c r="Q1699" s="4"/>
      <c r="R1699" s="5"/>
      <c r="S1699" s="5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</row>
    <row r="1700" spans="2:35">
      <c r="B1700" s="4"/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  <c r="O1700" s="4"/>
      <c r="P1700" s="4"/>
      <c r="Q1700" s="4"/>
      <c r="R1700" s="5"/>
      <c r="S1700" s="5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4"/>
      <c r="AH1700" s="4"/>
      <c r="AI1700" s="4"/>
    </row>
    <row r="1701" spans="2:35">
      <c r="B1701" s="4"/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  <c r="O1701" s="4"/>
      <c r="P1701" s="4"/>
      <c r="Q1701" s="4"/>
      <c r="R1701" s="5"/>
      <c r="S1701" s="5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4"/>
      <c r="AH1701" s="4"/>
      <c r="AI1701" s="4"/>
    </row>
    <row r="1702" spans="2:35">
      <c r="B1702" s="4"/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  <c r="O1702" s="4"/>
      <c r="P1702" s="4"/>
      <c r="Q1702" s="4"/>
      <c r="R1702" s="5"/>
      <c r="S1702" s="5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4"/>
      <c r="AH1702" s="4"/>
      <c r="AI1702" s="4"/>
    </row>
    <row r="1703" spans="2:35">
      <c r="B1703" s="4"/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  <c r="O1703" s="4"/>
      <c r="P1703" s="4"/>
      <c r="Q1703" s="4"/>
      <c r="R1703" s="5"/>
      <c r="S1703" s="5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4"/>
      <c r="AH1703" s="4"/>
      <c r="AI1703" s="4"/>
    </row>
    <row r="1704" spans="2:35">
      <c r="B1704" s="4"/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  <c r="O1704" s="4"/>
      <c r="P1704" s="4"/>
      <c r="Q1704" s="4"/>
      <c r="R1704" s="5"/>
      <c r="S1704" s="5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</row>
    <row r="1705" spans="2:35">
      <c r="B1705" s="4"/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  <c r="O1705" s="4"/>
      <c r="P1705" s="4"/>
      <c r="Q1705" s="4"/>
      <c r="R1705" s="5"/>
      <c r="S1705" s="5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4"/>
      <c r="AH1705" s="4"/>
      <c r="AI1705" s="4"/>
    </row>
    <row r="1706" spans="2:35">
      <c r="B1706" s="4"/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  <c r="O1706" s="4"/>
      <c r="P1706" s="4"/>
      <c r="Q1706" s="4"/>
      <c r="R1706" s="5"/>
      <c r="S1706" s="5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4"/>
      <c r="AH1706" s="4"/>
      <c r="AI1706" s="4"/>
    </row>
    <row r="1707" spans="2:35">
      <c r="B1707" s="4"/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  <c r="O1707" s="4"/>
      <c r="P1707" s="4"/>
      <c r="Q1707" s="4"/>
      <c r="R1707" s="5"/>
      <c r="S1707" s="5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4"/>
      <c r="AH1707" s="4"/>
      <c r="AI1707" s="4"/>
    </row>
    <row r="1708" spans="2:35">
      <c r="B1708" s="4"/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  <c r="O1708" s="4"/>
      <c r="P1708" s="4"/>
      <c r="Q1708" s="4"/>
      <c r="R1708" s="5"/>
      <c r="S1708" s="5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4"/>
      <c r="AH1708" s="4"/>
      <c r="AI1708" s="4"/>
    </row>
    <row r="1709" spans="2:35">
      <c r="B1709" s="4"/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  <c r="O1709" s="4"/>
      <c r="P1709" s="4"/>
      <c r="Q1709" s="4"/>
      <c r="R1709" s="5"/>
      <c r="S1709" s="5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</row>
    <row r="1710" spans="2:35">
      <c r="B1710" s="4"/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5"/>
      <c r="S1710" s="5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4"/>
      <c r="AH1710" s="4"/>
      <c r="AI1710" s="4"/>
    </row>
    <row r="1711" spans="2:35">
      <c r="B1711" s="4"/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5"/>
      <c r="S1711" s="5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4"/>
      <c r="AH1711" s="4"/>
      <c r="AI1711" s="4"/>
    </row>
    <row r="1712" spans="2:35">
      <c r="B1712" s="4"/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5"/>
      <c r="S1712" s="5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4"/>
      <c r="AH1712" s="4"/>
      <c r="AI1712" s="4"/>
    </row>
    <row r="1713" spans="2:35">
      <c r="B1713" s="4"/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5"/>
      <c r="S1713" s="5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4"/>
      <c r="AH1713" s="4"/>
      <c r="AI1713" s="4"/>
    </row>
    <row r="1714" spans="2:35">
      <c r="B1714" s="4"/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5"/>
      <c r="S1714" s="5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</row>
    <row r="1715" spans="2:35">
      <c r="B1715" s="4"/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  <c r="O1715" s="4"/>
      <c r="P1715" s="4"/>
      <c r="Q1715" s="4"/>
      <c r="R1715" s="5"/>
      <c r="S1715" s="5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4"/>
      <c r="AH1715" s="4"/>
      <c r="AI1715" s="4"/>
    </row>
    <row r="1716" spans="2:35">
      <c r="B1716" s="4"/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5"/>
      <c r="S1716" s="5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4"/>
      <c r="AH1716" s="4"/>
      <c r="AI1716" s="4"/>
    </row>
    <row r="1717" spans="2:35">
      <c r="B1717" s="4"/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5"/>
      <c r="S1717" s="5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4"/>
      <c r="AH1717" s="4"/>
      <c r="AI1717" s="4"/>
    </row>
    <row r="1718" spans="2:35">
      <c r="B1718" s="4"/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5"/>
      <c r="S1718" s="5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4"/>
      <c r="AH1718" s="4"/>
      <c r="AI1718" s="4"/>
    </row>
    <row r="1719" spans="2:35">
      <c r="B1719" s="4"/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5"/>
      <c r="S1719" s="5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</row>
    <row r="1720" spans="2:35">
      <c r="B1720" s="4"/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5"/>
      <c r="S1720" s="5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4"/>
      <c r="AH1720" s="4"/>
      <c r="AI1720" s="4"/>
    </row>
    <row r="1721" spans="2:35">
      <c r="B1721" s="4"/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5"/>
      <c r="S1721" s="5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4"/>
      <c r="AH1721" s="4"/>
      <c r="AI1721" s="4"/>
    </row>
    <row r="1722" spans="2:35">
      <c r="B1722" s="4"/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5"/>
      <c r="S1722" s="5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4"/>
      <c r="AH1722" s="4"/>
      <c r="AI1722" s="4"/>
    </row>
    <row r="1723" spans="2:35">
      <c r="B1723" s="4"/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  <c r="O1723" s="4"/>
      <c r="P1723" s="4"/>
      <c r="Q1723" s="4"/>
      <c r="R1723" s="5"/>
      <c r="S1723" s="5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4"/>
      <c r="AH1723" s="4"/>
      <c r="AI1723" s="4"/>
    </row>
    <row r="1724" spans="2:35">
      <c r="B1724" s="4"/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  <c r="O1724" s="4"/>
      <c r="P1724" s="4"/>
      <c r="Q1724" s="4"/>
      <c r="R1724" s="5"/>
      <c r="S1724" s="5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4"/>
      <c r="AH1724" s="4"/>
      <c r="AI1724" s="4"/>
    </row>
    <row r="1725" spans="2:35">
      <c r="B1725" s="4"/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  <c r="O1725" s="4"/>
      <c r="P1725" s="4"/>
      <c r="Q1725" s="4"/>
      <c r="R1725" s="5"/>
      <c r="S1725" s="5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4"/>
      <c r="AH1725" s="4"/>
      <c r="AI1725" s="4"/>
    </row>
    <row r="1726" spans="2:35">
      <c r="B1726" s="4"/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5"/>
      <c r="S1726" s="5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4"/>
      <c r="AH1726" s="4"/>
      <c r="AI1726" s="4"/>
    </row>
    <row r="1727" spans="2:35">
      <c r="B1727" s="4"/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  <c r="O1727" s="4"/>
      <c r="P1727" s="4"/>
      <c r="Q1727" s="4"/>
      <c r="R1727" s="5"/>
      <c r="S1727" s="5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4"/>
      <c r="AH1727" s="4"/>
      <c r="AI1727" s="4"/>
    </row>
    <row r="1728" spans="2:35">
      <c r="B1728" s="4"/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  <c r="O1728" s="4"/>
      <c r="P1728" s="4"/>
      <c r="Q1728" s="4"/>
      <c r="R1728" s="5"/>
      <c r="S1728" s="5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4"/>
      <c r="AH1728" s="4"/>
      <c r="AI1728" s="4"/>
    </row>
    <row r="1729" spans="2:35">
      <c r="B1729" s="4"/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  <c r="O1729" s="4"/>
      <c r="P1729" s="4"/>
      <c r="Q1729" s="4"/>
      <c r="R1729" s="5"/>
      <c r="S1729" s="5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</row>
    <row r="1730" spans="2:35">
      <c r="B1730" s="4"/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  <c r="O1730" s="4"/>
      <c r="P1730" s="4"/>
      <c r="Q1730" s="4"/>
      <c r="R1730" s="5"/>
      <c r="S1730" s="5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4"/>
      <c r="AH1730" s="4"/>
      <c r="AI1730" s="4"/>
    </row>
    <row r="1731" spans="2:35">
      <c r="B1731" s="4"/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  <c r="O1731" s="4"/>
      <c r="P1731" s="4"/>
      <c r="Q1731" s="4"/>
      <c r="R1731" s="5"/>
      <c r="S1731" s="5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4"/>
      <c r="AH1731" s="4"/>
      <c r="AI1731" s="4"/>
    </row>
    <row r="1732" spans="2:35">
      <c r="B1732" s="4"/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  <c r="O1732" s="4"/>
      <c r="P1732" s="4"/>
      <c r="Q1732" s="4"/>
      <c r="R1732" s="5"/>
      <c r="S1732" s="5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4"/>
      <c r="AH1732" s="4"/>
      <c r="AI1732" s="4"/>
    </row>
    <row r="1733" spans="2:35">
      <c r="B1733" s="4"/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5"/>
      <c r="S1733" s="5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4"/>
      <c r="AH1733" s="4"/>
      <c r="AI1733" s="4"/>
    </row>
    <row r="1734" spans="2:35">
      <c r="B1734" s="4"/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5"/>
      <c r="S1734" s="5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4"/>
      <c r="AH1734" s="4"/>
      <c r="AI1734" s="4"/>
    </row>
    <row r="1735" spans="2:35">
      <c r="B1735" s="4"/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5"/>
      <c r="S1735" s="5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4"/>
      <c r="AH1735" s="4"/>
      <c r="AI1735" s="4"/>
    </row>
    <row r="1736" spans="2:35">
      <c r="B1736" s="4"/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5"/>
      <c r="S1736" s="5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4"/>
      <c r="AH1736" s="4"/>
      <c r="AI1736" s="4"/>
    </row>
    <row r="1737" spans="2:35">
      <c r="B1737" s="4"/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5"/>
      <c r="S1737" s="5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4"/>
      <c r="AH1737" s="4"/>
      <c r="AI1737" s="4"/>
    </row>
    <row r="1738" spans="2:35">
      <c r="B1738" s="4"/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5"/>
      <c r="S1738" s="5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4"/>
      <c r="AH1738" s="4"/>
      <c r="AI1738" s="4"/>
    </row>
    <row r="1739" spans="2:35">
      <c r="B1739" s="4"/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5"/>
      <c r="S1739" s="5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4"/>
      <c r="AH1739" s="4"/>
      <c r="AI1739" s="4"/>
    </row>
    <row r="1740" spans="2:35">
      <c r="B1740" s="4"/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5"/>
      <c r="S1740" s="5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4"/>
      <c r="AH1740" s="4"/>
      <c r="AI1740" s="4"/>
    </row>
    <row r="1741" spans="2:35">
      <c r="B1741" s="4"/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5"/>
      <c r="S1741" s="5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4"/>
      <c r="AH1741" s="4"/>
      <c r="AI1741" s="4"/>
    </row>
    <row r="1742" spans="2:35">
      <c r="B1742" s="4"/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5"/>
      <c r="S1742" s="5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4"/>
      <c r="AH1742" s="4"/>
      <c r="AI1742" s="4"/>
    </row>
    <row r="1743" spans="2:35">
      <c r="B1743" s="4"/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5"/>
      <c r="S1743" s="5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4"/>
      <c r="AH1743" s="4"/>
      <c r="AI1743" s="4"/>
    </row>
    <row r="1744" spans="2:35">
      <c r="B1744" s="4"/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5"/>
      <c r="S1744" s="5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</row>
    <row r="1745" spans="2:35">
      <c r="B1745" s="4"/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5"/>
      <c r="S1745" s="5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4"/>
      <c r="AH1745" s="4"/>
      <c r="AI1745" s="4"/>
    </row>
    <row r="1746" spans="2:35">
      <c r="B1746" s="4"/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  <c r="O1746" s="4"/>
      <c r="P1746" s="4"/>
      <c r="Q1746" s="4"/>
      <c r="R1746" s="5"/>
      <c r="S1746" s="5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4"/>
      <c r="AH1746" s="4"/>
      <c r="AI1746" s="4"/>
    </row>
    <row r="1747" spans="2:35">
      <c r="B1747" s="4"/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5"/>
      <c r="S1747" s="5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4"/>
      <c r="AH1747" s="4"/>
      <c r="AI1747" s="4"/>
    </row>
    <row r="1748" spans="2:35">
      <c r="B1748" s="4"/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  <c r="O1748" s="4"/>
      <c r="P1748" s="4"/>
      <c r="Q1748" s="4"/>
      <c r="R1748" s="5"/>
      <c r="S1748" s="5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4"/>
      <c r="AH1748" s="4"/>
      <c r="AI1748" s="4"/>
    </row>
    <row r="1749" spans="2:35">
      <c r="B1749" s="4"/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5"/>
      <c r="S1749" s="5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</row>
    <row r="1750" spans="2:35">
      <c r="B1750" s="4"/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  <c r="O1750" s="4"/>
      <c r="P1750" s="4"/>
      <c r="Q1750" s="4"/>
      <c r="R1750" s="5"/>
      <c r="S1750" s="5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4"/>
      <c r="AH1750" s="4"/>
      <c r="AI1750" s="4"/>
    </row>
    <row r="1751" spans="2:35">
      <c r="B1751" s="4"/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5"/>
      <c r="S1751" s="5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4"/>
      <c r="AH1751" s="4"/>
      <c r="AI1751" s="4"/>
    </row>
    <row r="1752" spans="2:35">
      <c r="B1752" s="4"/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5"/>
      <c r="S1752" s="5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4"/>
      <c r="AH1752" s="4"/>
      <c r="AI1752" s="4"/>
    </row>
    <row r="1753" spans="2:35">
      <c r="B1753" s="4"/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5"/>
      <c r="S1753" s="5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4"/>
      <c r="AH1753" s="4"/>
      <c r="AI1753" s="4"/>
    </row>
    <row r="1754" spans="2:35">
      <c r="B1754" s="4"/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5"/>
      <c r="S1754" s="5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</row>
    <row r="1755" spans="2:35">
      <c r="B1755" s="4"/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5"/>
      <c r="S1755" s="5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4"/>
      <c r="AH1755" s="4"/>
      <c r="AI1755" s="4"/>
    </row>
    <row r="1756" spans="2:35">
      <c r="B1756" s="4"/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5"/>
      <c r="S1756" s="5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4"/>
      <c r="AH1756" s="4"/>
      <c r="AI1756" s="4"/>
    </row>
    <row r="1757" spans="2:35">
      <c r="B1757" s="4"/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5"/>
      <c r="S1757" s="5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4"/>
      <c r="AH1757" s="4"/>
      <c r="AI1757" s="4"/>
    </row>
    <row r="1758" spans="2:35">
      <c r="B1758" s="4"/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5"/>
      <c r="S1758" s="5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4"/>
      <c r="AH1758" s="4"/>
      <c r="AI1758" s="4"/>
    </row>
    <row r="1759" spans="2:35">
      <c r="B1759" s="4"/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5"/>
      <c r="S1759" s="5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4"/>
      <c r="AH1759" s="4"/>
      <c r="AI1759" s="4"/>
    </row>
    <row r="1760" spans="2:35">
      <c r="B1760" s="4"/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5"/>
      <c r="S1760" s="5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4"/>
      <c r="AH1760" s="4"/>
      <c r="AI1760" s="4"/>
    </row>
    <row r="1761" spans="2:35">
      <c r="B1761" s="4"/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5"/>
      <c r="S1761" s="5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4"/>
      <c r="AH1761" s="4"/>
      <c r="AI1761" s="4"/>
    </row>
    <row r="1762" spans="2:35">
      <c r="B1762" s="4"/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5"/>
      <c r="S1762" s="5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4"/>
      <c r="AH1762" s="4"/>
      <c r="AI1762" s="4"/>
    </row>
    <row r="1763" spans="2:35">
      <c r="B1763" s="4"/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5"/>
      <c r="S1763" s="5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4"/>
      <c r="AH1763" s="4"/>
      <c r="AI1763" s="4"/>
    </row>
    <row r="1764" spans="2:35">
      <c r="B1764" s="4"/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5"/>
      <c r="S1764" s="5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</row>
    <row r="1765" spans="2:35">
      <c r="B1765" s="4"/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5"/>
      <c r="S1765" s="5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4"/>
      <c r="AH1765" s="4"/>
      <c r="AI1765" s="4"/>
    </row>
    <row r="1766" spans="2:35">
      <c r="B1766" s="4"/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5"/>
      <c r="S1766" s="5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4"/>
      <c r="AH1766" s="4"/>
      <c r="AI1766" s="4"/>
    </row>
    <row r="1767" spans="2:35">
      <c r="B1767" s="4"/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  <c r="O1767" s="4"/>
      <c r="P1767" s="4"/>
      <c r="Q1767" s="4"/>
      <c r="R1767" s="5"/>
      <c r="S1767" s="5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4"/>
      <c r="AH1767" s="4"/>
      <c r="AI1767" s="4"/>
    </row>
    <row r="1768" spans="2:35">
      <c r="B1768" s="4"/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  <c r="O1768" s="4"/>
      <c r="P1768" s="4"/>
      <c r="Q1768" s="4"/>
      <c r="R1768" s="5"/>
      <c r="S1768" s="5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4"/>
      <c r="AH1768" s="4"/>
      <c r="AI1768" s="4"/>
    </row>
    <row r="1769" spans="2:35">
      <c r="B1769" s="4"/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  <c r="O1769" s="4"/>
      <c r="P1769" s="4"/>
      <c r="Q1769" s="4"/>
      <c r="R1769" s="5"/>
      <c r="S1769" s="5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</row>
    <row r="1770" spans="2:35">
      <c r="B1770" s="4"/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  <c r="O1770" s="4"/>
      <c r="P1770" s="4"/>
      <c r="Q1770" s="4"/>
      <c r="R1770" s="5"/>
      <c r="S1770" s="5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4"/>
      <c r="AH1770" s="4"/>
      <c r="AI1770" s="4"/>
    </row>
    <row r="1771" spans="2:35">
      <c r="B1771" s="4"/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  <c r="O1771" s="4"/>
      <c r="P1771" s="4"/>
      <c r="Q1771" s="4"/>
      <c r="R1771" s="5"/>
      <c r="S1771" s="5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4"/>
      <c r="AH1771" s="4"/>
      <c r="AI1771" s="4"/>
    </row>
    <row r="1772" spans="2:35">
      <c r="B1772" s="4"/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  <c r="O1772" s="4"/>
      <c r="P1772" s="4"/>
      <c r="Q1772" s="4"/>
      <c r="R1772" s="5"/>
      <c r="S1772" s="5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4"/>
      <c r="AH1772" s="4"/>
      <c r="AI1772" s="4"/>
    </row>
    <row r="1773" spans="2:35">
      <c r="B1773" s="4"/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5"/>
      <c r="S1773" s="5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4"/>
      <c r="AH1773" s="4"/>
      <c r="AI1773" s="4"/>
    </row>
    <row r="1774" spans="2:35">
      <c r="B1774" s="4"/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  <c r="O1774" s="4"/>
      <c r="P1774" s="4"/>
      <c r="Q1774" s="4"/>
      <c r="R1774" s="5"/>
      <c r="S1774" s="5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</row>
    <row r="1775" spans="2:35">
      <c r="B1775" s="4"/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  <c r="O1775" s="4"/>
      <c r="P1775" s="4"/>
      <c r="Q1775" s="4"/>
      <c r="R1775" s="5"/>
      <c r="S1775" s="5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4"/>
      <c r="AH1775" s="4"/>
      <c r="AI1775" s="4"/>
    </row>
    <row r="1776" spans="2:35">
      <c r="B1776" s="4"/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  <c r="O1776" s="4"/>
      <c r="P1776" s="4"/>
      <c r="Q1776" s="4"/>
      <c r="R1776" s="5"/>
      <c r="S1776" s="5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4"/>
      <c r="AH1776" s="4"/>
      <c r="AI1776" s="4"/>
    </row>
    <row r="1777" spans="2:35">
      <c r="B1777" s="4"/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  <c r="O1777" s="4"/>
      <c r="P1777" s="4"/>
      <c r="Q1777" s="4"/>
      <c r="R1777" s="5"/>
      <c r="S1777" s="5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4"/>
      <c r="AH1777" s="4"/>
      <c r="AI1777" s="4"/>
    </row>
    <row r="1778" spans="2:35">
      <c r="B1778" s="4"/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  <c r="O1778" s="4"/>
      <c r="P1778" s="4"/>
      <c r="Q1778" s="4"/>
      <c r="R1778" s="5"/>
      <c r="S1778" s="5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4"/>
      <c r="AH1778" s="4"/>
      <c r="AI1778" s="4"/>
    </row>
    <row r="1779" spans="2:35">
      <c r="B1779" s="4"/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  <c r="O1779" s="4"/>
      <c r="P1779" s="4"/>
      <c r="Q1779" s="4"/>
      <c r="R1779" s="5"/>
      <c r="S1779" s="5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</row>
    <row r="1780" spans="2:35">
      <c r="B1780" s="4"/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  <c r="O1780" s="4"/>
      <c r="P1780" s="4"/>
      <c r="Q1780" s="4"/>
      <c r="R1780" s="5"/>
      <c r="S1780" s="5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4"/>
      <c r="AH1780" s="4"/>
      <c r="AI1780" s="4"/>
    </row>
    <row r="1781" spans="2:35">
      <c r="B1781" s="4"/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  <c r="O1781" s="4"/>
      <c r="P1781" s="4"/>
      <c r="Q1781" s="4"/>
      <c r="R1781" s="5"/>
      <c r="S1781" s="5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4"/>
      <c r="AH1781" s="4"/>
      <c r="AI1781" s="4"/>
    </row>
    <row r="1782" spans="2:35">
      <c r="B1782" s="4"/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  <c r="O1782" s="4"/>
      <c r="P1782" s="4"/>
      <c r="Q1782" s="4"/>
      <c r="R1782" s="5"/>
      <c r="S1782" s="5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4"/>
      <c r="AH1782" s="4"/>
      <c r="AI1782" s="4"/>
    </row>
    <row r="1783" spans="2:35">
      <c r="B1783" s="4"/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  <c r="O1783" s="4"/>
      <c r="P1783" s="4"/>
      <c r="Q1783" s="4"/>
      <c r="R1783" s="5"/>
      <c r="S1783" s="5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4"/>
      <c r="AH1783" s="4"/>
      <c r="AI1783" s="4"/>
    </row>
    <row r="1784" spans="2:35">
      <c r="B1784" s="4"/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  <c r="O1784" s="4"/>
      <c r="P1784" s="4"/>
      <c r="Q1784" s="4"/>
      <c r="R1784" s="5"/>
      <c r="S1784" s="5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</row>
    <row r="1785" spans="2:35">
      <c r="B1785" s="4"/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  <c r="O1785" s="4"/>
      <c r="P1785" s="4"/>
      <c r="Q1785" s="4"/>
      <c r="R1785" s="5"/>
      <c r="S1785" s="5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4"/>
      <c r="AH1785" s="4"/>
      <c r="AI1785" s="4"/>
    </row>
    <row r="1786" spans="2:35">
      <c r="B1786" s="4"/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  <c r="O1786" s="4"/>
      <c r="P1786" s="4"/>
      <c r="Q1786" s="4"/>
      <c r="R1786" s="5"/>
      <c r="S1786" s="5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4"/>
      <c r="AH1786" s="4"/>
      <c r="AI1786" s="4"/>
    </row>
    <row r="1787" spans="2:35">
      <c r="B1787" s="4"/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  <c r="O1787" s="4"/>
      <c r="P1787" s="4"/>
      <c r="Q1787" s="4"/>
      <c r="R1787" s="5"/>
      <c r="S1787" s="5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4"/>
      <c r="AH1787" s="4"/>
      <c r="AI1787" s="4"/>
    </row>
    <row r="1788" spans="2:35">
      <c r="B1788" s="4"/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  <c r="O1788" s="4"/>
      <c r="P1788" s="4"/>
      <c r="Q1788" s="4"/>
      <c r="R1788" s="5"/>
      <c r="S1788" s="5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4"/>
      <c r="AH1788" s="4"/>
      <c r="AI1788" s="4"/>
    </row>
    <row r="1789" spans="2:35">
      <c r="B1789" s="4"/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  <c r="O1789" s="4"/>
      <c r="P1789" s="4"/>
      <c r="Q1789" s="4"/>
      <c r="R1789" s="5"/>
      <c r="S1789" s="5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</row>
    <row r="1790" spans="2:35">
      <c r="B1790" s="4"/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  <c r="O1790" s="4"/>
      <c r="P1790" s="4"/>
      <c r="Q1790" s="4"/>
      <c r="R1790" s="5"/>
      <c r="S1790" s="5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4"/>
      <c r="AH1790" s="4"/>
      <c r="AI1790" s="4"/>
    </row>
    <row r="1791" spans="2:35">
      <c r="B1791" s="4"/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  <c r="O1791" s="4"/>
      <c r="P1791" s="4"/>
      <c r="Q1791" s="4"/>
      <c r="R1791" s="5"/>
      <c r="S1791" s="5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4"/>
      <c r="AH1791" s="4"/>
      <c r="AI1791" s="4"/>
    </row>
    <row r="1792" spans="2:35">
      <c r="B1792" s="4"/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  <c r="O1792" s="4"/>
      <c r="P1792" s="4"/>
      <c r="Q1792" s="4"/>
      <c r="R1792" s="5"/>
      <c r="S1792" s="5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4"/>
      <c r="AH1792" s="4"/>
      <c r="AI1792" s="4"/>
    </row>
    <row r="1793" spans="2:35">
      <c r="B1793" s="4"/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  <c r="O1793" s="4"/>
      <c r="P1793" s="4"/>
      <c r="Q1793" s="4"/>
      <c r="R1793" s="5"/>
      <c r="S1793" s="5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4"/>
      <c r="AH1793" s="4"/>
      <c r="AI1793" s="4"/>
    </row>
    <row r="1794" spans="2:35">
      <c r="B1794" s="4"/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  <c r="O1794" s="4"/>
      <c r="P1794" s="4"/>
      <c r="Q1794" s="4"/>
      <c r="R1794" s="5"/>
      <c r="S1794" s="5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</row>
    <row r="1795" spans="2:35">
      <c r="B1795" s="4"/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  <c r="O1795" s="4"/>
      <c r="P1795" s="4"/>
      <c r="Q1795" s="4"/>
      <c r="R1795" s="5"/>
      <c r="S1795" s="5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4"/>
      <c r="AH1795" s="4"/>
      <c r="AI1795" s="4"/>
    </row>
    <row r="1796" spans="2:35">
      <c r="B1796" s="4"/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  <c r="O1796" s="4"/>
      <c r="P1796" s="4"/>
      <c r="Q1796" s="4"/>
      <c r="R1796" s="5"/>
      <c r="S1796" s="5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4"/>
      <c r="AH1796" s="4"/>
      <c r="AI1796" s="4"/>
    </row>
    <row r="1797" spans="2:35">
      <c r="B1797" s="4"/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  <c r="O1797" s="4"/>
      <c r="P1797" s="4"/>
      <c r="Q1797" s="4"/>
      <c r="R1797" s="5"/>
      <c r="S1797" s="5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4"/>
      <c r="AH1797" s="4"/>
      <c r="AI1797" s="4"/>
    </row>
    <row r="1798" spans="2:35">
      <c r="B1798" s="4"/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  <c r="O1798" s="4"/>
      <c r="P1798" s="4"/>
      <c r="Q1798" s="4"/>
      <c r="R1798" s="5"/>
      <c r="S1798" s="5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4"/>
      <c r="AH1798" s="4"/>
      <c r="AI1798" s="4"/>
    </row>
    <row r="1799" spans="2:35">
      <c r="B1799" s="4"/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5"/>
      <c r="S1799" s="5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</row>
    <row r="1800" spans="2:35">
      <c r="B1800" s="4"/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5"/>
      <c r="S1800" s="5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4"/>
      <c r="AH1800" s="4"/>
      <c r="AI1800" s="4"/>
    </row>
    <row r="1801" spans="2:35">
      <c r="B1801" s="4"/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  <c r="O1801" s="4"/>
      <c r="P1801" s="4"/>
      <c r="Q1801" s="4"/>
      <c r="R1801" s="5"/>
      <c r="S1801" s="5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4"/>
      <c r="AH1801" s="4"/>
      <c r="AI1801" s="4"/>
    </row>
    <row r="1802" spans="2:35">
      <c r="B1802" s="4"/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5"/>
      <c r="S1802" s="5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4"/>
      <c r="AH1802" s="4"/>
      <c r="AI1802" s="4"/>
    </row>
    <row r="1803" spans="2:35">
      <c r="B1803" s="4"/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5"/>
      <c r="S1803" s="5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4"/>
      <c r="AH1803" s="4"/>
      <c r="AI1803" s="4"/>
    </row>
    <row r="1804" spans="2:35">
      <c r="B1804" s="4"/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5"/>
      <c r="S1804" s="5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4"/>
      <c r="AH1804" s="4"/>
      <c r="AI1804" s="4"/>
    </row>
    <row r="1805" spans="2:35">
      <c r="B1805" s="4"/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  <c r="O1805" s="4"/>
      <c r="P1805" s="4"/>
      <c r="Q1805" s="4"/>
      <c r="R1805" s="5"/>
      <c r="S1805" s="5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4"/>
      <c r="AH1805" s="4"/>
      <c r="AI1805" s="4"/>
    </row>
    <row r="1806" spans="2:35">
      <c r="B1806" s="4"/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  <c r="O1806" s="4"/>
      <c r="P1806" s="4"/>
      <c r="Q1806" s="4"/>
      <c r="R1806" s="5"/>
      <c r="S1806" s="5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4"/>
      <c r="AH1806" s="4"/>
      <c r="AI1806" s="4"/>
    </row>
    <row r="1807" spans="2:35">
      <c r="B1807" s="4"/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5"/>
      <c r="S1807" s="5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4"/>
      <c r="AH1807" s="4"/>
      <c r="AI1807" s="4"/>
    </row>
    <row r="1808" spans="2:35">
      <c r="B1808" s="4"/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5"/>
      <c r="S1808" s="5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4"/>
      <c r="AH1808" s="4"/>
      <c r="AI1808" s="4"/>
    </row>
    <row r="1809" spans="2:35">
      <c r="B1809" s="4"/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5"/>
      <c r="S1809" s="5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4"/>
      <c r="AH1809" s="4"/>
      <c r="AI1809" s="4"/>
    </row>
    <row r="1810" spans="2:35">
      <c r="B1810" s="4"/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5"/>
      <c r="S1810" s="5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4"/>
      <c r="AH1810" s="4"/>
      <c r="AI1810" s="4"/>
    </row>
    <row r="1811" spans="2:35">
      <c r="B1811" s="4"/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  <c r="O1811" s="4"/>
      <c r="P1811" s="4"/>
      <c r="Q1811" s="4"/>
      <c r="R1811" s="5"/>
      <c r="S1811" s="5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4"/>
      <c r="AH1811" s="4"/>
      <c r="AI1811" s="4"/>
    </row>
    <row r="1812" spans="2:35">
      <c r="B1812" s="4"/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  <c r="O1812" s="4"/>
      <c r="P1812" s="4"/>
      <c r="Q1812" s="4"/>
      <c r="R1812" s="5"/>
      <c r="S1812" s="5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4"/>
      <c r="AH1812" s="4"/>
      <c r="AI1812" s="4"/>
    </row>
    <row r="1813" spans="2:35">
      <c r="B1813" s="4"/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  <c r="O1813" s="4"/>
      <c r="P1813" s="4"/>
      <c r="Q1813" s="4"/>
      <c r="R1813" s="5"/>
      <c r="S1813" s="5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4"/>
      <c r="AH1813" s="4"/>
      <c r="AI1813" s="4"/>
    </row>
    <row r="1814" spans="2:35">
      <c r="B1814" s="4"/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5"/>
      <c r="S1814" s="5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4"/>
      <c r="AH1814" s="4"/>
      <c r="AI1814" s="4"/>
    </row>
    <row r="1815" spans="2:35">
      <c r="B1815" s="4"/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5"/>
      <c r="S1815" s="5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4"/>
      <c r="AH1815" s="4"/>
      <c r="AI1815" s="4"/>
    </row>
    <row r="1816" spans="2:35">
      <c r="B1816" s="4"/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5"/>
      <c r="S1816" s="5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4"/>
      <c r="AH1816" s="4"/>
      <c r="AI1816" s="4"/>
    </row>
    <row r="1817" spans="2:35">
      <c r="B1817" s="4"/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  <c r="O1817" s="4"/>
      <c r="P1817" s="4"/>
      <c r="Q1817" s="4"/>
      <c r="R1817" s="5"/>
      <c r="S1817" s="5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4"/>
      <c r="AH1817" s="4"/>
      <c r="AI1817" s="4"/>
    </row>
    <row r="1818" spans="2:35">
      <c r="B1818" s="4"/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  <c r="O1818" s="4"/>
      <c r="P1818" s="4"/>
      <c r="Q1818" s="4"/>
      <c r="R1818" s="5"/>
      <c r="S1818" s="5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4"/>
      <c r="AH1818" s="4"/>
      <c r="AI1818" s="4"/>
    </row>
    <row r="1819" spans="2:35">
      <c r="B1819" s="4"/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  <c r="O1819" s="4"/>
      <c r="P1819" s="4"/>
      <c r="Q1819" s="4"/>
      <c r="R1819" s="5"/>
      <c r="S1819" s="5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4"/>
      <c r="AH1819" s="4"/>
      <c r="AI1819" s="4"/>
    </row>
    <row r="1820" spans="2:35">
      <c r="B1820" s="4"/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  <c r="O1820" s="4"/>
      <c r="P1820" s="4"/>
      <c r="Q1820" s="4"/>
      <c r="R1820" s="5"/>
      <c r="S1820" s="5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4"/>
      <c r="AH1820" s="4"/>
      <c r="AI1820" s="4"/>
    </row>
    <row r="1821" spans="2:35">
      <c r="B1821" s="4"/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  <c r="O1821" s="4"/>
      <c r="P1821" s="4"/>
      <c r="Q1821" s="4"/>
      <c r="R1821" s="5"/>
      <c r="S1821" s="5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4"/>
      <c r="AH1821" s="4"/>
      <c r="AI1821" s="4"/>
    </row>
    <row r="1822" spans="2:35">
      <c r="B1822" s="4"/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  <c r="O1822" s="4"/>
      <c r="P1822" s="4"/>
      <c r="Q1822" s="4"/>
      <c r="R1822" s="5"/>
      <c r="S1822" s="5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4"/>
      <c r="AH1822" s="4"/>
      <c r="AI1822" s="4"/>
    </row>
    <row r="1823" spans="2:35">
      <c r="B1823" s="4"/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  <c r="O1823" s="4"/>
      <c r="P1823" s="4"/>
      <c r="Q1823" s="4"/>
      <c r="R1823" s="5"/>
      <c r="S1823" s="5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4"/>
      <c r="AH1823" s="4"/>
      <c r="AI1823" s="4"/>
    </row>
    <row r="1824" spans="2:35">
      <c r="B1824" s="4"/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5"/>
      <c r="S1824" s="5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</row>
    <row r="1825" spans="2:35">
      <c r="B1825" s="4"/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5"/>
      <c r="S1825" s="5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4"/>
      <c r="AH1825" s="4"/>
      <c r="AI1825" s="4"/>
    </row>
    <row r="1826" spans="2:35">
      <c r="B1826" s="4"/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5"/>
      <c r="S1826" s="5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4"/>
      <c r="AH1826" s="4"/>
      <c r="AI1826" s="4"/>
    </row>
    <row r="1827" spans="2:35">
      <c r="B1827" s="4"/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5"/>
      <c r="S1827" s="5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4"/>
      <c r="AH1827" s="4"/>
      <c r="AI1827" s="4"/>
    </row>
    <row r="1828" spans="2:35">
      <c r="B1828" s="4"/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5"/>
      <c r="S1828" s="5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4"/>
      <c r="AH1828" s="4"/>
      <c r="AI1828" s="4"/>
    </row>
    <row r="1829" spans="2:35">
      <c r="B1829" s="4"/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5"/>
      <c r="S1829" s="5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4"/>
      <c r="AH1829" s="4"/>
      <c r="AI1829" s="4"/>
    </row>
    <row r="1830" spans="2:35">
      <c r="B1830" s="4"/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5"/>
      <c r="S1830" s="5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4"/>
      <c r="AH1830" s="4"/>
      <c r="AI1830" s="4"/>
    </row>
    <row r="1831" spans="2:35">
      <c r="B1831" s="4"/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5"/>
      <c r="S1831" s="5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4"/>
      <c r="AH1831" s="4"/>
      <c r="AI1831" s="4"/>
    </row>
    <row r="1832" spans="2:35">
      <c r="B1832" s="4"/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5"/>
      <c r="S1832" s="5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4"/>
      <c r="AH1832" s="4"/>
      <c r="AI1832" s="4"/>
    </row>
    <row r="1833" spans="2:35">
      <c r="B1833" s="4"/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5"/>
      <c r="S1833" s="5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4"/>
      <c r="AH1833" s="4"/>
      <c r="AI1833" s="4"/>
    </row>
    <row r="1834" spans="2:35">
      <c r="B1834" s="4"/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  <c r="O1834" s="4"/>
      <c r="P1834" s="4"/>
      <c r="Q1834" s="4"/>
      <c r="R1834" s="5"/>
      <c r="S1834" s="5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4"/>
      <c r="AH1834" s="4"/>
      <c r="AI1834" s="4"/>
    </row>
    <row r="1835" spans="2:35">
      <c r="B1835" s="4"/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5"/>
      <c r="S1835" s="5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4"/>
      <c r="AH1835" s="4"/>
      <c r="AI1835" s="4"/>
    </row>
    <row r="1836" spans="2:35">
      <c r="B1836" s="4"/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5"/>
      <c r="S1836" s="5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4"/>
      <c r="AH1836" s="4"/>
      <c r="AI1836" s="4"/>
    </row>
    <row r="1837" spans="2:35">
      <c r="B1837" s="4"/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5"/>
      <c r="S1837" s="5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4"/>
      <c r="AH1837" s="4"/>
      <c r="AI1837" s="4"/>
    </row>
    <row r="1838" spans="2:35">
      <c r="B1838" s="4"/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5"/>
      <c r="S1838" s="5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4"/>
      <c r="AH1838" s="4"/>
      <c r="AI1838" s="4"/>
    </row>
    <row r="1839" spans="2:35">
      <c r="B1839" s="4"/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5"/>
      <c r="S1839" s="5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4"/>
      <c r="AH1839" s="4"/>
      <c r="AI1839" s="4"/>
    </row>
    <row r="1840" spans="2:35">
      <c r="B1840" s="4"/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5"/>
      <c r="S1840" s="5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4"/>
      <c r="AH1840" s="4"/>
      <c r="AI1840" s="4"/>
    </row>
    <row r="1841" spans="2:35">
      <c r="B1841" s="4"/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5"/>
      <c r="S1841" s="5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4"/>
      <c r="AH1841" s="4"/>
      <c r="AI1841" s="4"/>
    </row>
    <row r="1842" spans="2:35">
      <c r="B1842" s="4"/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5"/>
      <c r="S1842" s="5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4"/>
      <c r="AH1842" s="4"/>
      <c r="AI1842" s="4"/>
    </row>
    <row r="1843" spans="2:35">
      <c r="B1843" s="4"/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  <c r="O1843" s="4"/>
      <c r="P1843" s="4"/>
      <c r="Q1843" s="4"/>
      <c r="R1843" s="5"/>
      <c r="S1843" s="5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4"/>
      <c r="AH1843" s="4"/>
      <c r="AI1843" s="4"/>
    </row>
    <row r="1844" spans="2:35">
      <c r="B1844" s="4"/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5"/>
      <c r="S1844" s="5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4"/>
      <c r="AH1844" s="4"/>
      <c r="AI1844" s="4"/>
    </row>
    <row r="1845" spans="2:35">
      <c r="B1845" s="4"/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5"/>
      <c r="S1845" s="5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4"/>
      <c r="AH1845" s="4"/>
      <c r="AI1845" s="4"/>
    </row>
    <row r="1846" spans="2:35">
      <c r="B1846" s="4"/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5"/>
      <c r="S1846" s="5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4"/>
      <c r="AH1846" s="4"/>
      <c r="AI1846" s="4"/>
    </row>
    <row r="1847" spans="2:35">
      <c r="B1847" s="4"/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5"/>
      <c r="S1847" s="5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4"/>
      <c r="AH1847" s="4"/>
      <c r="AI1847" s="4"/>
    </row>
    <row r="1848" spans="2:35">
      <c r="B1848" s="4"/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5"/>
      <c r="S1848" s="5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4"/>
      <c r="AH1848" s="4"/>
      <c r="AI1848" s="4"/>
    </row>
    <row r="1849" spans="2:35">
      <c r="B1849" s="4"/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5"/>
      <c r="S1849" s="5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4"/>
      <c r="AH1849" s="4"/>
      <c r="AI1849" s="4"/>
    </row>
    <row r="1850" spans="2:35">
      <c r="B1850" s="4"/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  <c r="O1850" s="4"/>
      <c r="P1850" s="4"/>
      <c r="Q1850" s="4"/>
      <c r="R1850" s="5"/>
      <c r="S1850" s="5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4"/>
      <c r="AH1850" s="4"/>
      <c r="AI1850" s="4"/>
    </row>
    <row r="1851" spans="2:35">
      <c r="B1851" s="4"/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  <c r="O1851" s="4"/>
      <c r="P1851" s="4"/>
      <c r="Q1851" s="4"/>
      <c r="R1851" s="5"/>
      <c r="S1851" s="5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4"/>
      <c r="AH1851" s="4"/>
      <c r="AI1851" s="4"/>
    </row>
    <row r="1852" spans="2:35">
      <c r="B1852" s="4"/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  <c r="O1852" s="4"/>
      <c r="P1852" s="4"/>
      <c r="Q1852" s="4"/>
      <c r="R1852" s="5"/>
      <c r="S1852" s="5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4"/>
      <c r="AH1852" s="4"/>
      <c r="AI1852" s="4"/>
    </row>
    <row r="1853" spans="2:35">
      <c r="B1853" s="4"/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  <c r="O1853" s="4"/>
      <c r="P1853" s="4"/>
      <c r="Q1853" s="4"/>
      <c r="R1853" s="5"/>
      <c r="S1853" s="5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4"/>
      <c r="AH1853" s="4"/>
      <c r="AI1853" s="4"/>
    </row>
    <row r="1854" spans="2:35">
      <c r="B1854" s="4"/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  <c r="O1854" s="4"/>
      <c r="P1854" s="4"/>
      <c r="Q1854" s="4"/>
      <c r="R1854" s="5"/>
      <c r="S1854" s="5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4"/>
      <c r="AH1854" s="4"/>
      <c r="AI1854" s="4"/>
    </row>
    <row r="1855" spans="2:35">
      <c r="B1855" s="4"/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  <c r="O1855" s="4"/>
      <c r="P1855" s="4"/>
      <c r="Q1855" s="4"/>
      <c r="R1855" s="5"/>
      <c r="S1855" s="5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4"/>
      <c r="AH1855" s="4"/>
      <c r="AI1855" s="4"/>
    </row>
    <row r="1856" spans="2:35">
      <c r="B1856" s="4"/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  <c r="O1856" s="4"/>
      <c r="P1856" s="4"/>
      <c r="Q1856" s="4"/>
      <c r="R1856" s="5"/>
      <c r="S1856" s="5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</row>
    <row r="1857" spans="2:35">
      <c r="B1857" s="4"/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  <c r="O1857" s="4"/>
      <c r="P1857" s="4"/>
      <c r="Q1857" s="4"/>
      <c r="R1857" s="5"/>
      <c r="S1857" s="5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4"/>
      <c r="AH1857" s="4"/>
      <c r="AI1857" s="4"/>
    </row>
    <row r="1858" spans="2:35">
      <c r="B1858" s="4"/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  <c r="O1858" s="4"/>
      <c r="P1858" s="4"/>
      <c r="Q1858" s="4"/>
      <c r="R1858" s="5"/>
      <c r="S1858" s="5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4"/>
      <c r="AH1858" s="4"/>
      <c r="AI1858" s="4"/>
    </row>
    <row r="1859" spans="2:35">
      <c r="B1859" s="4"/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  <c r="O1859" s="4"/>
      <c r="P1859" s="4"/>
      <c r="Q1859" s="4"/>
      <c r="R1859" s="5"/>
      <c r="S1859" s="5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4"/>
      <c r="AH1859" s="4"/>
      <c r="AI1859" s="4"/>
    </row>
    <row r="1860" spans="2:35">
      <c r="B1860" s="4"/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  <c r="O1860" s="4"/>
      <c r="P1860" s="4"/>
      <c r="Q1860" s="4"/>
      <c r="R1860" s="5"/>
      <c r="S1860" s="5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4"/>
      <c r="AH1860" s="4"/>
      <c r="AI1860" s="4"/>
    </row>
    <row r="1861" spans="2:35">
      <c r="B1861" s="4"/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  <c r="O1861" s="4"/>
      <c r="P1861" s="4"/>
      <c r="Q1861" s="4"/>
      <c r="R1861" s="5"/>
      <c r="S1861" s="5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4"/>
      <c r="AH1861" s="4"/>
      <c r="AI1861" s="4"/>
    </row>
    <row r="1862" spans="2:35">
      <c r="B1862" s="4"/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  <c r="O1862" s="4"/>
      <c r="P1862" s="4"/>
      <c r="Q1862" s="4"/>
      <c r="R1862" s="5"/>
      <c r="S1862" s="5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4"/>
      <c r="AH1862" s="4"/>
      <c r="AI1862" s="4"/>
    </row>
    <row r="1863" spans="2:35">
      <c r="B1863" s="4"/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  <c r="O1863" s="4"/>
      <c r="P1863" s="4"/>
      <c r="Q1863" s="4"/>
      <c r="R1863" s="5"/>
      <c r="S1863" s="5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4"/>
      <c r="AH1863" s="4"/>
      <c r="AI1863" s="4"/>
    </row>
    <row r="1864" spans="2:35">
      <c r="B1864" s="4"/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  <c r="O1864" s="4"/>
      <c r="P1864" s="4"/>
      <c r="Q1864" s="4"/>
      <c r="R1864" s="5"/>
      <c r="S1864" s="5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4"/>
      <c r="AH1864" s="4"/>
      <c r="AI1864" s="4"/>
    </row>
    <row r="1865" spans="2:35">
      <c r="B1865" s="4"/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  <c r="O1865" s="4"/>
      <c r="P1865" s="4"/>
      <c r="Q1865" s="4"/>
      <c r="R1865" s="5"/>
      <c r="S1865" s="5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</row>
    <row r="1866" spans="2:35">
      <c r="B1866" s="4"/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  <c r="O1866" s="4"/>
      <c r="P1866" s="4"/>
      <c r="Q1866" s="4"/>
      <c r="R1866" s="5"/>
      <c r="S1866" s="5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</row>
    <row r="1867" spans="2:35">
      <c r="B1867" s="4"/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  <c r="O1867" s="4"/>
      <c r="P1867" s="4"/>
      <c r="Q1867" s="4"/>
      <c r="R1867" s="5"/>
      <c r="S1867" s="5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4"/>
      <c r="AH1867" s="4"/>
      <c r="AI1867" s="4"/>
    </row>
    <row r="1868" spans="2:35">
      <c r="B1868" s="4"/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  <c r="O1868" s="4"/>
      <c r="P1868" s="4"/>
      <c r="Q1868" s="4"/>
      <c r="R1868" s="5"/>
      <c r="S1868" s="5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4"/>
      <c r="AH1868" s="4"/>
      <c r="AI1868" s="4"/>
    </row>
    <row r="1869" spans="2:35">
      <c r="B1869" s="4"/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  <c r="O1869" s="4"/>
      <c r="P1869" s="4"/>
      <c r="Q1869" s="4"/>
      <c r="R1869" s="5"/>
      <c r="S1869" s="5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4"/>
      <c r="AH1869" s="4"/>
      <c r="AI1869" s="4"/>
    </row>
    <row r="1870" spans="2:35">
      <c r="B1870" s="4"/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  <c r="O1870" s="4"/>
      <c r="P1870" s="4"/>
      <c r="Q1870" s="4"/>
      <c r="R1870" s="5"/>
      <c r="S1870" s="5"/>
      <c r="T1870" s="4"/>
      <c r="U1870" s="4"/>
      <c r="V1870" s="4"/>
      <c r="W1870" s="4"/>
      <c r="X1870" s="4"/>
      <c r="Y1870" s="4"/>
      <c r="Z1870" s="4"/>
      <c r="AA1870" s="4"/>
      <c r="AB1870" s="4"/>
      <c r="AC1870" s="4"/>
      <c r="AD1870" s="4"/>
      <c r="AE1870" s="4"/>
      <c r="AF1870" s="4"/>
      <c r="AG1870" s="4"/>
      <c r="AH1870" s="4"/>
      <c r="AI1870" s="4"/>
    </row>
    <row r="1871" spans="2:35">
      <c r="B1871" s="4"/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  <c r="O1871" s="4"/>
      <c r="P1871" s="4"/>
      <c r="Q1871" s="4"/>
      <c r="R1871" s="5"/>
      <c r="S1871" s="5"/>
      <c r="T1871" s="4"/>
      <c r="U1871" s="4"/>
      <c r="V1871" s="4"/>
      <c r="W1871" s="4"/>
      <c r="X1871" s="4"/>
      <c r="Y1871" s="4"/>
      <c r="Z1871" s="4"/>
      <c r="AA1871" s="4"/>
      <c r="AB1871" s="4"/>
      <c r="AC1871" s="4"/>
      <c r="AD1871" s="4"/>
      <c r="AE1871" s="4"/>
      <c r="AF1871" s="4"/>
      <c r="AG1871" s="4"/>
      <c r="AH1871" s="4"/>
      <c r="AI1871" s="4"/>
    </row>
    <row r="1872" spans="2:35">
      <c r="B1872" s="4"/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  <c r="O1872" s="4"/>
      <c r="P1872" s="4"/>
      <c r="Q1872" s="4"/>
      <c r="R1872" s="5"/>
      <c r="S1872" s="5"/>
      <c r="T1872" s="4"/>
      <c r="U1872" s="4"/>
      <c r="V1872" s="4"/>
      <c r="W1872" s="4"/>
      <c r="X1872" s="4"/>
      <c r="Y1872" s="4"/>
      <c r="Z1872" s="4"/>
      <c r="AA1872" s="4"/>
      <c r="AB1872" s="4"/>
      <c r="AC1872" s="4"/>
      <c r="AD1872" s="4"/>
      <c r="AE1872" s="4"/>
      <c r="AF1872" s="4"/>
      <c r="AG1872" s="4"/>
      <c r="AH1872" s="4"/>
      <c r="AI1872" s="4"/>
    </row>
    <row r="1873" spans="2:35">
      <c r="B1873" s="4"/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  <c r="O1873" s="4"/>
      <c r="P1873" s="4"/>
      <c r="Q1873" s="4"/>
      <c r="R1873" s="5"/>
      <c r="S1873" s="5"/>
      <c r="T1873" s="4"/>
      <c r="U1873" s="4"/>
      <c r="V1873" s="4"/>
      <c r="W1873" s="4"/>
      <c r="X1873" s="4"/>
      <c r="Y1873" s="4"/>
      <c r="Z1873" s="4"/>
      <c r="AA1873" s="4"/>
      <c r="AB1873" s="4"/>
      <c r="AC1873" s="4"/>
      <c r="AD1873" s="4"/>
      <c r="AE1873" s="4"/>
      <c r="AF1873" s="4"/>
      <c r="AG1873" s="4"/>
      <c r="AH1873" s="4"/>
      <c r="AI1873" s="4"/>
    </row>
    <row r="1874" spans="2:35">
      <c r="B1874" s="4"/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  <c r="O1874" s="4"/>
      <c r="P1874" s="4"/>
      <c r="Q1874" s="4"/>
      <c r="R1874" s="5"/>
      <c r="S1874" s="5"/>
      <c r="T1874" s="4"/>
      <c r="U1874" s="4"/>
      <c r="V1874" s="4"/>
      <c r="W1874" s="4"/>
      <c r="X1874" s="4"/>
      <c r="Y1874" s="4"/>
      <c r="Z1874" s="4"/>
      <c r="AA1874" s="4"/>
      <c r="AB1874" s="4"/>
      <c r="AC1874" s="4"/>
      <c r="AD1874" s="4"/>
      <c r="AE1874" s="4"/>
      <c r="AF1874" s="4"/>
      <c r="AG1874" s="4"/>
      <c r="AH1874" s="4"/>
      <c r="AI1874" s="4"/>
    </row>
    <row r="1875" spans="2:35">
      <c r="B1875" s="4"/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  <c r="O1875" s="4"/>
      <c r="P1875" s="4"/>
      <c r="Q1875" s="4"/>
      <c r="R1875" s="5"/>
      <c r="S1875" s="5"/>
      <c r="T1875" s="4"/>
      <c r="U1875" s="4"/>
      <c r="V1875" s="4"/>
      <c r="W1875" s="4"/>
      <c r="X1875" s="4"/>
      <c r="Y1875" s="4"/>
      <c r="Z1875" s="4"/>
      <c r="AA1875" s="4"/>
      <c r="AB1875" s="4"/>
      <c r="AC1875" s="4"/>
      <c r="AD1875" s="4"/>
      <c r="AE1875" s="4"/>
      <c r="AF1875" s="4"/>
      <c r="AG1875" s="4"/>
      <c r="AH1875" s="4"/>
      <c r="AI1875" s="4"/>
    </row>
    <row r="1876" spans="2:35">
      <c r="B1876" s="4"/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  <c r="O1876" s="4"/>
      <c r="P1876" s="4"/>
      <c r="Q1876" s="4"/>
      <c r="R1876" s="5"/>
      <c r="S1876" s="5"/>
      <c r="T1876" s="4"/>
      <c r="U1876" s="4"/>
      <c r="V1876" s="4"/>
      <c r="W1876" s="4"/>
      <c r="X1876" s="4"/>
      <c r="Y1876" s="4"/>
      <c r="Z1876" s="4"/>
      <c r="AA1876" s="4"/>
      <c r="AB1876" s="4"/>
      <c r="AC1876" s="4"/>
      <c r="AD1876" s="4"/>
      <c r="AE1876" s="4"/>
      <c r="AF1876" s="4"/>
      <c r="AG1876" s="4"/>
      <c r="AH1876" s="4"/>
      <c r="AI1876" s="4"/>
    </row>
    <row r="1877" spans="2:35">
      <c r="B1877" s="4"/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  <c r="O1877" s="4"/>
      <c r="P1877" s="4"/>
      <c r="Q1877" s="4"/>
      <c r="R1877" s="5"/>
      <c r="S1877" s="5"/>
      <c r="T1877" s="4"/>
      <c r="U1877" s="4"/>
      <c r="V1877" s="4"/>
      <c r="W1877" s="4"/>
      <c r="X1877" s="4"/>
      <c r="Y1877" s="4"/>
      <c r="Z1877" s="4"/>
      <c r="AA1877" s="4"/>
      <c r="AB1877" s="4"/>
      <c r="AC1877" s="4"/>
      <c r="AD1877" s="4"/>
      <c r="AE1877" s="4"/>
      <c r="AF1877" s="4"/>
      <c r="AG1877" s="4"/>
      <c r="AH1877" s="4"/>
      <c r="AI1877" s="4"/>
    </row>
    <row r="1878" spans="2:35">
      <c r="B1878" s="4"/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  <c r="O1878" s="4"/>
      <c r="P1878" s="4"/>
      <c r="Q1878" s="4"/>
      <c r="R1878" s="5"/>
      <c r="S1878" s="5"/>
      <c r="T1878" s="4"/>
      <c r="U1878" s="4"/>
      <c r="V1878" s="4"/>
      <c r="W1878" s="4"/>
      <c r="X1878" s="4"/>
      <c r="Y1878" s="4"/>
      <c r="Z1878" s="4"/>
      <c r="AA1878" s="4"/>
      <c r="AB1878" s="4"/>
      <c r="AC1878" s="4"/>
      <c r="AD1878" s="4"/>
      <c r="AE1878" s="4"/>
      <c r="AF1878" s="4"/>
      <c r="AG1878" s="4"/>
      <c r="AH1878" s="4"/>
      <c r="AI1878" s="4"/>
    </row>
    <row r="1879" spans="2:35">
      <c r="B1879" s="4"/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  <c r="O1879" s="4"/>
      <c r="P1879" s="4"/>
      <c r="Q1879" s="4"/>
      <c r="R1879" s="5"/>
      <c r="S1879" s="5"/>
      <c r="T1879" s="4"/>
      <c r="U1879" s="4"/>
      <c r="V1879" s="4"/>
      <c r="W1879" s="4"/>
      <c r="X1879" s="4"/>
      <c r="Y1879" s="4"/>
      <c r="Z1879" s="4"/>
      <c r="AA1879" s="4"/>
      <c r="AB1879" s="4"/>
      <c r="AC1879" s="4"/>
      <c r="AD1879" s="4"/>
      <c r="AE1879" s="4"/>
      <c r="AF1879" s="4"/>
      <c r="AG1879" s="4"/>
      <c r="AH1879" s="4"/>
      <c r="AI1879" s="4"/>
    </row>
    <row r="1880" spans="2:35">
      <c r="B1880" s="4"/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  <c r="O1880" s="4"/>
      <c r="P1880" s="4"/>
      <c r="Q1880" s="4"/>
      <c r="R1880" s="5"/>
      <c r="S1880" s="5"/>
      <c r="T1880" s="4"/>
      <c r="U1880" s="4"/>
      <c r="V1880" s="4"/>
      <c r="W1880" s="4"/>
      <c r="X1880" s="4"/>
      <c r="Y1880" s="4"/>
      <c r="Z1880" s="4"/>
      <c r="AA1880" s="4"/>
      <c r="AB1880" s="4"/>
      <c r="AC1880" s="4"/>
      <c r="AD1880" s="4"/>
      <c r="AE1880" s="4"/>
      <c r="AF1880" s="4"/>
      <c r="AG1880" s="4"/>
      <c r="AH1880" s="4"/>
      <c r="AI1880" s="4"/>
    </row>
    <row r="1881" spans="2:35">
      <c r="B1881" s="4"/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  <c r="O1881" s="4"/>
      <c r="P1881" s="4"/>
      <c r="Q1881" s="4"/>
      <c r="R1881" s="5"/>
      <c r="S1881" s="5"/>
      <c r="T1881" s="4"/>
      <c r="U1881" s="4"/>
      <c r="V1881" s="4"/>
      <c r="W1881" s="4"/>
      <c r="X1881" s="4"/>
      <c r="Y1881" s="4"/>
      <c r="Z1881" s="4"/>
      <c r="AA1881" s="4"/>
      <c r="AB1881" s="4"/>
      <c r="AC1881" s="4"/>
      <c r="AD1881" s="4"/>
      <c r="AE1881" s="4"/>
      <c r="AF1881" s="4"/>
      <c r="AG1881" s="4"/>
      <c r="AH1881" s="4"/>
      <c r="AI1881" s="4"/>
    </row>
    <row r="1882" spans="2:35">
      <c r="B1882" s="4"/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  <c r="O1882" s="4"/>
      <c r="P1882" s="4"/>
      <c r="Q1882" s="4"/>
      <c r="R1882" s="5"/>
      <c r="S1882" s="5"/>
      <c r="T1882" s="4"/>
      <c r="U1882" s="4"/>
      <c r="V1882" s="4"/>
      <c r="W1882" s="4"/>
      <c r="X1882" s="4"/>
      <c r="Y1882" s="4"/>
      <c r="Z1882" s="4"/>
      <c r="AA1882" s="4"/>
      <c r="AB1882" s="4"/>
      <c r="AC1882" s="4"/>
      <c r="AD1882" s="4"/>
      <c r="AE1882" s="4"/>
      <c r="AF1882" s="4"/>
      <c r="AG1882" s="4"/>
      <c r="AH1882" s="4"/>
      <c r="AI1882" s="4"/>
    </row>
    <row r="1883" spans="2:35">
      <c r="B1883" s="4"/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  <c r="O1883" s="4"/>
      <c r="P1883" s="4"/>
      <c r="Q1883" s="4"/>
      <c r="R1883" s="5"/>
      <c r="S1883" s="5"/>
      <c r="T1883" s="4"/>
      <c r="U1883" s="4"/>
      <c r="V1883" s="4"/>
      <c r="W1883" s="4"/>
      <c r="X1883" s="4"/>
      <c r="Y1883" s="4"/>
      <c r="Z1883" s="4"/>
      <c r="AA1883" s="4"/>
      <c r="AB1883" s="4"/>
      <c r="AC1883" s="4"/>
      <c r="AD1883" s="4"/>
      <c r="AE1883" s="4"/>
      <c r="AF1883" s="4"/>
      <c r="AG1883" s="4"/>
      <c r="AH1883" s="4"/>
      <c r="AI1883" s="4"/>
    </row>
    <row r="1884" spans="2:35">
      <c r="B1884" s="4"/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  <c r="O1884" s="4"/>
      <c r="P1884" s="4"/>
      <c r="Q1884" s="4"/>
      <c r="R1884" s="5"/>
      <c r="S1884" s="5"/>
      <c r="T1884" s="4"/>
      <c r="U1884" s="4"/>
      <c r="V1884" s="4"/>
      <c r="W1884" s="4"/>
      <c r="X1884" s="4"/>
      <c r="Y1884" s="4"/>
      <c r="Z1884" s="4"/>
      <c r="AA1884" s="4"/>
      <c r="AB1884" s="4"/>
      <c r="AC1884" s="4"/>
      <c r="AD1884" s="4"/>
      <c r="AE1884" s="4"/>
      <c r="AF1884" s="4"/>
      <c r="AG1884" s="4"/>
      <c r="AH1884" s="4"/>
      <c r="AI1884" s="4"/>
    </row>
    <row r="1885" spans="2:35">
      <c r="B1885" s="4"/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  <c r="O1885" s="4"/>
      <c r="P1885" s="4"/>
      <c r="Q1885" s="4"/>
      <c r="R1885" s="5"/>
      <c r="S1885" s="5"/>
      <c r="T1885" s="4"/>
      <c r="U1885" s="4"/>
      <c r="V1885" s="4"/>
      <c r="W1885" s="4"/>
      <c r="X1885" s="4"/>
      <c r="Y1885" s="4"/>
      <c r="Z1885" s="4"/>
      <c r="AA1885" s="4"/>
      <c r="AB1885" s="4"/>
      <c r="AC1885" s="4"/>
      <c r="AD1885" s="4"/>
      <c r="AE1885" s="4"/>
      <c r="AF1885" s="4"/>
      <c r="AG1885" s="4"/>
      <c r="AH1885" s="4"/>
      <c r="AI1885" s="4"/>
    </row>
    <row r="1886" spans="2:35">
      <c r="B1886" s="4"/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  <c r="O1886" s="4"/>
      <c r="P1886" s="4"/>
      <c r="Q1886" s="4"/>
      <c r="R1886" s="5"/>
      <c r="S1886" s="5"/>
      <c r="T1886" s="4"/>
      <c r="U1886" s="4"/>
      <c r="V1886" s="4"/>
      <c r="W1886" s="4"/>
      <c r="X1886" s="4"/>
      <c r="Y1886" s="4"/>
      <c r="Z1886" s="4"/>
      <c r="AA1886" s="4"/>
      <c r="AB1886" s="4"/>
      <c r="AC1886" s="4"/>
      <c r="AD1886" s="4"/>
      <c r="AE1886" s="4"/>
      <c r="AF1886" s="4"/>
      <c r="AG1886" s="4"/>
      <c r="AH1886" s="4"/>
      <c r="AI1886" s="4"/>
    </row>
    <row r="1887" spans="2:35">
      <c r="B1887" s="4"/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  <c r="O1887" s="4"/>
      <c r="P1887" s="4"/>
      <c r="Q1887" s="4"/>
      <c r="R1887" s="5"/>
      <c r="S1887" s="5"/>
      <c r="T1887" s="4"/>
      <c r="U1887" s="4"/>
      <c r="V1887" s="4"/>
      <c r="W1887" s="4"/>
      <c r="X1887" s="4"/>
      <c r="Y1887" s="4"/>
      <c r="Z1887" s="4"/>
      <c r="AA1887" s="4"/>
      <c r="AB1887" s="4"/>
      <c r="AC1887" s="4"/>
      <c r="AD1887" s="4"/>
      <c r="AE1887" s="4"/>
      <c r="AF1887" s="4"/>
      <c r="AG1887" s="4"/>
      <c r="AH1887" s="4"/>
      <c r="AI1887" s="4"/>
    </row>
    <row r="1888" spans="2:35">
      <c r="B1888" s="4"/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  <c r="O1888" s="4"/>
      <c r="P1888" s="4"/>
      <c r="Q1888" s="4"/>
      <c r="R1888" s="5"/>
      <c r="S1888" s="5"/>
      <c r="T1888" s="4"/>
      <c r="U1888" s="4"/>
      <c r="V1888" s="4"/>
      <c r="W1888" s="4"/>
      <c r="X1888" s="4"/>
      <c r="Y1888" s="4"/>
      <c r="Z1888" s="4"/>
      <c r="AA1888" s="4"/>
      <c r="AB1888" s="4"/>
      <c r="AC1888" s="4"/>
      <c r="AD1888" s="4"/>
      <c r="AE1888" s="4"/>
      <c r="AF1888" s="4"/>
      <c r="AG1888" s="4"/>
      <c r="AH1888" s="4"/>
      <c r="AI1888" s="4"/>
    </row>
    <row r="1889" spans="2:35">
      <c r="B1889" s="4"/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  <c r="O1889" s="4"/>
      <c r="P1889" s="4"/>
      <c r="Q1889" s="4"/>
      <c r="R1889" s="5"/>
      <c r="S1889" s="5"/>
      <c r="T1889" s="4"/>
      <c r="U1889" s="4"/>
      <c r="V1889" s="4"/>
      <c r="W1889" s="4"/>
      <c r="X1889" s="4"/>
      <c r="Y1889" s="4"/>
      <c r="Z1889" s="4"/>
      <c r="AA1889" s="4"/>
      <c r="AB1889" s="4"/>
      <c r="AC1889" s="4"/>
      <c r="AD1889" s="4"/>
      <c r="AE1889" s="4"/>
      <c r="AF1889" s="4"/>
      <c r="AG1889" s="4"/>
      <c r="AH1889" s="4"/>
      <c r="AI1889" s="4"/>
    </row>
    <row r="1890" spans="2:35">
      <c r="B1890" s="4"/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  <c r="O1890" s="4"/>
      <c r="P1890" s="4"/>
      <c r="Q1890" s="4"/>
      <c r="R1890" s="5"/>
      <c r="S1890" s="5"/>
      <c r="T1890" s="4"/>
      <c r="U1890" s="4"/>
      <c r="V1890" s="4"/>
      <c r="W1890" s="4"/>
      <c r="X1890" s="4"/>
      <c r="Y1890" s="4"/>
      <c r="Z1890" s="4"/>
      <c r="AA1890" s="4"/>
      <c r="AB1890" s="4"/>
      <c r="AC1890" s="4"/>
      <c r="AD1890" s="4"/>
      <c r="AE1890" s="4"/>
      <c r="AF1890" s="4"/>
      <c r="AG1890" s="4"/>
      <c r="AH1890" s="4"/>
      <c r="AI1890" s="4"/>
    </row>
    <row r="1891" spans="2:35">
      <c r="B1891" s="4"/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  <c r="O1891" s="4"/>
      <c r="P1891" s="4"/>
      <c r="Q1891" s="4"/>
      <c r="R1891" s="5"/>
      <c r="S1891" s="5"/>
      <c r="T1891" s="4"/>
      <c r="U1891" s="4"/>
      <c r="V1891" s="4"/>
      <c r="W1891" s="4"/>
      <c r="X1891" s="4"/>
      <c r="Y1891" s="4"/>
      <c r="Z1891" s="4"/>
      <c r="AA1891" s="4"/>
      <c r="AB1891" s="4"/>
      <c r="AC1891" s="4"/>
      <c r="AD1891" s="4"/>
      <c r="AE1891" s="4"/>
      <c r="AF1891" s="4"/>
      <c r="AG1891" s="4"/>
      <c r="AH1891" s="4"/>
      <c r="AI1891" s="4"/>
    </row>
    <row r="1892" spans="2:35">
      <c r="B1892" s="4"/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  <c r="O1892" s="4"/>
      <c r="P1892" s="4"/>
      <c r="Q1892" s="4"/>
      <c r="R1892" s="5"/>
      <c r="S1892" s="5"/>
      <c r="T1892" s="4"/>
      <c r="U1892" s="4"/>
      <c r="V1892" s="4"/>
      <c r="W1892" s="4"/>
      <c r="X1892" s="4"/>
      <c r="Y1892" s="4"/>
      <c r="Z1892" s="4"/>
      <c r="AA1892" s="4"/>
      <c r="AB1892" s="4"/>
      <c r="AC1892" s="4"/>
      <c r="AD1892" s="4"/>
      <c r="AE1892" s="4"/>
      <c r="AF1892" s="4"/>
      <c r="AG1892" s="4"/>
      <c r="AH1892" s="4"/>
      <c r="AI1892" s="4"/>
    </row>
    <row r="1893" spans="2:35">
      <c r="B1893" s="4"/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  <c r="O1893" s="4"/>
      <c r="P1893" s="4"/>
      <c r="Q1893" s="4"/>
      <c r="R1893" s="5"/>
      <c r="S1893" s="5"/>
      <c r="T1893" s="4"/>
      <c r="U1893" s="4"/>
      <c r="V1893" s="4"/>
      <c r="W1893" s="4"/>
      <c r="X1893" s="4"/>
      <c r="Y1893" s="4"/>
      <c r="Z1893" s="4"/>
      <c r="AA1893" s="4"/>
      <c r="AB1893" s="4"/>
      <c r="AC1893" s="4"/>
      <c r="AD1893" s="4"/>
      <c r="AE1893" s="4"/>
      <c r="AF1893" s="4"/>
      <c r="AG1893" s="4"/>
      <c r="AH1893" s="4"/>
      <c r="AI1893" s="4"/>
    </row>
    <row r="1894" spans="2:35">
      <c r="B1894" s="4"/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  <c r="O1894" s="4"/>
      <c r="P1894" s="4"/>
      <c r="Q1894" s="4"/>
      <c r="R1894" s="5"/>
      <c r="S1894" s="5"/>
      <c r="T1894" s="4"/>
      <c r="U1894" s="4"/>
      <c r="V1894" s="4"/>
      <c r="W1894" s="4"/>
      <c r="X1894" s="4"/>
      <c r="Y1894" s="4"/>
      <c r="Z1894" s="4"/>
      <c r="AA1894" s="4"/>
      <c r="AB1894" s="4"/>
      <c r="AC1894" s="4"/>
      <c r="AD1894" s="4"/>
      <c r="AE1894" s="4"/>
      <c r="AF1894" s="4"/>
      <c r="AG1894" s="4"/>
      <c r="AH1894" s="4"/>
      <c r="AI1894" s="4"/>
    </row>
    <row r="1895" spans="2:35">
      <c r="B1895" s="4"/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  <c r="O1895" s="4"/>
      <c r="P1895" s="4"/>
      <c r="Q1895" s="4"/>
      <c r="R1895" s="5"/>
      <c r="S1895" s="5"/>
      <c r="T1895" s="4"/>
      <c r="U1895" s="4"/>
      <c r="V1895" s="4"/>
      <c r="W1895" s="4"/>
      <c r="X1895" s="4"/>
      <c r="Y1895" s="4"/>
      <c r="Z1895" s="4"/>
      <c r="AA1895" s="4"/>
      <c r="AB1895" s="4"/>
      <c r="AC1895" s="4"/>
      <c r="AD1895" s="4"/>
      <c r="AE1895" s="4"/>
      <c r="AF1895" s="4"/>
      <c r="AG1895" s="4"/>
      <c r="AH1895" s="4"/>
      <c r="AI1895" s="4"/>
    </row>
    <row r="1896" spans="2:35">
      <c r="B1896" s="4"/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  <c r="O1896" s="4"/>
      <c r="P1896" s="4"/>
      <c r="Q1896" s="4"/>
      <c r="R1896" s="5"/>
      <c r="S1896" s="5"/>
      <c r="T1896" s="4"/>
      <c r="U1896" s="4"/>
      <c r="V1896" s="4"/>
      <c r="W1896" s="4"/>
      <c r="X1896" s="4"/>
      <c r="Y1896" s="4"/>
      <c r="Z1896" s="4"/>
      <c r="AA1896" s="4"/>
      <c r="AB1896" s="4"/>
      <c r="AC1896" s="4"/>
      <c r="AD1896" s="4"/>
      <c r="AE1896" s="4"/>
      <c r="AF1896" s="4"/>
      <c r="AG1896" s="4"/>
      <c r="AH1896" s="4"/>
      <c r="AI1896" s="4"/>
    </row>
    <row r="1897" spans="2:35">
      <c r="B1897" s="4"/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  <c r="O1897" s="4"/>
      <c r="P1897" s="4"/>
      <c r="Q1897" s="4"/>
      <c r="R1897" s="5"/>
      <c r="S1897" s="5"/>
      <c r="T1897" s="4"/>
      <c r="U1897" s="4"/>
      <c r="V1897" s="4"/>
      <c r="W1897" s="4"/>
      <c r="X1897" s="4"/>
      <c r="Y1897" s="4"/>
      <c r="Z1897" s="4"/>
      <c r="AA1897" s="4"/>
      <c r="AB1897" s="4"/>
      <c r="AC1897" s="4"/>
      <c r="AD1897" s="4"/>
      <c r="AE1897" s="4"/>
      <c r="AF1897" s="4"/>
      <c r="AG1897" s="4"/>
      <c r="AH1897" s="4"/>
      <c r="AI1897" s="4"/>
    </row>
    <row r="1898" spans="2:35">
      <c r="B1898" s="4"/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  <c r="O1898" s="4"/>
      <c r="P1898" s="4"/>
      <c r="Q1898" s="4"/>
      <c r="R1898" s="5"/>
      <c r="S1898" s="5"/>
      <c r="T1898" s="4"/>
      <c r="U1898" s="4"/>
      <c r="V1898" s="4"/>
      <c r="W1898" s="4"/>
      <c r="X1898" s="4"/>
      <c r="Y1898" s="4"/>
      <c r="Z1898" s="4"/>
      <c r="AA1898" s="4"/>
      <c r="AB1898" s="4"/>
      <c r="AC1898" s="4"/>
      <c r="AD1898" s="4"/>
      <c r="AE1898" s="4"/>
      <c r="AF1898" s="4"/>
      <c r="AG1898" s="4"/>
      <c r="AH1898" s="4"/>
      <c r="AI1898" s="4"/>
    </row>
    <row r="1899" spans="2:35">
      <c r="B1899" s="4"/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  <c r="O1899" s="4"/>
      <c r="P1899" s="4"/>
      <c r="Q1899" s="4"/>
      <c r="R1899" s="5"/>
      <c r="S1899" s="5"/>
      <c r="T1899" s="4"/>
      <c r="U1899" s="4"/>
      <c r="V1899" s="4"/>
      <c r="W1899" s="4"/>
      <c r="X1899" s="4"/>
      <c r="Y1899" s="4"/>
      <c r="Z1899" s="4"/>
      <c r="AA1899" s="4"/>
      <c r="AB1899" s="4"/>
      <c r="AC1899" s="4"/>
      <c r="AD1899" s="4"/>
      <c r="AE1899" s="4"/>
      <c r="AF1899" s="4"/>
      <c r="AG1899" s="4"/>
      <c r="AH1899" s="4"/>
      <c r="AI1899" s="4"/>
    </row>
    <row r="1900" spans="2:35">
      <c r="B1900" s="4"/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  <c r="O1900" s="4"/>
      <c r="P1900" s="4"/>
      <c r="Q1900" s="4"/>
      <c r="R1900" s="5"/>
      <c r="S1900" s="5"/>
      <c r="T1900" s="4"/>
      <c r="U1900" s="4"/>
      <c r="V1900" s="4"/>
      <c r="W1900" s="4"/>
      <c r="X1900" s="4"/>
      <c r="Y1900" s="4"/>
      <c r="Z1900" s="4"/>
      <c r="AA1900" s="4"/>
      <c r="AB1900" s="4"/>
      <c r="AC1900" s="4"/>
      <c r="AD1900" s="4"/>
      <c r="AE1900" s="4"/>
      <c r="AF1900" s="4"/>
      <c r="AG1900" s="4"/>
      <c r="AH1900" s="4"/>
      <c r="AI1900" s="4"/>
    </row>
    <row r="1901" spans="2:35">
      <c r="B1901" s="4"/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  <c r="O1901" s="4"/>
      <c r="P1901" s="4"/>
      <c r="Q1901" s="4"/>
      <c r="R1901" s="5"/>
      <c r="S1901" s="5"/>
      <c r="T1901" s="4"/>
      <c r="U1901" s="4"/>
      <c r="V1901" s="4"/>
      <c r="W1901" s="4"/>
      <c r="X1901" s="4"/>
      <c r="Y1901" s="4"/>
      <c r="Z1901" s="4"/>
      <c r="AA1901" s="4"/>
      <c r="AB1901" s="4"/>
      <c r="AC1901" s="4"/>
      <c r="AD1901" s="4"/>
      <c r="AE1901" s="4"/>
      <c r="AF1901" s="4"/>
      <c r="AG1901" s="4"/>
      <c r="AH1901" s="4"/>
      <c r="AI1901" s="4"/>
    </row>
    <row r="1902" spans="2:35">
      <c r="B1902" s="4"/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  <c r="O1902" s="4"/>
      <c r="P1902" s="4"/>
      <c r="Q1902" s="4"/>
      <c r="R1902" s="5"/>
      <c r="S1902" s="5"/>
      <c r="T1902" s="4"/>
      <c r="U1902" s="4"/>
      <c r="V1902" s="4"/>
      <c r="W1902" s="4"/>
      <c r="X1902" s="4"/>
      <c r="Y1902" s="4"/>
      <c r="Z1902" s="4"/>
      <c r="AA1902" s="4"/>
      <c r="AB1902" s="4"/>
      <c r="AC1902" s="4"/>
      <c r="AD1902" s="4"/>
      <c r="AE1902" s="4"/>
      <c r="AF1902" s="4"/>
      <c r="AG1902" s="4"/>
      <c r="AH1902" s="4"/>
      <c r="AI1902" s="4"/>
    </row>
    <row r="1903" spans="2:35">
      <c r="B1903" s="4"/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  <c r="O1903" s="4"/>
      <c r="P1903" s="4"/>
      <c r="Q1903" s="4"/>
      <c r="R1903" s="5"/>
      <c r="S1903" s="5"/>
      <c r="T1903" s="4"/>
      <c r="U1903" s="4"/>
      <c r="V1903" s="4"/>
      <c r="W1903" s="4"/>
      <c r="X1903" s="4"/>
      <c r="Y1903" s="4"/>
      <c r="Z1903" s="4"/>
      <c r="AA1903" s="4"/>
      <c r="AB1903" s="4"/>
      <c r="AC1903" s="4"/>
      <c r="AD1903" s="4"/>
      <c r="AE1903" s="4"/>
      <c r="AF1903" s="4"/>
      <c r="AG1903" s="4"/>
      <c r="AH1903" s="4"/>
      <c r="AI1903" s="4"/>
    </row>
    <row r="1904" spans="2:35">
      <c r="B1904" s="4"/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  <c r="O1904" s="4"/>
      <c r="P1904" s="4"/>
      <c r="Q1904" s="4"/>
      <c r="R1904" s="5"/>
      <c r="S1904" s="5"/>
      <c r="T1904" s="4"/>
      <c r="U1904" s="4"/>
      <c r="V1904" s="4"/>
      <c r="W1904" s="4"/>
      <c r="X1904" s="4"/>
      <c r="Y1904" s="4"/>
      <c r="Z1904" s="4"/>
      <c r="AA1904" s="4"/>
      <c r="AB1904" s="4"/>
      <c r="AC1904" s="4"/>
      <c r="AD1904" s="4"/>
      <c r="AE1904" s="4"/>
      <c r="AF1904" s="4"/>
      <c r="AG1904" s="4"/>
      <c r="AH1904" s="4"/>
      <c r="AI1904" s="4"/>
    </row>
    <row r="1905" spans="2:35">
      <c r="B1905" s="4"/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  <c r="O1905" s="4"/>
      <c r="P1905" s="4"/>
      <c r="Q1905" s="4"/>
      <c r="R1905" s="5"/>
      <c r="S1905" s="5"/>
      <c r="T1905" s="4"/>
      <c r="U1905" s="4"/>
      <c r="V1905" s="4"/>
      <c r="W1905" s="4"/>
      <c r="X1905" s="4"/>
      <c r="Y1905" s="4"/>
      <c r="Z1905" s="4"/>
      <c r="AA1905" s="4"/>
      <c r="AB1905" s="4"/>
      <c r="AC1905" s="4"/>
      <c r="AD1905" s="4"/>
      <c r="AE1905" s="4"/>
      <c r="AF1905" s="4"/>
      <c r="AG1905" s="4"/>
      <c r="AH1905" s="4"/>
      <c r="AI1905" s="4"/>
    </row>
    <row r="1906" spans="2:35">
      <c r="B1906" s="4"/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  <c r="O1906" s="4"/>
      <c r="P1906" s="4"/>
      <c r="Q1906" s="4"/>
      <c r="R1906" s="5"/>
      <c r="S1906" s="5"/>
      <c r="T1906" s="4"/>
      <c r="U1906" s="4"/>
      <c r="V1906" s="4"/>
      <c r="W1906" s="4"/>
      <c r="X1906" s="4"/>
      <c r="Y1906" s="4"/>
      <c r="Z1906" s="4"/>
      <c r="AA1906" s="4"/>
      <c r="AB1906" s="4"/>
      <c r="AC1906" s="4"/>
      <c r="AD1906" s="4"/>
      <c r="AE1906" s="4"/>
      <c r="AF1906" s="4"/>
      <c r="AG1906" s="4"/>
      <c r="AH1906" s="4"/>
      <c r="AI1906" s="4"/>
    </row>
    <row r="1907" spans="2:35">
      <c r="B1907" s="4"/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  <c r="O1907" s="4"/>
      <c r="P1907" s="4"/>
      <c r="Q1907" s="4"/>
      <c r="R1907" s="5"/>
      <c r="S1907" s="5"/>
      <c r="T1907" s="4"/>
      <c r="U1907" s="4"/>
      <c r="V1907" s="4"/>
      <c r="W1907" s="4"/>
      <c r="X1907" s="4"/>
      <c r="Y1907" s="4"/>
      <c r="Z1907" s="4"/>
      <c r="AA1907" s="4"/>
      <c r="AB1907" s="4"/>
      <c r="AC1907" s="4"/>
      <c r="AD1907" s="4"/>
      <c r="AE1907" s="4"/>
      <c r="AF1907" s="4"/>
      <c r="AG1907" s="4"/>
      <c r="AH1907" s="4"/>
      <c r="AI1907" s="4"/>
    </row>
    <row r="1908" spans="2:35">
      <c r="B1908" s="4"/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  <c r="O1908" s="4"/>
      <c r="P1908" s="4"/>
      <c r="Q1908" s="4"/>
      <c r="R1908" s="5"/>
      <c r="S1908" s="5"/>
      <c r="T1908" s="4"/>
      <c r="U1908" s="4"/>
      <c r="V1908" s="4"/>
      <c r="W1908" s="4"/>
      <c r="X1908" s="4"/>
      <c r="Y1908" s="4"/>
      <c r="Z1908" s="4"/>
      <c r="AA1908" s="4"/>
      <c r="AB1908" s="4"/>
      <c r="AC1908" s="4"/>
      <c r="AD1908" s="4"/>
      <c r="AE1908" s="4"/>
      <c r="AF1908" s="4"/>
      <c r="AG1908" s="4"/>
      <c r="AH1908" s="4"/>
      <c r="AI1908" s="4"/>
    </row>
    <row r="1909" spans="2:35">
      <c r="B1909" s="4"/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  <c r="O1909" s="4"/>
      <c r="P1909" s="4"/>
      <c r="Q1909" s="4"/>
      <c r="R1909" s="5"/>
      <c r="S1909" s="5"/>
      <c r="T1909" s="4"/>
      <c r="U1909" s="4"/>
      <c r="V1909" s="4"/>
      <c r="W1909" s="4"/>
      <c r="X1909" s="4"/>
      <c r="Y1909" s="4"/>
      <c r="Z1909" s="4"/>
      <c r="AA1909" s="4"/>
      <c r="AB1909" s="4"/>
      <c r="AC1909" s="4"/>
      <c r="AD1909" s="4"/>
      <c r="AE1909" s="4"/>
      <c r="AF1909" s="4"/>
      <c r="AG1909" s="4"/>
      <c r="AH1909" s="4"/>
      <c r="AI1909" s="4"/>
    </row>
    <row r="1910" spans="2:35">
      <c r="B1910" s="4"/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  <c r="O1910" s="4"/>
      <c r="P1910" s="4"/>
      <c r="Q1910" s="4"/>
      <c r="R1910" s="5"/>
      <c r="S1910" s="5"/>
      <c r="T1910" s="4"/>
      <c r="U1910" s="4"/>
      <c r="V1910" s="4"/>
      <c r="W1910" s="4"/>
      <c r="X1910" s="4"/>
      <c r="Y1910" s="4"/>
      <c r="Z1910" s="4"/>
      <c r="AA1910" s="4"/>
      <c r="AB1910" s="4"/>
      <c r="AC1910" s="4"/>
      <c r="AD1910" s="4"/>
      <c r="AE1910" s="4"/>
      <c r="AF1910" s="4"/>
      <c r="AG1910" s="4"/>
      <c r="AH1910" s="4"/>
      <c r="AI1910" s="4"/>
    </row>
    <row r="1911" spans="2:35">
      <c r="B1911" s="4"/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  <c r="O1911" s="4"/>
      <c r="P1911" s="4"/>
      <c r="Q1911" s="4"/>
      <c r="R1911" s="5"/>
      <c r="S1911" s="5"/>
      <c r="T1911" s="4"/>
      <c r="U1911" s="4"/>
      <c r="V1911" s="4"/>
      <c r="W1911" s="4"/>
      <c r="X1911" s="4"/>
      <c r="Y1911" s="4"/>
      <c r="Z1911" s="4"/>
      <c r="AA1911" s="4"/>
      <c r="AB1911" s="4"/>
      <c r="AC1911" s="4"/>
      <c r="AD1911" s="4"/>
      <c r="AE1911" s="4"/>
      <c r="AF1911" s="4"/>
      <c r="AG1911" s="4"/>
      <c r="AH1911" s="4"/>
      <c r="AI1911" s="4"/>
    </row>
    <row r="1912" spans="2:35">
      <c r="B1912" s="4"/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  <c r="O1912" s="4"/>
      <c r="P1912" s="4"/>
      <c r="Q1912" s="4"/>
      <c r="R1912" s="5"/>
      <c r="S1912" s="5"/>
      <c r="T1912" s="4"/>
      <c r="U1912" s="4"/>
      <c r="V1912" s="4"/>
      <c r="W1912" s="4"/>
      <c r="X1912" s="4"/>
      <c r="Y1912" s="4"/>
      <c r="Z1912" s="4"/>
      <c r="AA1912" s="4"/>
      <c r="AB1912" s="4"/>
      <c r="AC1912" s="4"/>
      <c r="AD1912" s="4"/>
      <c r="AE1912" s="4"/>
      <c r="AF1912" s="4"/>
      <c r="AG1912" s="4"/>
      <c r="AH1912" s="4"/>
      <c r="AI1912" s="4"/>
    </row>
    <row r="1913" spans="2:35">
      <c r="B1913" s="4"/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  <c r="O1913" s="4"/>
      <c r="P1913" s="4"/>
      <c r="Q1913" s="4"/>
      <c r="R1913" s="5"/>
      <c r="S1913" s="5"/>
      <c r="T1913" s="4"/>
      <c r="U1913" s="4"/>
      <c r="V1913" s="4"/>
      <c r="W1913" s="4"/>
      <c r="X1913" s="4"/>
      <c r="Y1913" s="4"/>
      <c r="Z1913" s="4"/>
      <c r="AA1913" s="4"/>
      <c r="AB1913" s="4"/>
      <c r="AC1913" s="4"/>
      <c r="AD1913" s="4"/>
      <c r="AE1913" s="4"/>
      <c r="AF1913" s="4"/>
      <c r="AG1913" s="4"/>
      <c r="AH1913" s="4"/>
      <c r="AI1913" s="4"/>
    </row>
    <row r="1914" spans="2:35">
      <c r="B1914" s="4"/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  <c r="O1914" s="4"/>
      <c r="P1914" s="4"/>
      <c r="Q1914" s="4"/>
      <c r="R1914" s="5"/>
      <c r="S1914" s="5"/>
      <c r="T1914" s="4"/>
      <c r="U1914" s="4"/>
      <c r="V1914" s="4"/>
      <c r="W1914" s="4"/>
      <c r="X1914" s="4"/>
      <c r="Y1914" s="4"/>
      <c r="Z1914" s="4"/>
      <c r="AA1914" s="4"/>
      <c r="AB1914" s="4"/>
      <c r="AC1914" s="4"/>
      <c r="AD1914" s="4"/>
      <c r="AE1914" s="4"/>
      <c r="AF1914" s="4"/>
      <c r="AG1914" s="4"/>
      <c r="AH1914" s="4"/>
      <c r="AI1914" s="4"/>
    </row>
    <row r="1915" spans="2:35">
      <c r="B1915" s="4"/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  <c r="O1915" s="4"/>
      <c r="P1915" s="4"/>
      <c r="Q1915" s="4"/>
      <c r="R1915" s="5"/>
      <c r="S1915" s="5"/>
      <c r="T1915" s="4"/>
      <c r="U1915" s="4"/>
      <c r="V1915" s="4"/>
      <c r="W1915" s="4"/>
      <c r="X1915" s="4"/>
      <c r="Y1915" s="4"/>
      <c r="Z1915" s="4"/>
      <c r="AA1915" s="4"/>
      <c r="AB1915" s="4"/>
      <c r="AC1915" s="4"/>
      <c r="AD1915" s="4"/>
      <c r="AE1915" s="4"/>
      <c r="AF1915" s="4"/>
      <c r="AG1915" s="4"/>
      <c r="AH1915" s="4"/>
      <c r="AI1915" s="4"/>
    </row>
    <row r="1916" spans="2:35">
      <c r="B1916" s="4"/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  <c r="O1916" s="4"/>
      <c r="P1916" s="4"/>
      <c r="Q1916" s="4"/>
      <c r="R1916" s="5"/>
      <c r="S1916" s="5"/>
      <c r="T1916" s="4"/>
      <c r="U1916" s="4"/>
      <c r="V1916" s="4"/>
      <c r="W1916" s="4"/>
      <c r="X1916" s="4"/>
      <c r="Y1916" s="4"/>
      <c r="Z1916" s="4"/>
      <c r="AA1916" s="4"/>
      <c r="AB1916" s="4"/>
      <c r="AC1916" s="4"/>
      <c r="AD1916" s="4"/>
      <c r="AE1916" s="4"/>
      <c r="AF1916" s="4"/>
      <c r="AG1916" s="4"/>
      <c r="AH1916" s="4"/>
      <c r="AI1916" s="4"/>
    </row>
    <row r="1917" spans="2:35">
      <c r="B1917" s="4"/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  <c r="O1917" s="4"/>
      <c r="P1917" s="4"/>
      <c r="Q1917" s="4"/>
      <c r="R1917" s="5"/>
      <c r="S1917" s="5"/>
      <c r="T1917" s="4"/>
      <c r="U1917" s="4"/>
      <c r="V1917" s="4"/>
      <c r="W1917" s="4"/>
      <c r="X1917" s="4"/>
      <c r="Y1917" s="4"/>
      <c r="Z1917" s="4"/>
      <c r="AA1917" s="4"/>
      <c r="AB1917" s="4"/>
      <c r="AC1917" s="4"/>
      <c r="AD1917" s="4"/>
      <c r="AE1917" s="4"/>
      <c r="AF1917" s="4"/>
      <c r="AG1917" s="4"/>
      <c r="AH1917" s="4"/>
      <c r="AI1917" s="4"/>
    </row>
    <row r="1918" spans="2:35">
      <c r="B1918" s="4"/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  <c r="O1918" s="4"/>
      <c r="P1918" s="4"/>
      <c r="Q1918" s="4"/>
      <c r="R1918" s="5"/>
      <c r="S1918" s="5"/>
      <c r="T1918" s="4"/>
      <c r="U1918" s="4"/>
      <c r="V1918" s="4"/>
      <c r="W1918" s="4"/>
      <c r="X1918" s="4"/>
      <c r="Y1918" s="4"/>
      <c r="Z1918" s="4"/>
      <c r="AA1918" s="4"/>
      <c r="AB1918" s="4"/>
      <c r="AC1918" s="4"/>
      <c r="AD1918" s="4"/>
      <c r="AE1918" s="4"/>
      <c r="AF1918" s="4"/>
      <c r="AG1918" s="4"/>
      <c r="AH1918" s="4"/>
      <c r="AI1918" s="4"/>
    </row>
    <row r="1919" spans="2:35">
      <c r="B1919" s="4"/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  <c r="O1919" s="4"/>
      <c r="P1919" s="4"/>
      <c r="Q1919" s="4"/>
      <c r="R1919" s="5"/>
      <c r="S1919" s="5"/>
      <c r="T1919" s="4"/>
      <c r="U1919" s="4"/>
      <c r="V1919" s="4"/>
      <c r="W1919" s="4"/>
      <c r="X1919" s="4"/>
      <c r="Y1919" s="4"/>
      <c r="Z1919" s="4"/>
      <c r="AA1919" s="4"/>
      <c r="AB1919" s="4"/>
      <c r="AC1919" s="4"/>
      <c r="AD1919" s="4"/>
      <c r="AE1919" s="4"/>
      <c r="AF1919" s="4"/>
      <c r="AG1919" s="4"/>
      <c r="AH1919" s="4"/>
      <c r="AI1919" s="4"/>
    </row>
    <row r="1920" spans="2:35">
      <c r="B1920" s="4"/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  <c r="O1920" s="4"/>
      <c r="P1920" s="4"/>
      <c r="Q1920" s="4"/>
      <c r="R1920" s="5"/>
      <c r="S1920" s="5"/>
      <c r="T1920" s="4"/>
      <c r="U1920" s="4"/>
      <c r="V1920" s="4"/>
      <c r="W1920" s="4"/>
      <c r="X1920" s="4"/>
      <c r="Y1920" s="4"/>
      <c r="Z1920" s="4"/>
      <c r="AA1920" s="4"/>
      <c r="AB1920" s="4"/>
      <c r="AC1920" s="4"/>
      <c r="AD1920" s="4"/>
      <c r="AE1920" s="4"/>
      <c r="AF1920" s="4"/>
      <c r="AG1920" s="4"/>
      <c r="AH1920" s="4"/>
      <c r="AI1920" s="4"/>
    </row>
    <row r="1921" spans="2:35">
      <c r="B1921" s="4"/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  <c r="O1921" s="4"/>
      <c r="P1921" s="4"/>
      <c r="Q1921" s="4"/>
      <c r="R1921" s="5"/>
      <c r="S1921" s="5"/>
      <c r="T1921" s="4"/>
      <c r="U1921" s="4"/>
      <c r="V1921" s="4"/>
      <c r="W1921" s="4"/>
      <c r="X1921" s="4"/>
      <c r="Y1921" s="4"/>
      <c r="Z1921" s="4"/>
      <c r="AA1921" s="4"/>
      <c r="AB1921" s="4"/>
      <c r="AC1921" s="4"/>
      <c r="AD1921" s="4"/>
      <c r="AE1921" s="4"/>
      <c r="AF1921" s="4"/>
      <c r="AG1921" s="4"/>
      <c r="AH1921" s="4"/>
      <c r="AI1921" s="4"/>
    </row>
    <row r="1922" spans="2:35">
      <c r="B1922" s="4"/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  <c r="O1922" s="4"/>
      <c r="P1922" s="4"/>
      <c r="Q1922" s="4"/>
      <c r="R1922" s="5"/>
      <c r="S1922" s="5"/>
      <c r="T1922" s="4"/>
      <c r="U1922" s="4"/>
      <c r="V1922" s="4"/>
      <c r="W1922" s="4"/>
      <c r="X1922" s="4"/>
      <c r="Y1922" s="4"/>
      <c r="Z1922" s="4"/>
      <c r="AA1922" s="4"/>
      <c r="AB1922" s="4"/>
      <c r="AC1922" s="4"/>
      <c r="AD1922" s="4"/>
      <c r="AE1922" s="4"/>
      <c r="AF1922" s="4"/>
      <c r="AG1922" s="4"/>
      <c r="AH1922" s="4"/>
      <c r="AI1922" s="4"/>
    </row>
    <row r="1923" spans="2:35">
      <c r="B1923" s="4"/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  <c r="O1923" s="4"/>
      <c r="P1923" s="4"/>
      <c r="Q1923" s="4"/>
      <c r="R1923" s="5"/>
      <c r="S1923" s="5"/>
      <c r="T1923" s="4"/>
      <c r="U1923" s="4"/>
      <c r="V1923" s="4"/>
      <c r="W1923" s="4"/>
      <c r="X1923" s="4"/>
      <c r="Y1923" s="4"/>
      <c r="Z1923" s="4"/>
      <c r="AA1923" s="4"/>
      <c r="AB1923" s="4"/>
      <c r="AC1923" s="4"/>
      <c r="AD1923" s="4"/>
      <c r="AE1923" s="4"/>
      <c r="AF1923" s="4"/>
      <c r="AG1923" s="4"/>
      <c r="AH1923" s="4"/>
      <c r="AI1923" s="4"/>
    </row>
    <row r="1924" spans="2:35">
      <c r="B1924" s="4"/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  <c r="O1924" s="4"/>
      <c r="P1924" s="4"/>
      <c r="Q1924" s="4"/>
      <c r="R1924" s="5"/>
      <c r="S1924" s="5"/>
      <c r="T1924" s="4"/>
      <c r="U1924" s="4"/>
      <c r="V1924" s="4"/>
      <c r="W1924" s="4"/>
      <c r="X1924" s="4"/>
      <c r="Y1924" s="4"/>
      <c r="Z1924" s="4"/>
      <c r="AA1924" s="4"/>
      <c r="AB1924" s="4"/>
      <c r="AC1924" s="4"/>
      <c r="AD1924" s="4"/>
      <c r="AE1924" s="4"/>
      <c r="AF1924" s="4"/>
      <c r="AG1924" s="4"/>
      <c r="AH1924" s="4"/>
      <c r="AI1924" s="4"/>
    </row>
    <row r="1925" spans="2:35">
      <c r="B1925" s="4"/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  <c r="O1925" s="4"/>
      <c r="P1925" s="4"/>
      <c r="Q1925" s="4"/>
      <c r="R1925" s="5"/>
      <c r="S1925" s="5"/>
      <c r="T1925" s="4"/>
      <c r="U1925" s="4"/>
      <c r="V1925" s="4"/>
      <c r="W1925" s="4"/>
      <c r="X1925" s="4"/>
      <c r="Y1925" s="4"/>
      <c r="Z1925" s="4"/>
      <c r="AA1925" s="4"/>
      <c r="AB1925" s="4"/>
      <c r="AC1925" s="4"/>
      <c r="AD1925" s="4"/>
      <c r="AE1925" s="4"/>
      <c r="AF1925" s="4"/>
      <c r="AG1925" s="4"/>
      <c r="AH1925" s="4"/>
      <c r="AI1925" s="4"/>
    </row>
    <row r="1926" spans="2:35">
      <c r="B1926" s="4"/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  <c r="O1926" s="4"/>
      <c r="P1926" s="4"/>
      <c r="Q1926" s="4"/>
      <c r="R1926" s="5"/>
      <c r="S1926" s="5"/>
      <c r="T1926" s="4"/>
      <c r="U1926" s="4"/>
      <c r="V1926" s="4"/>
      <c r="W1926" s="4"/>
      <c r="X1926" s="4"/>
      <c r="Y1926" s="4"/>
      <c r="Z1926" s="4"/>
      <c r="AA1926" s="4"/>
      <c r="AB1926" s="4"/>
      <c r="AC1926" s="4"/>
      <c r="AD1926" s="4"/>
      <c r="AE1926" s="4"/>
      <c r="AF1926" s="4"/>
      <c r="AG1926" s="4"/>
      <c r="AH1926" s="4"/>
      <c r="AI1926" s="4"/>
    </row>
    <row r="1927" spans="2:35">
      <c r="B1927" s="4"/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  <c r="O1927" s="4"/>
      <c r="P1927" s="4"/>
      <c r="Q1927" s="4"/>
      <c r="R1927" s="5"/>
      <c r="S1927" s="5"/>
      <c r="T1927" s="4"/>
      <c r="U1927" s="4"/>
      <c r="V1927" s="4"/>
      <c r="W1927" s="4"/>
      <c r="X1927" s="4"/>
      <c r="Y1927" s="4"/>
      <c r="Z1927" s="4"/>
      <c r="AA1927" s="4"/>
      <c r="AB1927" s="4"/>
      <c r="AC1927" s="4"/>
      <c r="AD1927" s="4"/>
      <c r="AE1927" s="4"/>
      <c r="AF1927" s="4"/>
      <c r="AG1927" s="4"/>
      <c r="AH1927" s="4"/>
      <c r="AI1927" s="4"/>
    </row>
    <row r="1928" spans="2:35">
      <c r="B1928" s="4"/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  <c r="O1928" s="4"/>
      <c r="P1928" s="4"/>
      <c r="Q1928" s="4"/>
      <c r="R1928" s="5"/>
      <c r="S1928" s="5"/>
      <c r="T1928" s="4"/>
      <c r="U1928" s="4"/>
      <c r="V1928" s="4"/>
      <c r="W1928" s="4"/>
      <c r="X1928" s="4"/>
      <c r="Y1928" s="4"/>
      <c r="Z1928" s="4"/>
      <c r="AA1928" s="4"/>
      <c r="AB1928" s="4"/>
      <c r="AC1928" s="4"/>
      <c r="AD1928" s="4"/>
      <c r="AE1928" s="4"/>
      <c r="AF1928" s="4"/>
      <c r="AG1928" s="4"/>
      <c r="AH1928" s="4"/>
      <c r="AI1928" s="4"/>
    </row>
    <row r="1929" spans="2:35">
      <c r="B1929" s="4"/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  <c r="O1929" s="4"/>
      <c r="P1929" s="4"/>
      <c r="Q1929" s="4"/>
      <c r="R1929" s="5"/>
      <c r="S1929" s="5"/>
      <c r="T1929" s="4"/>
      <c r="U1929" s="4"/>
      <c r="V1929" s="4"/>
      <c r="W1929" s="4"/>
      <c r="X1929" s="4"/>
      <c r="Y1929" s="4"/>
      <c r="Z1929" s="4"/>
      <c r="AA1929" s="4"/>
      <c r="AB1929" s="4"/>
      <c r="AC1929" s="4"/>
      <c r="AD1929" s="4"/>
      <c r="AE1929" s="4"/>
      <c r="AF1929" s="4"/>
      <c r="AG1929" s="4"/>
      <c r="AH1929" s="4"/>
      <c r="AI1929" s="4"/>
    </row>
    <row r="1930" spans="2:35">
      <c r="B1930" s="4"/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  <c r="O1930" s="4"/>
      <c r="P1930" s="4"/>
      <c r="Q1930" s="4"/>
      <c r="R1930" s="5"/>
      <c r="S1930" s="5"/>
      <c r="T1930" s="4"/>
      <c r="U1930" s="4"/>
      <c r="V1930" s="4"/>
      <c r="W1930" s="4"/>
      <c r="X1930" s="4"/>
      <c r="Y1930" s="4"/>
      <c r="Z1930" s="4"/>
      <c r="AA1930" s="4"/>
      <c r="AB1930" s="4"/>
      <c r="AC1930" s="4"/>
      <c r="AD1930" s="4"/>
      <c r="AE1930" s="4"/>
      <c r="AF1930" s="4"/>
      <c r="AG1930" s="4"/>
      <c r="AH1930" s="4"/>
      <c r="AI1930" s="4"/>
    </row>
    <row r="1931" spans="2:35">
      <c r="B1931" s="4"/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  <c r="O1931" s="4"/>
      <c r="P1931" s="4"/>
      <c r="Q1931" s="4"/>
      <c r="R1931" s="5"/>
      <c r="S1931" s="5"/>
      <c r="T1931" s="4"/>
      <c r="U1931" s="4"/>
      <c r="V1931" s="4"/>
      <c r="W1931" s="4"/>
      <c r="X1931" s="4"/>
      <c r="Y1931" s="4"/>
      <c r="Z1931" s="4"/>
      <c r="AA1931" s="4"/>
      <c r="AB1931" s="4"/>
      <c r="AC1931" s="4"/>
      <c r="AD1931" s="4"/>
      <c r="AE1931" s="4"/>
      <c r="AF1931" s="4"/>
      <c r="AG1931" s="4"/>
      <c r="AH1931" s="4"/>
      <c r="AI1931" s="4"/>
    </row>
    <row r="1932" spans="2:35">
      <c r="B1932" s="4"/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  <c r="O1932" s="4"/>
      <c r="P1932" s="4"/>
      <c r="Q1932" s="4"/>
      <c r="R1932" s="5"/>
      <c r="S1932" s="5"/>
      <c r="T1932" s="4"/>
      <c r="U1932" s="4"/>
      <c r="V1932" s="4"/>
      <c r="W1932" s="4"/>
      <c r="X1932" s="4"/>
      <c r="Y1932" s="4"/>
      <c r="Z1932" s="4"/>
      <c r="AA1932" s="4"/>
      <c r="AB1932" s="4"/>
      <c r="AC1932" s="4"/>
      <c r="AD1932" s="4"/>
      <c r="AE1932" s="4"/>
      <c r="AF1932" s="4"/>
      <c r="AG1932" s="4"/>
      <c r="AH1932" s="4"/>
      <c r="AI1932" s="4"/>
    </row>
    <row r="1933" spans="2:35">
      <c r="B1933" s="4"/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  <c r="O1933" s="4"/>
      <c r="P1933" s="4"/>
      <c r="Q1933" s="4"/>
      <c r="R1933" s="5"/>
      <c r="S1933" s="5"/>
      <c r="T1933" s="4"/>
      <c r="U1933" s="4"/>
      <c r="V1933" s="4"/>
      <c r="W1933" s="4"/>
      <c r="X1933" s="4"/>
      <c r="Y1933" s="4"/>
      <c r="Z1933" s="4"/>
      <c r="AA1933" s="4"/>
      <c r="AB1933" s="4"/>
      <c r="AC1933" s="4"/>
      <c r="AD1933" s="4"/>
      <c r="AE1933" s="4"/>
      <c r="AF1933" s="4"/>
      <c r="AG1933" s="4"/>
      <c r="AH1933" s="4"/>
      <c r="AI1933" s="4"/>
    </row>
    <row r="1934" spans="2:35">
      <c r="B1934" s="4"/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  <c r="O1934" s="4"/>
      <c r="P1934" s="4"/>
      <c r="Q1934" s="4"/>
      <c r="R1934" s="5"/>
      <c r="S1934" s="5"/>
      <c r="T1934" s="4"/>
      <c r="U1934" s="4"/>
      <c r="V1934" s="4"/>
      <c r="W1934" s="4"/>
      <c r="X1934" s="4"/>
      <c r="Y1934" s="4"/>
      <c r="Z1934" s="4"/>
      <c r="AA1934" s="4"/>
      <c r="AB1934" s="4"/>
      <c r="AC1934" s="4"/>
      <c r="AD1934" s="4"/>
      <c r="AE1934" s="4"/>
      <c r="AF1934" s="4"/>
      <c r="AG1934" s="4"/>
      <c r="AH1934" s="4"/>
      <c r="AI1934" s="4"/>
    </row>
    <row r="1935" spans="2:35">
      <c r="B1935" s="4"/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  <c r="O1935" s="4"/>
      <c r="P1935" s="4"/>
      <c r="Q1935" s="4"/>
      <c r="R1935" s="5"/>
      <c r="S1935" s="5"/>
      <c r="T1935" s="4"/>
      <c r="U1935" s="4"/>
      <c r="V1935" s="4"/>
      <c r="W1935" s="4"/>
      <c r="X1935" s="4"/>
      <c r="Y1935" s="4"/>
      <c r="Z1935" s="4"/>
      <c r="AA1935" s="4"/>
      <c r="AB1935" s="4"/>
      <c r="AC1935" s="4"/>
      <c r="AD1935" s="4"/>
      <c r="AE1935" s="4"/>
      <c r="AF1935" s="4"/>
      <c r="AG1935" s="4"/>
      <c r="AH1935" s="4"/>
      <c r="AI1935" s="4"/>
    </row>
    <row r="1936" spans="2:35">
      <c r="B1936" s="4"/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  <c r="O1936" s="4"/>
      <c r="P1936" s="4"/>
      <c r="Q1936" s="4"/>
      <c r="R1936" s="5"/>
      <c r="S1936" s="5"/>
      <c r="T1936" s="4"/>
      <c r="U1936" s="4"/>
      <c r="V1936" s="4"/>
      <c r="W1936" s="4"/>
      <c r="X1936" s="4"/>
      <c r="Y1936" s="4"/>
      <c r="Z1936" s="4"/>
      <c r="AA1936" s="4"/>
      <c r="AB1936" s="4"/>
      <c r="AC1936" s="4"/>
      <c r="AD1936" s="4"/>
      <c r="AE1936" s="4"/>
      <c r="AF1936" s="4"/>
      <c r="AG1936" s="4"/>
      <c r="AH1936" s="4"/>
      <c r="AI1936" s="4"/>
    </row>
    <row r="1937" spans="2:35">
      <c r="B1937" s="4"/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  <c r="O1937" s="4"/>
      <c r="P1937" s="4"/>
      <c r="Q1937" s="4"/>
      <c r="R1937" s="5"/>
      <c r="S1937" s="5"/>
      <c r="T1937" s="4"/>
      <c r="U1937" s="4"/>
      <c r="V1937" s="4"/>
      <c r="W1937" s="4"/>
      <c r="X1937" s="4"/>
      <c r="Y1937" s="4"/>
      <c r="Z1937" s="4"/>
      <c r="AA1937" s="4"/>
      <c r="AB1937" s="4"/>
      <c r="AC1937" s="4"/>
      <c r="AD1937" s="4"/>
      <c r="AE1937" s="4"/>
      <c r="AF1937" s="4"/>
      <c r="AG1937" s="4"/>
      <c r="AH1937" s="4"/>
      <c r="AI1937" s="4"/>
    </row>
    <row r="1938" spans="2:35">
      <c r="B1938" s="4"/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  <c r="O1938" s="4"/>
      <c r="P1938" s="4"/>
      <c r="Q1938" s="4"/>
      <c r="R1938" s="5"/>
      <c r="S1938" s="5"/>
      <c r="T1938" s="4"/>
      <c r="U1938" s="4"/>
      <c r="V1938" s="4"/>
      <c r="W1938" s="4"/>
      <c r="X1938" s="4"/>
      <c r="Y1938" s="4"/>
      <c r="Z1938" s="4"/>
      <c r="AA1938" s="4"/>
      <c r="AB1938" s="4"/>
      <c r="AC1938" s="4"/>
      <c r="AD1938" s="4"/>
      <c r="AE1938" s="4"/>
      <c r="AF1938" s="4"/>
      <c r="AG1938" s="4"/>
      <c r="AH1938" s="4"/>
      <c r="AI1938" s="4"/>
    </row>
    <row r="1939" spans="2:35">
      <c r="B1939" s="4"/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  <c r="O1939" s="4"/>
      <c r="P1939" s="4"/>
      <c r="Q1939" s="4"/>
      <c r="R1939" s="5"/>
      <c r="S1939" s="5"/>
      <c r="T1939" s="4"/>
      <c r="U1939" s="4"/>
      <c r="V1939" s="4"/>
      <c r="W1939" s="4"/>
      <c r="X1939" s="4"/>
      <c r="Y1939" s="4"/>
      <c r="Z1939" s="4"/>
      <c r="AA1939" s="4"/>
      <c r="AB1939" s="4"/>
      <c r="AC1939" s="4"/>
      <c r="AD1939" s="4"/>
      <c r="AE1939" s="4"/>
      <c r="AF1939" s="4"/>
      <c r="AG1939" s="4"/>
      <c r="AH1939" s="4"/>
      <c r="AI1939" s="4"/>
    </row>
    <row r="1940" spans="2:35">
      <c r="B1940" s="4"/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  <c r="O1940" s="4"/>
      <c r="P1940" s="4"/>
      <c r="Q1940" s="4"/>
      <c r="R1940" s="5"/>
      <c r="S1940" s="5"/>
      <c r="T1940" s="4"/>
      <c r="U1940" s="4"/>
      <c r="V1940" s="4"/>
      <c r="W1940" s="4"/>
      <c r="X1940" s="4"/>
      <c r="Y1940" s="4"/>
      <c r="Z1940" s="4"/>
      <c r="AA1940" s="4"/>
      <c r="AB1940" s="4"/>
      <c r="AC1940" s="4"/>
      <c r="AD1940" s="4"/>
      <c r="AE1940" s="4"/>
      <c r="AF1940" s="4"/>
      <c r="AG1940" s="4"/>
      <c r="AH1940" s="4"/>
      <c r="AI1940" s="4"/>
    </row>
    <row r="1941" spans="2:35">
      <c r="B1941" s="4"/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  <c r="O1941" s="4"/>
      <c r="P1941" s="4"/>
      <c r="Q1941" s="4"/>
      <c r="R1941" s="5"/>
      <c r="S1941" s="5"/>
      <c r="T1941" s="4"/>
      <c r="U1941" s="4"/>
      <c r="V1941" s="4"/>
      <c r="W1941" s="4"/>
      <c r="X1941" s="4"/>
      <c r="Y1941" s="4"/>
      <c r="Z1941" s="4"/>
      <c r="AA1941" s="4"/>
      <c r="AB1941" s="4"/>
      <c r="AC1941" s="4"/>
      <c r="AD1941" s="4"/>
      <c r="AE1941" s="4"/>
      <c r="AF1941" s="4"/>
      <c r="AG1941" s="4"/>
      <c r="AH1941" s="4"/>
      <c r="AI1941" s="4"/>
    </row>
    <row r="1942" spans="2:35">
      <c r="B1942" s="4"/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  <c r="O1942" s="4"/>
      <c r="P1942" s="4"/>
      <c r="Q1942" s="4"/>
      <c r="R1942" s="5"/>
      <c r="S1942" s="5"/>
      <c r="T1942" s="4"/>
      <c r="U1942" s="4"/>
      <c r="V1942" s="4"/>
      <c r="W1942" s="4"/>
      <c r="X1942" s="4"/>
      <c r="Y1942" s="4"/>
      <c r="Z1942" s="4"/>
      <c r="AA1942" s="4"/>
      <c r="AB1942" s="4"/>
      <c r="AC1942" s="4"/>
      <c r="AD1942" s="4"/>
      <c r="AE1942" s="4"/>
      <c r="AF1942" s="4"/>
      <c r="AG1942" s="4"/>
      <c r="AH1942" s="4"/>
      <c r="AI1942" s="4"/>
    </row>
    <row r="1943" spans="2:35">
      <c r="B1943" s="4"/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  <c r="O1943" s="4"/>
      <c r="P1943" s="4"/>
      <c r="Q1943" s="4"/>
      <c r="R1943" s="5"/>
      <c r="S1943" s="5"/>
      <c r="T1943" s="4"/>
      <c r="U1943" s="4"/>
      <c r="V1943" s="4"/>
      <c r="W1943" s="4"/>
      <c r="X1943" s="4"/>
      <c r="Y1943" s="4"/>
      <c r="Z1943" s="4"/>
      <c r="AA1943" s="4"/>
      <c r="AB1943" s="4"/>
      <c r="AC1943" s="4"/>
      <c r="AD1943" s="4"/>
      <c r="AE1943" s="4"/>
      <c r="AF1943" s="4"/>
      <c r="AG1943" s="4"/>
      <c r="AH1943" s="4"/>
      <c r="AI1943" s="4"/>
    </row>
    <row r="1944" spans="2:35">
      <c r="B1944" s="4"/>
      <c r="C1944" s="4"/>
      <c r="D1944" s="4"/>
      <c r="E1944" s="4"/>
      <c r="F1944" s="4"/>
      <c r="G1944" s="4"/>
      <c r="H1944" s="4"/>
      <c r="I1944" s="4"/>
      <c r="J1944" s="4"/>
      <c r="K1944" s="4"/>
      <c r="L1944" s="4"/>
      <c r="M1944" s="4"/>
      <c r="N1944" s="4"/>
      <c r="O1944" s="4"/>
      <c r="P1944" s="4"/>
      <c r="Q1944" s="4"/>
      <c r="R1944" s="5"/>
      <c r="S1944" s="5"/>
      <c r="T1944" s="4"/>
      <c r="U1944" s="4"/>
      <c r="V1944" s="4"/>
      <c r="W1944" s="4"/>
      <c r="X1944" s="4"/>
      <c r="Y1944" s="4"/>
      <c r="Z1944" s="4"/>
      <c r="AA1944" s="4"/>
      <c r="AB1944" s="4"/>
      <c r="AC1944" s="4"/>
      <c r="AD1944" s="4"/>
      <c r="AE1944" s="4"/>
      <c r="AF1944" s="4"/>
      <c r="AG1944" s="4"/>
      <c r="AH1944" s="4"/>
      <c r="AI1944" s="4"/>
    </row>
    <row r="1945" spans="2:35">
      <c r="B1945" s="4"/>
      <c r="C1945" s="4"/>
      <c r="D1945" s="4"/>
      <c r="E1945" s="4"/>
      <c r="F1945" s="4"/>
      <c r="G1945" s="4"/>
      <c r="H1945" s="4"/>
      <c r="I1945" s="4"/>
      <c r="J1945" s="4"/>
      <c r="K1945" s="4"/>
      <c r="L1945" s="4"/>
      <c r="M1945" s="4"/>
      <c r="N1945" s="4"/>
      <c r="O1945" s="4"/>
      <c r="P1945" s="4"/>
      <c r="Q1945" s="4"/>
      <c r="R1945" s="5"/>
      <c r="S1945" s="5"/>
      <c r="T1945" s="4"/>
      <c r="U1945" s="4"/>
      <c r="V1945" s="4"/>
      <c r="W1945" s="4"/>
      <c r="X1945" s="4"/>
      <c r="Y1945" s="4"/>
      <c r="Z1945" s="4"/>
      <c r="AA1945" s="4"/>
      <c r="AB1945" s="4"/>
      <c r="AC1945" s="4"/>
      <c r="AD1945" s="4"/>
      <c r="AE1945" s="4"/>
      <c r="AF1945" s="4"/>
      <c r="AG1945" s="4"/>
      <c r="AH1945" s="4"/>
      <c r="AI1945" s="4"/>
    </row>
    <row r="1946" spans="2:35">
      <c r="B1946" s="4"/>
      <c r="C1946" s="4"/>
      <c r="D1946" s="4"/>
      <c r="E1946" s="4"/>
      <c r="F1946" s="4"/>
      <c r="G1946" s="4"/>
      <c r="H1946" s="4"/>
      <c r="I1946" s="4"/>
      <c r="J1946" s="4"/>
      <c r="K1946" s="4"/>
      <c r="L1946" s="4"/>
      <c r="M1946" s="4"/>
      <c r="N1946" s="4"/>
      <c r="O1946" s="4"/>
      <c r="P1946" s="4"/>
      <c r="Q1946" s="4"/>
      <c r="R1946" s="5"/>
      <c r="S1946" s="5"/>
      <c r="T1946" s="4"/>
      <c r="U1946" s="4"/>
      <c r="V1946" s="4"/>
      <c r="W1946" s="4"/>
      <c r="X1946" s="4"/>
      <c r="Y1946" s="4"/>
      <c r="Z1946" s="4"/>
      <c r="AA1946" s="4"/>
      <c r="AB1946" s="4"/>
      <c r="AC1946" s="4"/>
      <c r="AD1946" s="4"/>
      <c r="AE1946" s="4"/>
      <c r="AF1946" s="4"/>
      <c r="AG1946" s="4"/>
      <c r="AH1946" s="4"/>
      <c r="AI1946" s="4"/>
    </row>
    <row r="1947" spans="2:35">
      <c r="B1947" s="4"/>
      <c r="C1947" s="4"/>
      <c r="D1947" s="4"/>
      <c r="E1947" s="4"/>
      <c r="F1947" s="4"/>
      <c r="G1947" s="4"/>
      <c r="H1947" s="4"/>
      <c r="I1947" s="4"/>
      <c r="J1947" s="4"/>
      <c r="K1947" s="4"/>
      <c r="L1947" s="4"/>
      <c r="M1947" s="4"/>
      <c r="N1947" s="4"/>
      <c r="O1947" s="4"/>
      <c r="P1947" s="4"/>
      <c r="Q1947" s="4"/>
      <c r="R1947" s="5"/>
      <c r="S1947" s="5"/>
      <c r="T1947" s="4"/>
      <c r="U1947" s="4"/>
      <c r="V1947" s="4"/>
      <c r="W1947" s="4"/>
      <c r="X1947" s="4"/>
      <c r="Y1947" s="4"/>
      <c r="Z1947" s="4"/>
      <c r="AA1947" s="4"/>
      <c r="AB1947" s="4"/>
      <c r="AC1947" s="4"/>
      <c r="AD1947" s="4"/>
      <c r="AE1947" s="4"/>
      <c r="AF1947" s="4"/>
      <c r="AG1947" s="4"/>
      <c r="AH1947" s="4"/>
      <c r="AI1947" s="4"/>
    </row>
    <row r="1948" spans="2:35">
      <c r="B1948" s="4"/>
      <c r="C1948" s="4"/>
      <c r="D1948" s="4"/>
      <c r="E1948" s="4"/>
      <c r="F1948" s="4"/>
      <c r="G1948" s="4"/>
      <c r="H1948" s="4"/>
      <c r="I1948" s="4"/>
      <c r="J1948" s="4"/>
      <c r="K1948" s="4"/>
      <c r="L1948" s="4"/>
      <c r="M1948" s="4"/>
      <c r="N1948" s="4"/>
      <c r="O1948" s="4"/>
      <c r="P1948" s="4"/>
      <c r="Q1948" s="4"/>
      <c r="R1948" s="5"/>
      <c r="S1948" s="5"/>
      <c r="T1948" s="4"/>
      <c r="U1948" s="4"/>
      <c r="V1948" s="4"/>
      <c r="W1948" s="4"/>
      <c r="X1948" s="4"/>
      <c r="Y1948" s="4"/>
      <c r="Z1948" s="4"/>
      <c r="AA1948" s="4"/>
      <c r="AB1948" s="4"/>
      <c r="AC1948" s="4"/>
      <c r="AD1948" s="4"/>
      <c r="AE1948" s="4"/>
      <c r="AF1948" s="4"/>
      <c r="AG1948" s="4"/>
      <c r="AH1948" s="4"/>
      <c r="AI1948" s="4"/>
    </row>
    <row r="1949" spans="2:35">
      <c r="B1949" s="4"/>
      <c r="C1949" s="4"/>
      <c r="D1949" s="4"/>
      <c r="E1949" s="4"/>
      <c r="F1949" s="4"/>
      <c r="G1949" s="4"/>
      <c r="H1949" s="4"/>
      <c r="I1949" s="4"/>
      <c r="J1949" s="4"/>
      <c r="K1949" s="4"/>
      <c r="L1949" s="4"/>
      <c r="M1949" s="4"/>
      <c r="N1949" s="4"/>
      <c r="O1949" s="4"/>
      <c r="P1949" s="4"/>
      <c r="Q1949" s="4"/>
      <c r="R1949" s="5"/>
      <c r="S1949" s="5"/>
      <c r="T1949" s="4"/>
      <c r="U1949" s="4"/>
      <c r="V1949" s="4"/>
      <c r="W1949" s="4"/>
      <c r="X1949" s="4"/>
      <c r="Y1949" s="4"/>
      <c r="Z1949" s="4"/>
      <c r="AA1949" s="4"/>
      <c r="AB1949" s="4"/>
      <c r="AC1949" s="4"/>
      <c r="AD1949" s="4"/>
      <c r="AE1949" s="4"/>
      <c r="AF1949" s="4"/>
      <c r="AG1949" s="4"/>
      <c r="AH1949" s="4"/>
      <c r="AI1949" s="4"/>
    </row>
    <row r="1950" spans="2:35">
      <c r="B1950" s="4"/>
      <c r="C1950" s="4"/>
      <c r="D1950" s="4"/>
      <c r="E1950" s="4"/>
      <c r="F1950" s="4"/>
      <c r="G1950" s="4"/>
      <c r="H1950" s="4"/>
      <c r="I1950" s="4"/>
      <c r="J1950" s="4"/>
      <c r="K1950" s="4"/>
      <c r="L1950" s="4"/>
      <c r="M1950" s="4"/>
      <c r="N1950" s="4"/>
      <c r="O1950" s="4"/>
      <c r="P1950" s="4"/>
      <c r="Q1950" s="4"/>
      <c r="R1950" s="5"/>
      <c r="S1950" s="5"/>
      <c r="T1950" s="4"/>
      <c r="U1950" s="4"/>
      <c r="V1950" s="4"/>
      <c r="W1950" s="4"/>
      <c r="X1950" s="4"/>
      <c r="Y1950" s="4"/>
      <c r="Z1950" s="4"/>
      <c r="AA1950" s="4"/>
      <c r="AB1950" s="4"/>
      <c r="AC1950" s="4"/>
      <c r="AD1950" s="4"/>
      <c r="AE1950" s="4"/>
      <c r="AF1950" s="4"/>
      <c r="AG1950" s="4"/>
      <c r="AH1950" s="4"/>
      <c r="AI1950" s="4"/>
    </row>
    <row r="1951" spans="2:35">
      <c r="B1951" s="4"/>
      <c r="C1951" s="4"/>
      <c r="D1951" s="4"/>
      <c r="E1951" s="4"/>
      <c r="F1951" s="4"/>
      <c r="G1951" s="4"/>
      <c r="H1951" s="4"/>
      <c r="I1951" s="4"/>
      <c r="J1951" s="4"/>
      <c r="K1951" s="4"/>
      <c r="L1951" s="4"/>
      <c r="M1951" s="4"/>
      <c r="N1951" s="4"/>
      <c r="O1951" s="4"/>
      <c r="P1951" s="4"/>
      <c r="Q1951" s="4"/>
      <c r="R1951" s="5"/>
      <c r="S1951" s="5"/>
      <c r="T1951" s="4"/>
      <c r="U1951" s="4"/>
      <c r="V1951" s="4"/>
      <c r="W1951" s="4"/>
      <c r="X1951" s="4"/>
      <c r="Y1951" s="4"/>
      <c r="Z1951" s="4"/>
      <c r="AA1951" s="4"/>
      <c r="AB1951" s="4"/>
      <c r="AC1951" s="4"/>
      <c r="AD1951" s="4"/>
      <c r="AE1951" s="4"/>
      <c r="AF1951" s="4"/>
      <c r="AG1951" s="4"/>
      <c r="AH1951" s="4"/>
      <c r="AI1951" s="4"/>
    </row>
    <row r="1952" spans="2:35">
      <c r="B1952" s="4"/>
      <c r="C1952" s="4"/>
      <c r="D1952" s="4"/>
      <c r="E1952" s="4"/>
      <c r="F1952" s="4"/>
      <c r="G1952" s="4"/>
      <c r="H1952" s="4"/>
      <c r="I1952" s="4"/>
      <c r="J1952" s="4"/>
      <c r="K1952" s="4"/>
      <c r="L1952" s="4"/>
      <c r="M1952" s="4"/>
      <c r="N1952" s="4"/>
      <c r="O1952" s="4"/>
      <c r="P1952" s="4"/>
      <c r="Q1952" s="4"/>
      <c r="R1952" s="5"/>
      <c r="S1952" s="5"/>
      <c r="T1952" s="4"/>
      <c r="U1952" s="4"/>
      <c r="V1952" s="4"/>
      <c r="W1952" s="4"/>
      <c r="X1952" s="4"/>
      <c r="Y1952" s="4"/>
      <c r="Z1952" s="4"/>
      <c r="AA1952" s="4"/>
      <c r="AB1952" s="4"/>
      <c r="AC1952" s="4"/>
      <c r="AD1952" s="4"/>
      <c r="AE1952" s="4"/>
      <c r="AF1952" s="4"/>
      <c r="AG1952" s="4"/>
      <c r="AH1952" s="4"/>
      <c r="AI1952" s="4"/>
    </row>
    <row r="1953" spans="2:35">
      <c r="B1953" s="4"/>
      <c r="C1953" s="4"/>
      <c r="D1953" s="4"/>
      <c r="E1953" s="4"/>
      <c r="F1953" s="4"/>
      <c r="G1953" s="4"/>
      <c r="H1953" s="4"/>
      <c r="I1953" s="4"/>
      <c r="J1953" s="4"/>
      <c r="K1953" s="4"/>
      <c r="L1953" s="4"/>
      <c r="M1953" s="4"/>
      <c r="N1953" s="4"/>
      <c r="O1953" s="4"/>
      <c r="P1953" s="4"/>
      <c r="Q1953" s="4"/>
      <c r="R1953" s="5"/>
      <c r="S1953" s="5"/>
      <c r="T1953" s="4"/>
      <c r="U1953" s="4"/>
      <c r="V1953" s="4"/>
      <c r="W1953" s="4"/>
      <c r="X1953" s="4"/>
      <c r="Y1953" s="4"/>
      <c r="Z1953" s="4"/>
      <c r="AA1953" s="4"/>
      <c r="AB1953" s="4"/>
      <c r="AC1953" s="4"/>
      <c r="AD1953" s="4"/>
      <c r="AE1953" s="4"/>
      <c r="AF1953" s="4"/>
      <c r="AG1953" s="4"/>
      <c r="AH1953" s="4"/>
      <c r="AI1953" s="4"/>
    </row>
    <row r="1954" spans="2:35">
      <c r="B1954" s="4"/>
      <c r="C1954" s="4"/>
      <c r="D1954" s="4"/>
      <c r="E1954" s="4"/>
      <c r="F1954" s="4"/>
      <c r="G1954" s="4"/>
      <c r="H1954" s="4"/>
      <c r="I1954" s="4"/>
      <c r="J1954" s="4"/>
      <c r="K1954" s="4"/>
      <c r="L1954" s="4"/>
      <c r="M1954" s="4"/>
      <c r="N1954" s="4"/>
      <c r="O1954" s="4"/>
      <c r="P1954" s="4"/>
      <c r="Q1954" s="4"/>
      <c r="R1954" s="5"/>
      <c r="S1954" s="5"/>
      <c r="T1954" s="4"/>
      <c r="U1954" s="4"/>
      <c r="V1954" s="4"/>
      <c r="W1954" s="4"/>
      <c r="X1954" s="4"/>
      <c r="Y1954" s="4"/>
      <c r="Z1954" s="4"/>
      <c r="AA1954" s="4"/>
      <c r="AB1954" s="4"/>
      <c r="AC1954" s="4"/>
      <c r="AD1954" s="4"/>
      <c r="AE1954" s="4"/>
      <c r="AF1954" s="4"/>
      <c r="AG1954" s="4"/>
      <c r="AH1954" s="4"/>
      <c r="AI1954" s="4"/>
    </row>
    <row r="1955" spans="2:35">
      <c r="B1955" s="4"/>
      <c r="C1955" s="4"/>
      <c r="D1955" s="4"/>
      <c r="E1955" s="4"/>
      <c r="F1955" s="4"/>
      <c r="G1955" s="4"/>
      <c r="H1955" s="4"/>
      <c r="I1955" s="4"/>
      <c r="J1955" s="4"/>
      <c r="K1955" s="4"/>
      <c r="L1955" s="4"/>
      <c r="M1955" s="4"/>
      <c r="N1955" s="4"/>
      <c r="O1955" s="4"/>
      <c r="P1955" s="4"/>
      <c r="Q1955" s="4"/>
      <c r="R1955" s="5"/>
      <c r="S1955" s="5"/>
      <c r="T1955" s="4"/>
      <c r="U1955" s="4"/>
      <c r="V1955" s="4"/>
      <c r="W1955" s="4"/>
      <c r="X1955" s="4"/>
      <c r="Y1955" s="4"/>
      <c r="Z1955" s="4"/>
      <c r="AA1955" s="4"/>
      <c r="AB1955" s="4"/>
      <c r="AC1955" s="4"/>
      <c r="AD1955" s="4"/>
      <c r="AE1955" s="4"/>
      <c r="AF1955" s="4"/>
      <c r="AG1955" s="4"/>
      <c r="AH1955" s="4"/>
      <c r="AI1955" s="4"/>
    </row>
    <row r="1956" spans="2:35">
      <c r="B1956" s="4"/>
      <c r="C1956" s="4"/>
      <c r="D1956" s="4"/>
      <c r="E1956" s="4"/>
      <c r="F1956" s="4"/>
      <c r="G1956" s="4"/>
      <c r="H1956" s="4"/>
      <c r="I1956" s="4"/>
      <c r="J1956" s="4"/>
      <c r="K1956" s="4"/>
      <c r="L1956" s="4"/>
      <c r="M1956" s="4"/>
      <c r="N1956" s="4"/>
      <c r="O1956" s="4"/>
      <c r="P1956" s="4"/>
      <c r="Q1956" s="4"/>
      <c r="R1956" s="5"/>
      <c r="S1956" s="5"/>
      <c r="T1956" s="4"/>
      <c r="U1956" s="4"/>
      <c r="V1956" s="4"/>
      <c r="W1956" s="4"/>
      <c r="X1956" s="4"/>
      <c r="Y1956" s="4"/>
      <c r="Z1956" s="4"/>
      <c r="AA1956" s="4"/>
      <c r="AB1956" s="4"/>
      <c r="AC1956" s="4"/>
      <c r="AD1956" s="4"/>
      <c r="AE1956" s="4"/>
      <c r="AF1956" s="4"/>
      <c r="AG1956" s="4"/>
      <c r="AH1956" s="4"/>
      <c r="AI1956" s="4"/>
    </row>
    <row r="1957" spans="2:35">
      <c r="B1957" s="4"/>
      <c r="C1957" s="4"/>
      <c r="D1957" s="4"/>
      <c r="E1957" s="4"/>
      <c r="F1957" s="4"/>
      <c r="G1957" s="4"/>
      <c r="H1957" s="4"/>
      <c r="I1957" s="4"/>
      <c r="J1957" s="4"/>
      <c r="K1957" s="4"/>
      <c r="L1957" s="4"/>
      <c r="M1957" s="4"/>
      <c r="N1957" s="4"/>
      <c r="O1957" s="4"/>
      <c r="P1957" s="4"/>
      <c r="Q1957" s="4"/>
      <c r="R1957" s="5"/>
      <c r="S1957" s="5"/>
      <c r="T1957" s="4"/>
      <c r="U1957" s="4"/>
      <c r="V1957" s="4"/>
      <c r="W1957" s="4"/>
      <c r="X1957" s="4"/>
      <c r="Y1957" s="4"/>
      <c r="Z1957" s="4"/>
      <c r="AA1957" s="4"/>
      <c r="AB1957" s="4"/>
      <c r="AC1957" s="4"/>
      <c r="AD1957" s="4"/>
      <c r="AE1957" s="4"/>
      <c r="AF1957" s="4"/>
      <c r="AG1957" s="4"/>
      <c r="AH1957" s="4"/>
      <c r="AI1957" s="4"/>
    </row>
    <row r="1958" spans="2:35">
      <c r="B1958" s="4"/>
      <c r="C1958" s="4"/>
      <c r="D1958" s="4"/>
      <c r="E1958" s="4"/>
      <c r="F1958" s="4"/>
      <c r="G1958" s="4"/>
      <c r="H1958" s="4"/>
      <c r="I1958" s="4"/>
      <c r="J1958" s="4"/>
      <c r="K1958" s="4"/>
      <c r="L1958" s="4"/>
      <c r="M1958" s="4"/>
      <c r="N1958" s="4"/>
      <c r="O1958" s="4"/>
      <c r="P1958" s="4"/>
      <c r="Q1958" s="4"/>
      <c r="R1958" s="5"/>
      <c r="S1958" s="5"/>
      <c r="T1958" s="4"/>
      <c r="U1958" s="4"/>
      <c r="V1958" s="4"/>
      <c r="W1958" s="4"/>
      <c r="X1958" s="4"/>
      <c r="Y1958" s="4"/>
      <c r="Z1958" s="4"/>
      <c r="AA1958" s="4"/>
      <c r="AB1958" s="4"/>
      <c r="AC1958" s="4"/>
      <c r="AD1958" s="4"/>
      <c r="AE1958" s="4"/>
      <c r="AF1958" s="4"/>
      <c r="AG1958" s="4"/>
      <c r="AH1958" s="4"/>
      <c r="AI1958" s="4"/>
    </row>
    <row r="1959" spans="2:35">
      <c r="B1959" s="4"/>
      <c r="C1959" s="4"/>
      <c r="D1959" s="4"/>
      <c r="E1959" s="4"/>
      <c r="F1959" s="4"/>
      <c r="G1959" s="4"/>
      <c r="H1959" s="4"/>
      <c r="I1959" s="4"/>
      <c r="J1959" s="4"/>
      <c r="K1959" s="4"/>
      <c r="L1959" s="4"/>
      <c r="M1959" s="4"/>
      <c r="N1959" s="4"/>
      <c r="O1959" s="4"/>
      <c r="P1959" s="4"/>
      <c r="Q1959" s="4"/>
      <c r="R1959" s="5"/>
      <c r="S1959" s="5"/>
      <c r="T1959" s="4"/>
      <c r="U1959" s="4"/>
      <c r="V1959" s="4"/>
      <c r="W1959" s="4"/>
      <c r="X1959" s="4"/>
      <c r="Y1959" s="4"/>
      <c r="Z1959" s="4"/>
      <c r="AA1959" s="4"/>
      <c r="AB1959" s="4"/>
      <c r="AC1959" s="4"/>
      <c r="AD1959" s="4"/>
      <c r="AE1959" s="4"/>
      <c r="AF1959" s="4"/>
      <c r="AG1959" s="4"/>
      <c r="AH1959" s="4"/>
      <c r="AI1959" s="4"/>
    </row>
    <row r="1960" spans="2:35">
      <c r="B1960" s="4"/>
      <c r="C1960" s="4"/>
      <c r="D1960" s="4"/>
      <c r="E1960" s="4"/>
      <c r="F1960" s="4"/>
      <c r="G1960" s="4"/>
      <c r="H1960" s="4"/>
      <c r="I1960" s="4"/>
      <c r="J1960" s="4"/>
      <c r="K1960" s="4"/>
      <c r="L1960" s="4"/>
      <c r="M1960" s="4"/>
      <c r="N1960" s="4"/>
      <c r="O1960" s="4"/>
      <c r="P1960" s="4"/>
      <c r="Q1960" s="4"/>
      <c r="R1960" s="5"/>
      <c r="S1960" s="5"/>
      <c r="T1960" s="4"/>
      <c r="U1960" s="4"/>
      <c r="V1960" s="4"/>
      <c r="W1960" s="4"/>
      <c r="X1960" s="4"/>
      <c r="Y1960" s="4"/>
      <c r="Z1960" s="4"/>
      <c r="AA1960" s="4"/>
      <c r="AB1960" s="4"/>
      <c r="AC1960" s="4"/>
      <c r="AD1960" s="4"/>
      <c r="AE1960" s="4"/>
      <c r="AF1960" s="4"/>
      <c r="AG1960" s="4"/>
      <c r="AH1960" s="4"/>
      <c r="AI1960" s="4"/>
    </row>
    <row r="1961" spans="2:35">
      <c r="B1961" s="4"/>
      <c r="C1961" s="4"/>
      <c r="D1961" s="4"/>
      <c r="E1961" s="4"/>
      <c r="F1961" s="4"/>
      <c r="G1961" s="4"/>
      <c r="H1961" s="4"/>
      <c r="I1961" s="4"/>
      <c r="J1961" s="4"/>
      <c r="K1961" s="4"/>
      <c r="L1961" s="4"/>
      <c r="M1961" s="4"/>
      <c r="N1961" s="4"/>
      <c r="O1961" s="4"/>
      <c r="P1961" s="4"/>
      <c r="Q1961" s="4"/>
      <c r="R1961" s="5"/>
      <c r="S1961" s="5"/>
      <c r="T1961" s="4"/>
      <c r="U1961" s="4"/>
      <c r="V1961" s="4"/>
      <c r="W1961" s="4"/>
      <c r="X1961" s="4"/>
      <c r="Y1961" s="4"/>
      <c r="Z1961" s="4"/>
      <c r="AA1961" s="4"/>
      <c r="AB1961" s="4"/>
      <c r="AC1961" s="4"/>
      <c r="AD1961" s="4"/>
      <c r="AE1961" s="4"/>
      <c r="AF1961" s="4"/>
      <c r="AG1961" s="4"/>
      <c r="AH1961" s="4"/>
      <c r="AI1961" s="4"/>
    </row>
    <row r="1962" spans="2:35">
      <c r="B1962" s="4"/>
      <c r="C1962" s="4"/>
      <c r="D1962" s="4"/>
      <c r="E1962" s="4"/>
      <c r="F1962" s="4"/>
      <c r="G1962" s="4"/>
      <c r="H1962" s="4"/>
      <c r="I1962" s="4"/>
      <c r="J1962" s="4"/>
      <c r="K1962" s="4"/>
      <c r="L1962" s="4"/>
      <c r="M1962" s="4"/>
      <c r="N1962" s="4"/>
      <c r="O1962" s="4"/>
      <c r="P1962" s="4"/>
      <c r="Q1962" s="4"/>
      <c r="R1962" s="5"/>
      <c r="S1962" s="5"/>
      <c r="T1962" s="4"/>
      <c r="U1962" s="4"/>
      <c r="V1962" s="4"/>
      <c r="W1962" s="4"/>
      <c r="X1962" s="4"/>
      <c r="Y1962" s="4"/>
      <c r="Z1962" s="4"/>
      <c r="AA1962" s="4"/>
      <c r="AB1962" s="4"/>
      <c r="AC1962" s="4"/>
      <c r="AD1962" s="4"/>
      <c r="AE1962" s="4"/>
      <c r="AF1962" s="4"/>
      <c r="AG1962" s="4"/>
      <c r="AH1962" s="4"/>
      <c r="AI1962" s="4"/>
    </row>
    <row r="1963" spans="2:35">
      <c r="B1963" s="4"/>
      <c r="C1963" s="4"/>
      <c r="D1963" s="4"/>
      <c r="E1963" s="4"/>
      <c r="F1963" s="4"/>
      <c r="G1963" s="4"/>
      <c r="H1963" s="4"/>
      <c r="I1963" s="4"/>
      <c r="J1963" s="4"/>
      <c r="K1963" s="4"/>
      <c r="L1963" s="4"/>
      <c r="M1963" s="4"/>
      <c r="N1963" s="4"/>
      <c r="O1963" s="4"/>
      <c r="P1963" s="4"/>
      <c r="Q1963" s="4"/>
      <c r="R1963" s="5"/>
      <c r="S1963" s="5"/>
      <c r="T1963" s="4"/>
      <c r="U1963" s="4"/>
      <c r="V1963" s="4"/>
      <c r="W1963" s="4"/>
      <c r="X1963" s="4"/>
      <c r="Y1963" s="4"/>
      <c r="Z1963" s="4"/>
      <c r="AA1963" s="4"/>
      <c r="AB1963" s="4"/>
      <c r="AC1963" s="4"/>
      <c r="AD1963" s="4"/>
      <c r="AE1963" s="4"/>
      <c r="AF1963" s="4"/>
      <c r="AG1963" s="4"/>
      <c r="AH1963" s="4"/>
      <c r="AI1963" s="4"/>
    </row>
    <row r="1964" spans="2:35">
      <c r="B1964" s="4"/>
      <c r="C1964" s="4"/>
      <c r="D1964" s="4"/>
      <c r="E1964" s="4"/>
      <c r="F1964" s="4"/>
      <c r="G1964" s="4"/>
      <c r="H1964" s="4"/>
      <c r="I1964" s="4"/>
      <c r="J1964" s="4"/>
      <c r="K1964" s="4"/>
      <c r="L1964" s="4"/>
      <c r="M1964" s="4"/>
      <c r="N1964" s="4"/>
      <c r="O1964" s="4"/>
      <c r="P1964" s="4"/>
      <c r="Q1964" s="4"/>
      <c r="R1964" s="5"/>
      <c r="S1964" s="5"/>
      <c r="T1964" s="4"/>
      <c r="U1964" s="4"/>
      <c r="V1964" s="4"/>
      <c r="W1964" s="4"/>
      <c r="X1964" s="4"/>
      <c r="Y1964" s="4"/>
      <c r="Z1964" s="4"/>
      <c r="AA1964" s="4"/>
      <c r="AB1964" s="4"/>
      <c r="AC1964" s="4"/>
      <c r="AD1964" s="4"/>
      <c r="AE1964" s="4"/>
      <c r="AF1964" s="4"/>
      <c r="AG1964" s="4"/>
      <c r="AH1964" s="4"/>
      <c r="AI1964" s="4"/>
    </row>
    <row r="1965" spans="2:35">
      <c r="B1965" s="4"/>
      <c r="C1965" s="4"/>
      <c r="D1965" s="4"/>
      <c r="E1965" s="4"/>
      <c r="F1965" s="4"/>
      <c r="G1965" s="4"/>
      <c r="H1965" s="4"/>
      <c r="I1965" s="4"/>
      <c r="J1965" s="4"/>
      <c r="K1965" s="4"/>
      <c r="L1965" s="4"/>
      <c r="M1965" s="4"/>
      <c r="N1965" s="4"/>
      <c r="O1965" s="4"/>
      <c r="P1965" s="4"/>
      <c r="Q1965" s="4"/>
      <c r="R1965" s="5"/>
      <c r="S1965" s="5"/>
      <c r="T1965" s="4"/>
      <c r="U1965" s="4"/>
      <c r="V1965" s="4"/>
      <c r="W1965" s="4"/>
      <c r="X1965" s="4"/>
      <c r="Y1965" s="4"/>
      <c r="Z1965" s="4"/>
      <c r="AA1965" s="4"/>
      <c r="AB1965" s="4"/>
      <c r="AC1965" s="4"/>
      <c r="AD1965" s="4"/>
      <c r="AE1965" s="4"/>
      <c r="AF1965" s="4"/>
      <c r="AG1965" s="4"/>
      <c r="AH1965" s="4"/>
      <c r="AI1965" s="4"/>
    </row>
    <row r="1966" spans="2:35">
      <c r="B1966" s="4"/>
      <c r="C1966" s="4"/>
      <c r="D1966" s="4"/>
      <c r="E1966" s="4"/>
      <c r="F1966" s="4"/>
      <c r="G1966" s="4"/>
      <c r="H1966" s="4"/>
      <c r="I1966" s="4"/>
      <c r="J1966" s="4"/>
      <c r="K1966" s="4"/>
      <c r="L1966" s="4"/>
      <c r="M1966" s="4"/>
      <c r="N1966" s="4"/>
      <c r="O1966" s="4"/>
      <c r="P1966" s="4"/>
      <c r="Q1966" s="4"/>
      <c r="R1966" s="5"/>
      <c r="S1966" s="5"/>
      <c r="T1966" s="4"/>
      <c r="U1966" s="4"/>
      <c r="V1966" s="4"/>
      <c r="W1966" s="4"/>
      <c r="X1966" s="4"/>
      <c r="Y1966" s="4"/>
      <c r="Z1966" s="4"/>
      <c r="AA1966" s="4"/>
      <c r="AB1966" s="4"/>
      <c r="AC1966" s="4"/>
      <c r="AD1966" s="4"/>
      <c r="AE1966" s="4"/>
      <c r="AF1966" s="4"/>
      <c r="AG1966" s="4"/>
      <c r="AH1966" s="4"/>
      <c r="AI1966" s="4"/>
    </row>
    <row r="1967" spans="2:35">
      <c r="B1967" s="4"/>
      <c r="C1967" s="4"/>
      <c r="D1967" s="4"/>
      <c r="E1967" s="4"/>
      <c r="F1967" s="4"/>
      <c r="G1967" s="4"/>
      <c r="H1967" s="4"/>
      <c r="I1967" s="4"/>
      <c r="J1967" s="4"/>
      <c r="K1967" s="4"/>
      <c r="L1967" s="4"/>
      <c r="M1967" s="4"/>
      <c r="N1967" s="4"/>
      <c r="O1967" s="4"/>
      <c r="P1967" s="4"/>
      <c r="Q1967" s="4"/>
      <c r="R1967" s="5"/>
      <c r="S1967" s="5"/>
      <c r="T1967" s="4"/>
      <c r="U1967" s="4"/>
      <c r="V1967" s="4"/>
      <c r="W1967" s="4"/>
      <c r="X1967" s="4"/>
      <c r="Y1967" s="4"/>
      <c r="Z1967" s="4"/>
      <c r="AA1967" s="4"/>
      <c r="AB1967" s="4"/>
      <c r="AC1967" s="4"/>
      <c r="AD1967" s="4"/>
      <c r="AE1967" s="4"/>
      <c r="AF1967" s="4"/>
      <c r="AG1967" s="4"/>
      <c r="AH1967" s="4"/>
      <c r="AI1967" s="4"/>
    </row>
    <row r="1968" spans="2:35">
      <c r="B1968" s="4"/>
      <c r="C1968" s="4"/>
      <c r="D1968" s="4"/>
      <c r="E1968" s="4"/>
      <c r="F1968" s="4"/>
      <c r="G1968" s="4"/>
      <c r="H1968" s="4"/>
      <c r="I1968" s="4"/>
      <c r="J1968" s="4"/>
      <c r="K1968" s="4"/>
      <c r="L1968" s="4"/>
      <c r="M1968" s="4"/>
      <c r="N1968" s="4"/>
      <c r="O1968" s="4"/>
      <c r="P1968" s="4"/>
      <c r="Q1968" s="4"/>
      <c r="R1968" s="5"/>
      <c r="S1968" s="5"/>
      <c r="T1968" s="4"/>
      <c r="U1968" s="4"/>
      <c r="V1968" s="4"/>
      <c r="W1968" s="4"/>
      <c r="X1968" s="4"/>
      <c r="Y1968" s="4"/>
      <c r="Z1968" s="4"/>
      <c r="AA1968" s="4"/>
      <c r="AB1968" s="4"/>
      <c r="AC1968" s="4"/>
      <c r="AD1968" s="4"/>
      <c r="AE1968" s="4"/>
      <c r="AF1968" s="4"/>
      <c r="AG1968" s="4"/>
      <c r="AH1968" s="4"/>
      <c r="AI1968" s="4"/>
    </row>
    <row r="1969" spans="2:35">
      <c r="B1969" s="4"/>
      <c r="C1969" s="4"/>
      <c r="D1969" s="4"/>
      <c r="E1969" s="4"/>
      <c r="F1969" s="4"/>
      <c r="G1969" s="4"/>
      <c r="H1969" s="4"/>
      <c r="I1969" s="4"/>
      <c r="J1969" s="4"/>
      <c r="K1969" s="4"/>
      <c r="L1969" s="4"/>
      <c r="M1969" s="4"/>
      <c r="N1969" s="4"/>
      <c r="O1969" s="4"/>
      <c r="P1969" s="4"/>
      <c r="Q1969" s="4"/>
      <c r="R1969" s="5"/>
      <c r="S1969" s="5"/>
      <c r="T1969" s="4"/>
      <c r="U1969" s="4"/>
      <c r="V1969" s="4"/>
      <c r="W1969" s="4"/>
      <c r="X1969" s="4"/>
      <c r="Y1969" s="4"/>
      <c r="Z1969" s="4"/>
      <c r="AA1969" s="4"/>
      <c r="AB1969" s="4"/>
      <c r="AC1969" s="4"/>
      <c r="AD1969" s="4"/>
      <c r="AE1969" s="4"/>
      <c r="AF1969" s="4"/>
      <c r="AG1969" s="4"/>
      <c r="AH1969" s="4"/>
      <c r="AI1969" s="4"/>
    </row>
    <row r="1970" spans="2:35">
      <c r="B1970" s="4"/>
      <c r="C1970" s="4"/>
      <c r="D1970" s="4"/>
      <c r="E1970" s="4"/>
      <c r="F1970" s="4"/>
      <c r="G1970" s="4"/>
      <c r="H1970" s="4"/>
      <c r="I1970" s="4"/>
      <c r="J1970" s="4"/>
      <c r="K1970" s="4"/>
      <c r="L1970" s="4"/>
      <c r="M1970" s="4"/>
      <c r="N1970" s="4"/>
      <c r="O1970" s="4"/>
      <c r="P1970" s="4"/>
      <c r="Q1970" s="4"/>
      <c r="R1970" s="5"/>
      <c r="S1970" s="5"/>
      <c r="T1970" s="4"/>
      <c r="U1970" s="4"/>
      <c r="V1970" s="4"/>
      <c r="W1970" s="4"/>
      <c r="X1970" s="4"/>
      <c r="Y1970" s="4"/>
      <c r="Z1970" s="4"/>
      <c r="AA1970" s="4"/>
      <c r="AB1970" s="4"/>
      <c r="AC1970" s="4"/>
      <c r="AD1970" s="4"/>
      <c r="AE1970" s="4"/>
      <c r="AF1970" s="4"/>
      <c r="AG1970" s="4"/>
      <c r="AH1970" s="4"/>
      <c r="AI1970" s="4"/>
    </row>
    <row r="1971" spans="2:35">
      <c r="B1971" s="4"/>
      <c r="C1971" s="4"/>
      <c r="D1971" s="4"/>
      <c r="E1971" s="4"/>
      <c r="F1971" s="4"/>
      <c r="G1971" s="4"/>
      <c r="H1971" s="4"/>
      <c r="I1971" s="4"/>
      <c r="J1971" s="4"/>
      <c r="K1971" s="4"/>
      <c r="L1971" s="4"/>
      <c r="M1971" s="4"/>
      <c r="N1971" s="4"/>
      <c r="O1971" s="4"/>
      <c r="P1971" s="4"/>
      <c r="Q1971" s="4"/>
      <c r="R1971" s="5"/>
      <c r="S1971" s="5"/>
      <c r="T1971" s="4"/>
      <c r="U1971" s="4"/>
      <c r="V1971" s="4"/>
      <c r="W1971" s="4"/>
      <c r="X1971" s="4"/>
      <c r="Y1971" s="4"/>
      <c r="Z1971" s="4"/>
      <c r="AA1971" s="4"/>
      <c r="AB1971" s="4"/>
      <c r="AC1971" s="4"/>
      <c r="AD1971" s="4"/>
      <c r="AE1971" s="4"/>
      <c r="AF1971" s="4"/>
      <c r="AG1971" s="4"/>
      <c r="AH1971" s="4"/>
      <c r="AI1971" s="4"/>
    </row>
    <row r="1972" spans="2:35">
      <c r="B1972" s="4"/>
      <c r="C1972" s="4"/>
      <c r="D1972" s="4"/>
      <c r="E1972" s="4"/>
      <c r="F1972" s="4"/>
      <c r="G1972" s="4"/>
      <c r="H1972" s="4"/>
      <c r="I1972" s="4"/>
      <c r="J1972" s="4"/>
      <c r="K1972" s="4"/>
      <c r="L1972" s="4"/>
      <c r="M1972" s="4"/>
      <c r="N1972" s="4"/>
      <c r="O1972" s="4"/>
      <c r="P1972" s="4"/>
      <c r="Q1972" s="4"/>
      <c r="R1972" s="5"/>
      <c r="S1972" s="5"/>
      <c r="T1972" s="4"/>
      <c r="U1972" s="4"/>
      <c r="V1972" s="4"/>
      <c r="W1972" s="4"/>
      <c r="X1972" s="4"/>
      <c r="Y1972" s="4"/>
      <c r="Z1972" s="4"/>
      <c r="AA1972" s="4"/>
      <c r="AB1972" s="4"/>
      <c r="AC1972" s="4"/>
      <c r="AD1972" s="4"/>
      <c r="AE1972" s="4"/>
      <c r="AF1972" s="4"/>
      <c r="AG1972" s="4"/>
      <c r="AH1972" s="4"/>
      <c r="AI1972" s="4"/>
    </row>
    <row r="1973" spans="2:35">
      <c r="B1973" s="4"/>
      <c r="C1973" s="4"/>
      <c r="D1973" s="4"/>
      <c r="E1973" s="4"/>
      <c r="F1973" s="4"/>
      <c r="G1973" s="4"/>
      <c r="H1973" s="4"/>
      <c r="I1973" s="4"/>
      <c r="J1973" s="4"/>
      <c r="K1973" s="4"/>
      <c r="L1973" s="4"/>
      <c r="M1973" s="4"/>
      <c r="N1973" s="4"/>
      <c r="O1973" s="4"/>
      <c r="P1973" s="4"/>
      <c r="Q1973" s="4"/>
      <c r="R1973" s="5"/>
      <c r="S1973" s="5"/>
      <c r="T1973" s="4"/>
      <c r="U1973" s="4"/>
      <c r="V1973" s="4"/>
      <c r="W1973" s="4"/>
      <c r="X1973" s="4"/>
      <c r="Y1973" s="4"/>
      <c r="Z1973" s="4"/>
      <c r="AA1973" s="4"/>
      <c r="AB1973" s="4"/>
      <c r="AC1973" s="4"/>
      <c r="AD1973" s="4"/>
      <c r="AE1973" s="4"/>
      <c r="AF1973" s="4"/>
      <c r="AG1973" s="4"/>
      <c r="AH1973" s="4"/>
      <c r="AI1973" s="4"/>
    </row>
    <row r="1974" spans="2:35">
      <c r="B1974" s="4"/>
      <c r="C1974" s="4"/>
      <c r="D1974" s="4"/>
      <c r="E1974" s="4"/>
      <c r="F1974" s="4"/>
      <c r="G1974" s="4"/>
      <c r="H1974" s="4"/>
      <c r="I1974" s="4"/>
      <c r="J1974" s="4"/>
      <c r="K1974" s="4"/>
      <c r="L1974" s="4"/>
      <c r="M1974" s="4"/>
      <c r="N1974" s="4"/>
      <c r="O1974" s="4"/>
      <c r="P1974" s="4"/>
      <c r="Q1974" s="4"/>
      <c r="R1974" s="5"/>
      <c r="S1974" s="5"/>
      <c r="T1974" s="4"/>
      <c r="U1974" s="4"/>
      <c r="V1974" s="4"/>
      <c r="W1974" s="4"/>
      <c r="X1974" s="4"/>
      <c r="Y1974" s="4"/>
      <c r="Z1974" s="4"/>
      <c r="AA1974" s="4"/>
      <c r="AB1974" s="4"/>
      <c r="AC1974" s="4"/>
      <c r="AD1974" s="4"/>
      <c r="AE1974" s="4"/>
      <c r="AF1974" s="4"/>
      <c r="AG1974" s="4"/>
      <c r="AH1974" s="4"/>
      <c r="AI1974" s="4"/>
    </row>
    <row r="1975" spans="2:35">
      <c r="B1975" s="4"/>
      <c r="C1975" s="4"/>
      <c r="D1975" s="4"/>
      <c r="E1975" s="4"/>
      <c r="F1975" s="4"/>
      <c r="G1975" s="4"/>
      <c r="H1975" s="4"/>
      <c r="I1975" s="4"/>
      <c r="J1975" s="4"/>
      <c r="K1975" s="4"/>
      <c r="L1975" s="4"/>
      <c r="M1975" s="4"/>
      <c r="N1975" s="4"/>
      <c r="O1975" s="4"/>
      <c r="P1975" s="4"/>
      <c r="Q1975" s="4"/>
      <c r="R1975" s="5"/>
      <c r="S1975" s="5"/>
      <c r="T1975" s="4"/>
      <c r="U1975" s="4"/>
      <c r="V1975" s="4"/>
      <c r="W1975" s="4"/>
      <c r="X1975" s="4"/>
      <c r="Y1975" s="4"/>
      <c r="Z1975" s="4"/>
      <c r="AA1975" s="4"/>
      <c r="AB1975" s="4"/>
      <c r="AC1975" s="4"/>
      <c r="AD1975" s="4"/>
      <c r="AE1975" s="4"/>
      <c r="AF1975" s="4"/>
      <c r="AG1975" s="4"/>
      <c r="AH1975" s="4"/>
      <c r="AI1975" s="4"/>
    </row>
    <row r="1976" spans="2:35">
      <c r="B1976" s="4"/>
      <c r="C1976" s="4"/>
      <c r="D1976" s="4"/>
      <c r="E1976" s="4"/>
      <c r="F1976" s="4"/>
      <c r="G1976" s="4"/>
      <c r="H1976" s="4"/>
      <c r="I1976" s="4"/>
      <c r="J1976" s="4"/>
      <c r="K1976" s="4"/>
      <c r="L1976" s="4"/>
      <c r="M1976" s="4"/>
      <c r="N1976" s="4"/>
      <c r="O1976" s="4"/>
      <c r="P1976" s="4"/>
      <c r="Q1976" s="4"/>
      <c r="R1976" s="5"/>
      <c r="S1976" s="5"/>
      <c r="T1976" s="4"/>
      <c r="U1976" s="4"/>
      <c r="V1976" s="4"/>
      <c r="W1976" s="4"/>
      <c r="X1976" s="4"/>
      <c r="Y1976" s="4"/>
      <c r="Z1976" s="4"/>
      <c r="AA1976" s="4"/>
      <c r="AB1976" s="4"/>
      <c r="AC1976" s="4"/>
      <c r="AD1976" s="4"/>
      <c r="AE1976" s="4"/>
      <c r="AF1976" s="4"/>
      <c r="AG1976" s="4"/>
      <c r="AH1976" s="4"/>
      <c r="AI1976" s="4"/>
    </row>
    <row r="1977" spans="2:35">
      <c r="B1977" s="4"/>
      <c r="C1977" s="4"/>
      <c r="D1977" s="4"/>
      <c r="E1977" s="4"/>
      <c r="F1977" s="4"/>
      <c r="G1977" s="4"/>
      <c r="H1977" s="4"/>
      <c r="I1977" s="4"/>
      <c r="J1977" s="4"/>
      <c r="K1977" s="4"/>
      <c r="L1977" s="4"/>
      <c r="M1977" s="4"/>
      <c r="N1977" s="4"/>
      <c r="O1977" s="4"/>
      <c r="P1977" s="4"/>
      <c r="Q1977" s="4"/>
      <c r="R1977" s="5"/>
      <c r="S1977" s="5"/>
      <c r="T1977" s="4"/>
      <c r="U1977" s="4"/>
      <c r="V1977" s="4"/>
      <c r="W1977" s="4"/>
      <c r="X1977" s="4"/>
      <c r="Y1977" s="4"/>
      <c r="Z1977" s="4"/>
      <c r="AA1977" s="4"/>
      <c r="AB1977" s="4"/>
      <c r="AC1977" s="4"/>
      <c r="AD1977" s="4"/>
      <c r="AE1977" s="4"/>
      <c r="AF1977" s="4"/>
      <c r="AG1977" s="4"/>
      <c r="AH1977" s="4"/>
      <c r="AI1977" s="4"/>
    </row>
    <row r="1978" spans="2:35">
      <c r="B1978" s="4"/>
      <c r="C1978" s="4"/>
      <c r="D1978" s="4"/>
      <c r="E1978" s="4"/>
      <c r="F1978" s="4"/>
      <c r="G1978" s="4"/>
      <c r="H1978" s="4"/>
      <c r="I1978" s="4"/>
      <c r="J1978" s="4"/>
      <c r="K1978" s="4"/>
      <c r="L1978" s="4"/>
      <c r="M1978" s="4"/>
      <c r="N1978" s="4"/>
      <c r="O1978" s="4"/>
      <c r="P1978" s="4"/>
      <c r="Q1978" s="4"/>
      <c r="R1978" s="5"/>
      <c r="S1978" s="5"/>
      <c r="T1978" s="4"/>
      <c r="U1978" s="4"/>
      <c r="V1978" s="4"/>
      <c r="W1978" s="4"/>
      <c r="X1978" s="4"/>
      <c r="Y1978" s="4"/>
      <c r="Z1978" s="4"/>
      <c r="AA1978" s="4"/>
      <c r="AB1978" s="4"/>
      <c r="AC1978" s="4"/>
      <c r="AD1978" s="4"/>
      <c r="AE1978" s="4"/>
      <c r="AF1978" s="4"/>
      <c r="AG1978" s="4"/>
      <c r="AH1978" s="4"/>
      <c r="AI1978" s="4"/>
    </row>
    <row r="1979" spans="2:35">
      <c r="B1979" s="4"/>
      <c r="C1979" s="4"/>
      <c r="D1979" s="4"/>
      <c r="E1979" s="4"/>
      <c r="F1979" s="4"/>
      <c r="G1979" s="4"/>
      <c r="H1979" s="4"/>
      <c r="I1979" s="4"/>
      <c r="J1979" s="4"/>
      <c r="K1979" s="4"/>
      <c r="L1979" s="4"/>
      <c r="M1979" s="4"/>
      <c r="N1979" s="4"/>
      <c r="O1979" s="4"/>
      <c r="P1979" s="4"/>
      <c r="Q1979" s="4"/>
      <c r="R1979" s="5"/>
      <c r="S1979" s="5"/>
      <c r="T1979" s="4"/>
      <c r="U1979" s="4"/>
      <c r="V1979" s="4"/>
      <c r="W1979" s="4"/>
      <c r="X1979" s="4"/>
      <c r="Y1979" s="4"/>
      <c r="Z1979" s="4"/>
      <c r="AA1979" s="4"/>
      <c r="AB1979" s="4"/>
      <c r="AC1979" s="4"/>
      <c r="AD1979" s="4"/>
      <c r="AE1979" s="4"/>
      <c r="AF1979" s="4"/>
      <c r="AG1979" s="4"/>
      <c r="AH1979" s="4"/>
      <c r="AI1979" s="4"/>
    </row>
    <row r="1980" spans="2:35">
      <c r="B1980" s="4"/>
      <c r="C1980" s="4"/>
      <c r="D1980" s="4"/>
      <c r="E1980" s="4"/>
      <c r="F1980" s="4"/>
      <c r="G1980" s="4"/>
      <c r="H1980" s="4"/>
      <c r="I1980" s="4"/>
      <c r="J1980" s="4"/>
      <c r="K1980" s="4"/>
      <c r="L1980" s="4"/>
      <c r="M1980" s="4"/>
      <c r="N1980" s="4"/>
      <c r="O1980" s="4"/>
      <c r="P1980" s="4"/>
      <c r="Q1980" s="4"/>
      <c r="R1980" s="5"/>
      <c r="S1980" s="5"/>
      <c r="T1980" s="4"/>
      <c r="U1980" s="4"/>
      <c r="V1980" s="4"/>
      <c r="W1980" s="4"/>
      <c r="X1980" s="4"/>
      <c r="Y1980" s="4"/>
      <c r="Z1980" s="4"/>
      <c r="AA1980" s="4"/>
      <c r="AB1980" s="4"/>
      <c r="AC1980" s="4"/>
      <c r="AD1980" s="4"/>
      <c r="AE1980" s="4"/>
      <c r="AF1980" s="4"/>
      <c r="AG1980" s="4"/>
      <c r="AH1980" s="4"/>
      <c r="AI1980" s="4"/>
    </row>
    <row r="1981" spans="2:35">
      <c r="B1981" s="4"/>
      <c r="C1981" s="4"/>
      <c r="D1981" s="4"/>
      <c r="E1981" s="4"/>
      <c r="F1981" s="4"/>
      <c r="G1981" s="4"/>
      <c r="H1981" s="4"/>
      <c r="I1981" s="4"/>
      <c r="J1981" s="4"/>
      <c r="K1981" s="4"/>
      <c r="L1981" s="4"/>
      <c r="M1981" s="4"/>
      <c r="N1981" s="4"/>
      <c r="O1981" s="4"/>
      <c r="P1981" s="4"/>
      <c r="Q1981" s="4"/>
      <c r="R1981" s="5"/>
      <c r="S1981" s="5"/>
      <c r="T1981" s="4"/>
      <c r="U1981" s="4"/>
      <c r="V1981" s="4"/>
      <c r="W1981" s="4"/>
      <c r="X1981" s="4"/>
      <c r="Y1981" s="4"/>
      <c r="Z1981" s="4"/>
      <c r="AA1981" s="4"/>
      <c r="AB1981" s="4"/>
      <c r="AC1981" s="4"/>
      <c r="AD1981" s="4"/>
      <c r="AE1981" s="4"/>
      <c r="AF1981" s="4"/>
      <c r="AG1981" s="4"/>
      <c r="AH1981" s="4"/>
      <c r="AI1981" s="4"/>
    </row>
    <row r="1982" spans="2:35">
      <c r="B1982" s="4"/>
      <c r="C1982" s="4"/>
      <c r="D1982" s="4"/>
      <c r="E1982" s="4"/>
      <c r="F1982" s="4"/>
      <c r="G1982" s="4"/>
      <c r="H1982" s="4"/>
      <c r="I1982" s="4"/>
      <c r="J1982" s="4"/>
      <c r="K1982" s="4"/>
      <c r="L1982" s="4"/>
      <c r="M1982" s="4"/>
      <c r="N1982" s="4"/>
      <c r="O1982" s="4"/>
      <c r="P1982" s="4"/>
      <c r="Q1982" s="4"/>
      <c r="R1982" s="5"/>
      <c r="S1982" s="5"/>
      <c r="T1982" s="4"/>
      <c r="U1982" s="4"/>
      <c r="V1982" s="4"/>
      <c r="W1982" s="4"/>
      <c r="X1982" s="4"/>
      <c r="Y1982" s="4"/>
      <c r="Z1982" s="4"/>
      <c r="AA1982" s="4"/>
      <c r="AB1982" s="4"/>
      <c r="AC1982" s="4"/>
      <c r="AD1982" s="4"/>
      <c r="AE1982" s="4"/>
      <c r="AF1982" s="4"/>
      <c r="AG1982" s="4"/>
      <c r="AH1982" s="4"/>
      <c r="AI1982" s="4"/>
    </row>
    <row r="1983" spans="2:35">
      <c r="B1983" s="4"/>
      <c r="C1983" s="4"/>
      <c r="D1983" s="4"/>
      <c r="E1983" s="4"/>
      <c r="F1983" s="4"/>
      <c r="G1983" s="4"/>
      <c r="H1983" s="4"/>
      <c r="I1983" s="4"/>
      <c r="J1983" s="4"/>
      <c r="K1983" s="4"/>
      <c r="L1983" s="4"/>
      <c r="M1983" s="4"/>
      <c r="N1983" s="4"/>
      <c r="O1983" s="4"/>
      <c r="P1983" s="4"/>
      <c r="Q1983" s="4"/>
      <c r="R1983" s="5"/>
      <c r="S1983" s="5"/>
      <c r="T1983" s="4"/>
      <c r="U1983" s="4"/>
      <c r="V1983" s="4"/>
      <c r="W1983" s="4"/>
      <c r="X1983" s="4"/>
      <c r="Y1983" s="4"/>
      <c r="Z1983" s="4"/>
      <c r="AA1983" s="4"/>
      <c r="AB1983" s="4"/>
      <c r="AC1983" s="4"/>
      <c r="AD1983" s="4"/>
      <c r="AE1983" s="4"/>
      <c r="AF1983" s="4"/>
      <c r="AG1983" s="4"/>
      <c r="AH1983" s="4"/>
      <c r="AI1983" s="4"/>
    </row>
    <row r="1984" spans="2:35">
      <c r="B1984" s="4"/>
      <c r="C1984" s="4"/>
      <c r="D1984" s="4"/>
      <c r="E1984" s="4"/>
      <c r="F1984" s="4"/>
      <c r="G1984" s="4"/>
      <c r="H1984" s="4"/>
      <c r="I1984" s="4"/>
      <c r="J1984" s="4"/>
      <c r="K1984" s="4"/>
      <c r="L1984" s="4"/>
      <c r="M1984" s="4"/>
      <c r="N1984" s="4"/>
      <c r="O1984" s="4"/>
      <c r="P1984" s="4"/>
      <c r="Q1984" s="4"/>
      <c r="R1984" s="5"/>
      <c r="S1984" s="5"/>
      <c r="T1984" s="4"/>
      <c r="U1984" s="4"/>
      <c r="V1984" s="4"/>
      <c r="W1984" s="4"/>
      <c r="X1984" s="4"/>
      <c r="Y1984" s="4"/>
      <c r="Z1984" s="4"/>
      <c r="AA1984" s="4"/>
      <c r="AB1984" s="4"/>
      <c r="AC1984" s="4"/>
      <c r="AD1984" s="4"/>
      <c r="AE1984" s="4"/>
      <c r="AF1984" s="4"/>
      <c r="AG1984" s="4"/>
      <c r="AH1984" s="4"/>
      <c r="AI1984" s="4"/>
    </row>
    <row r="1985" spans="2:35">
      <c r="B1985" s="4"/>
      <c r="C1985" s="4"/>
      <c r="D1985" s="4"/>
      <c r="E1985" s="4"/>
      <c r="F1985" s="4"/>
      <c r="G1985" s="4"/>
      <c r="H1985" s="4"/>
      <c r="I1985" s="4"/>
      <c r="J1985" s="4"/>
      <c r="K1985" s="4"/>
      <c r="L1985" s="4"/>
      <c r="M1985" s="4"/>
      <c r="N1985" s="4"/>
      <c r="O1985" s="4"/>
      <c r="P1985" s="4"/>
      <c r="Q1985" s="4"/>
      <c r="R1985" s="5"/>
      <c r="S1985" s="5"/>
      <c r="T1985" s="4"/>
      <c r="U1985" s="4"/>
      <c r="V1985" s="4"/>
      <c r="W1985" s="4"/>
      <c r="X1985" s="4"/>
      <c r="Y1985" s="4"/>
      <c r="Z1985" s="4"/>
      <c r="AA1985" s="4"/>
      <c r="AB1985" s="4"/>
      <c r="AC1985" s="4"/>
      <c r="AD1985" s="4"/>
      <c r="AE1985" s="4"/>
      <c r="AF1985" s="4"/>
      <c r="AG1985" s="4"/>
      <c r="AH1985" s="4"/>
      <c r="AI1985" s="4"/>
    </row>
    <row r="1986" spans="2:35">
      <c r="B1986" s="4"/>
      <c r="C1986" s="4"/>
      <c r="D1986" s="4"/>
      <c r="E1986" s="4"/>
      <c r="F1986" s="4"/>
      <c r="G1986" s="4"/>
      <c r="H1986" s="4"/>
      <c r="I1986" s="4"/>
      <c r="J1986" s="4"/>
      <c r="K1986" s="4"/>
      <c r="L1986" s="4"/>
      <c r="M1986" s="4"/>
      <c r="N1986" s="4"/>
      <c r="O1986" s="4"/>
      <c r="P1986" s="4"/>
      <c r="Q1986" s="4"/>
      <c r="R1986" s="5"/>
      <c r="S1986" s="5"/>
      <c r="T1986" s="4"/>
      <c r="U1986" s="4"/>
      <c r="V1986" s="4"/>
      <c r="W1986" s="4"/>
      <c r="X1986" s="4"/>
      <c r="Y1986" s="4"/>
      <c r="Z1986" s="4"/>
      <c r="AA1986" s="4"/>
      <c r="AB1986" s="4"/>
      <c r="AC1986" s="4"/>
      <c r="AD1986" s="4"/>
      <c r="AE1986" s="4"/>
      <c r="AF1986" s="4"/>
      <c r="AG1986" s="4"/>
      <c r="AH1986" s="4"/>
      <c r="AI1986" s="4"/>
    </row>
    <row r="1987" spans="2:35">
      <c r="B1987" s="4"/>
      <c r="C1987" s="4"/>
      <c r="D1987" s="4"/>
      <c r="E1987" s="4"/>
      <c r="F1987" s="4"/>
      <c r="G1987" s="4"/>
      <c r="H1987" s="4"/>
      <c r="I1987" s="4"/>
      <c r="J1987" s="4"/>
      <c r="K1987" s="4"/>
      <c r="L1987" s="4"/>
      <c r="M1987" s="4"/>
      <c r="N1987" s="4"/>
      <c r="O1987" s="4"/>
      <c r="P1987" s="4"/>
      <c r="Q1987" s="4"/>
      <c r="R1987" s="5"/>
      <c r="S1987" s="5"/>
      <c r="T1987" s="4"/>
      <c r="U1987" s="4"/>
      <c r="V1987" s="4"/>
      <c r="W1987" s="4"/>
      <c r="X1987" s="4"/>
      <c r="Y1987" s="4"/>
      <c r="Z1987" s="4"/>
      <c r="AA1987" s="4"/>
      <c r="AB1987" s="4"/>
      <c r="AC1987" s="4"/>
      <c r="AD1987" s="4"/>
      <c r="AE1987" s="4"/>
      <c r="AF1987" s="4"/>
      <c r="AG1987" s="4"/>
      <c r="AH1987" s="4"/>
      <c r="AI1987" s="4"/>
    </row>
    <row r="1988" spans="2:35">
      <c r="B1988" s="4"/>
      <c r="C1988" s="4"/>
      <c r="D1988" s="4"/>
      <c r="E1988" s="4"/>
      <c r="F1988" s="4"/>
      <c r="G1988" s="4"/>
      <c r="H1988" s="4"/>
      <c r="I1988" s="4"/>
      <c r="J1988" s="4"/>
      <c r="K1988" s="4"/>
      <c r="L1988" s="4"/>
      <c r="M1988" s="4"/>
      <c r="N1988" s="4"/>
      <c r="O1988" s="4"/>
      <c r="P1988" s="4"/>
      <c r="Q1988" s="4"/>
      <c r="R1988" s="5"/>
      <c r="S1988" s="5"/>
      <c r="T1988" s="4"/>
      <c r="U1988" s="4"/>
      <c r="V1988" s="4"/>
      <c r="W1988" s="4"/>
      <c r="X1988" s="4"/>
      <c r="Y1988" s="4"/>
      <c r="Z1988" s="4"/>
      <c r="AA1988" s="4"/>
      <c r="AB1988" s="4"/>
      <c r="AC1988" s="4"/>
      <c r="AD1988" s="4"/>
      <c r="AE1988" s="4"/>
      <c r="AF1988" s="4"/>
      <c r="AG1988" s="4"/>
      <c r="AH1988" s="4"/>
      <c r="AI1988" s="4"/>
    </row>
    <row r="1989" spans="2:35">
      <c r="B1989" s="4"/>
      <c r="C1989" s="4"/>
      <c r="D1989" s="4"/>
      <c r="E1989" s="4"/>
      <c r="F1989" s="4"/>
      <c r="G1989" s="4"/>
      <c r="H1989" s="4"/>
      <c r="I1989" s="4"/>
      <c r="J1989" s="4"/>
      <c r="K1989" s="4"/>
      <c r="L1989" s="4"/>
      <c r="M1989" s="4"/>
      <c r="N1989" s="4"/>
      <c r="O1989" s="4"/>
      <c r="P1989" s="4"/>
      <c r="Q1989" s="4"/>
      <c r="R1989" s="5"/>
      <c r="S1989" s="5"/>
      <c r="T1989" s="4"/>
      <c r="U1989" s="4"/>
      <c r="V1989" s="4"/>
      <c r="W1989" s="4"/>
      <c r="X1989" s="4"/>
      <c r="Y1989" s="4"/>
      <c r="Z1989" s="4"/>
      <c r="AA1989" s="4"/>
      <c r="AB1989" s="4"/>
      <c r="AC1989" s="4"/>
      <c r="AD1989" s="4"/>
      <c r="AE1989" s="4"/>
      <c r="AF1989" s="4"/>
      <c r="AG1989" s="4"/>
      <c r="AH1989" s="4"/>
      <c r="AI1989" s="4"/>
    </row>
    <row r="1990" spans="2:35">
      <c r="B1990" s="4"/>
      <c r="C1990" s="4"/>
      <c r="D1990" s="4"/>
      <c r="E1990" s="4"/>
      <c r="F1990" s="4"/>
      <c r="G1990" s="4"/>
      <c r="H1990" s="4"/>
      <c r="I1990" s="4"/>
      <c r="J1990" s="4"/>
      <c r="K1990" s="4"/>
      <c r="L1990" s="4"/>
      <c r="M1990" s="4"/>
      <c r="N1990" s="4"/>
      <c r="O1990" s="4"/>
      <c r="P1990" s="4"/>
      <c r="Q1990" s="4"/>
      <c r="R1990" s="5"/>
      <c r="S1990" s="5"/>
      <c r="T1990" s="4"/>
      <c r="U1990" s="4"/>
      <c r="V1990" s="4"/>
      <c r="W1990" s="4"/>
      <c r="X1990" s="4"/>
      <c r="Y1990" s="4"/>
      <c r="Z1990" s="4"/>
      <c r="AA1990" s="4"/>
      <c r="AB1990" s="4"/>
      <c r="AC1990" s="4"/>
      <c r="AD1990" s="4"/>
      <c r="AE1990" s="4"/>
      <c r="AF1990" s="4"/>
      <c r="AG1990" s="4"/>
      <c r="AH1990" s="4"/>
      <c r="AI1990" s="4"/>
    </row>
    <row r="1991" spans="2:35">
      <c r="B1991" s="4"/>
      <c r="C1991" s="4"/>
      <c r="D1991" s="4"/>
      <c r="E1991" s="4"/>
      <c r="F1991" s="4"/>
      <c r="G1991" s="4"/>
      <c r="H1991" s="4"/>
      <c r="I1991" s="4"/>
      <c r="J1991" s="4"/>
      <c r="K1991" s="4"/>
      <c r="L1991" s="4"/>
      <c r="M1991" s="4"/>
      <c r="N1991" s="4"/>
      <c r="O1991" s="4"/>
      <c r="P1991" s="4"/>
      <c r="Q1991" s="4"/>
      <c r="R1991" s="5"/>
      <c r="S1991" s="5"/>
      <c r="T1991" s="4"/>
      <c r="U1991" s="4"/>
      <c r="V1991" s="4"/>
      <c r="W1991" s="4"/>
      <c r="X1991" s="4"/>
      <c r="Y1991" s="4"/>
      <c r="Z1991" s="4"/>
      <c r="AA1991" s="4"/>
      <c r="AB1991" s="4"/>
      <c r="AC1991" s="4"/>
      <c r="AD1991" s="4"/>
      <c r="AE1991" s="4"/>
      <c r="AF1991" s="4"/>
      <c r="AG1991" s="4"/>
      <c r="AH1991" s="4"/>
      <c r="AI1991" s="4"/>
    </row>
    <row r="1992" spans="2:35">
      <c r="B1992" s="4"/>
      <c r="C1992" s="4"/>
      <c r="D1992" s="4"/>
      <c r="E1992" s="4"/>
      <c r="F1992" s="4"/>
      <c r="G1992" s="4"/>
      <c r="H1992" s="4"/>
      <c r="I1992" s="4"/>
      <c r="J1992" s="4"/>
      <c r="K1992" s="4"/>
      <c r="L1992" s="4"/>
      <c r="M1992" s="4"/>
      <c r="N1992" s="4"/>
      <c r="O1992" s="4"/>
      <c r="P1992" s="4"/>
      <c r="Q1992" s="4"/>
      <c r="R1992" s="5"/>
      <c r="S1992" s="5"/>
      <c r="T1992" s="4"/>
      <c r="U1992" s="4"/>
      <c r="V1992" s="4"/>
      <c r="W1992" s="4"/>
      <c r="X1992" s="4"/>
      <c r="Y1992" s="4"/>
      <c r="Z1992" s="4"/>
      <c r="AA1992" s="4"/>
      <c r="AB1992" s="4"/>
      <c r="AC1992" s="4"/>
      <c r="AD1992" s="4"/>
      <c r="AE1992" s="4"/>
      <c r="AF1992" s="4"/>
      <c r="AG1992" s="4"/>
      <c r="AH1992" s="4"/>
      <c r="AI1992" s="4"/>
    </row>
    <row r="1993" spans="2:35">
      <c r="B1993" s="4"/>
      <c r="C1993" s="4"/>
      <c r="D1993" s="4"/>
      <c r="E1993" s="4"/>
      <c r="F1993" s="4"/>
      <c r="G1993" s="4"/>
      <c r="H1993" s="4"/>
      <c r="I1993" s="4"/>
      <c r="J1993" s="4"/>
      <c r="K1993" s="4"/>
      <c r="L1993" s="4"/>
      <c r="M1993" s="4"/>
      <c r="N1993" s="4"/>
      <c r="O1993" s="4"/>
      <c r="P1993" s="4"/>
      <c r="Q1993" s="4"/>
      <c r="R1993" s="5"/>
      <c r="S1993" s="5"/>
      <c r="T1993" s="4"/>
      <c r="U1993" s="4"/>
      <c r="V1993" s="4"/>
      <c r="W1993" s="4"/>
      <c r="X1993" s="4"/>
      <c r="Y1993" s="4"/>
      <c r="Z1993" s="4"/>
      <c r="AA1993" s="4"/>
      <c r="AB1993" s="4"/>
      <c r="AC1993" s="4"/>
      <c r="AD1993" s="4"/>
      <c r="AE1993" s="4"/>
      <c r="AF1993" s="4"/>
      <c r="AG1993" s="4"/>
      <c r="AH1993" s="4"/>
      <c r="AI1993" s="4"/>
    </row>
    <row r="1994" spans="2:35">
      <c r="B1994" s="4"/>
      <c r="C1994" s="4"/>
      <c r="D1994" s="4"/>
      <c r="E1994" s="4"/>
      <c r="F1994" s="4"/>
      <c r="G1994" s="4"/>
      <c r="H1994" s="4"/>
      <c r="I1994" s="4"/>
      <c r="J1994" s="4"/>
      <c r="K1994" s="4"/>
      <c r="L1994" s="4"/>
      <c r="M1994" s="4"/>
      <c r="N1994" s="4"/>
      <c r="O1994" s="4"/>
      <c r="P1994" s="4"/>
      <c r="Q1994" s="4"/>
      <c r="R1994" s="5"/>
      <c r="S1994" s="5"/>
      <c r="T1994" s="4"/>
      <c r="U1994" s="4"/>
      <c r="V1994" s="4"/>
      <c r="W1994" s="4"/>
      <c r="X1994" s="4"/>
      <c r="Y1994" s="4"/>
      <c r="Z1994" s="4"/>
      <c r="AA1994" s="4"/>
      <c r="AB1994" s="4"/>
      <c r="AC1994" s="4"/>
      <c r="AD1994" s="4"/>
      <c r="AE1994" s="4"/>
      <c r="AF1994" s="4"/>
      <c r="AG1994" s="4"/>
      <c r="AH1994" s="4"/>
      <c r="AI1994" s="4"/>
    </row>
    <row r="1995" spans="2:35">
      <c r="B1995" s="4"/>
      <c r="C1995" s="4"/>
      <c r="D1995" s="4"/>
      <c r="E1995" s="4"/>
      <c r="F1995" s="4"/>
      <c r="G1995" s="4"/>
      <c r="H1995" s="4"/>
      <c r="I1995" s="4"/>
      <c r="J1995" s="4"/>
      <c r="K1995" s="4"/>
      <c r="L1995" s="4"/>
      <c r="M1995" s="4"/>
      <c r="N1995" s="4"/>
      <c r="O1995" s="4"/>
      <c r="P1995" s="4"/>
      <c r="Q1995" s="4"/>
      <c r="R1995" s="5"/>
      <c r="S1995" s="5"/>
      <c r="T1995" s="4"/>
      <c r="U1995" s="4"/>
      <c r="V1995" s="4"/>
      <c r="W1995" s="4"/>
      <c r="X1995" s="4"/>
      <c r="Y1995" s="4"/>
      <c r="Z1995" s="4"/>
      <c r="AA1995" s="4"/>
      <c r="AB1995" s="4"/>
      <c r="AC1995" s="4"/>
      <c r="AD1995" s="4"/>
      <c r="AE1995" s="4"/>
      <c r="AF1995" s="4"/>
      <c r="AG1995" s="4"/>
      <c r="AH1995" s="4"/>
      <c r="AI1995" s="4"/>
    </row>
    <row r="1996" spans="2:35">
      <c r="B1996" s="4"/>
      <c r="C1996" s="4"/>
      <c r="D1996" s="4"/>
      <c r="E1996" s="4"/>
      <c r="F1996" s="4"/>
      <c r="G1996" s="4"/>
      <c r="H1996" s="4"/>
      <c r="I1996" s="4"/>
      <c r="J1996" s="4"/>
      <c r="K1996" s="4"/>
      <c r="L1996" s="4"/>
      <c r="M1996" s="4"/>
      <c r="N1996" s="4"/>
      <c r="O1996" s="4"/>
      <c r="P1996" s="4"/>
      <c r="Q1996" s="4"/>
      <c r="R1996" s="5"/>
      <c r="S1996" s="5"/>
      <c r="T1996" s="4"/>
      <c r="U1996" s="4"/>
      <c r="V1996" s="4"/>
      <c r="W1996" s="4"/>
      <c r="X1996" s="4"/>
      <c r="Y1996" s="4"/>
      <c r="Z1996" s="4"/>
      <c r="AA1996" s="4"/>
      <c r="AB1996" s="4"/>
      <c r="AC1996" s="4"/>
      <c r="AD1996" s="4"/>
      <c r="AE1996" s="4"/>
      <c r="AF1996" s="4"/>
      <c r="AG1996" s="4"/>
      <c r="AH1996" s="4"/>
      <c r="AI1996" s="4"/>
    </row>
    <row r="1997" spans="2:35">
      <c r="B1997" s="4"/>
      <c r="C1997" s="4"/>
      <c r="D1997" s="4"/>
      <c r="E1997" s="4"/>
      <c r="F1997" s="4"/>
      <c r="G1997" s="4"/>
      <c r="H1997" s="4"/>
      <c r="I1997" s="4"/>
      <c r="J1997" s="4"/>
      <c r="K1997" s="4"/>
      <c r="L1997" s="4"/>
      <c r="M1997" s="4"/>
      <c r="N1997" s="4"/>
      <c r="O1997" s="4"/>
      <c r="P1997" s="4"/>
      <c r="Q1997" s="4"/>
      <c r="R1997" s="5"/>
      <c r="S1997" s="5"/>
      <c r="T1997" s="4"/>
      <c r="U1997" s="4"/>
      <c r="V1997" s="4"/>
      <c r="W1997" s="4"/>
      <c r="X1997" s="4"/>
      <c r="Y1997" s="4"/>
      <c r="Z1997" s="4"/>
      <c r="AA1997" s="4"/>
      <c r="AB1997" s="4"/>
      <c r="AC1997" s="4"/>
      <c r="AD1997" s="4"/>
      <c r="AE1997" s="4"/>
      <c r="AF1997" s="4"/>
      <c r="AG1997" s="4"/>
      <c r="AH1997" s="4"/>
      <c r="AI1997" s="4"/>
    </row>
    <row r="1998" spans="2:35">
      <c r="B1998" s="4"/>
      <c r="C1998" s="4"/>
      <c r="D1998" s="4"/>
      <c r="E1998" s="4"/>
      <c r="F1998" s="4"/>
      <c r="G1998" s="4"/>
      <c r="H1998" s="4"/>
      <c r="I1998" s="4"/>
      <c r="J1998" s="4"/>
      <c r="K1998" s="4"/>
      <c r="L1998" s="4"/>
      <c r="M1998" s="4"/>
      <c r="N1998" s="4"/>
      <c r="O1998" s="4"/>
      <c r="P1998" s="4"/>
      <c r="Q1998" s="4"/>
      <c r="R1998" s="5"/>
      <c r="S1998" s="5"/>
      <c r="T1998" s="4"/>
      <c r="U1998" s="4"/>
      <c r="V1998" s="4"/>
      <c r="W1998" s="4"/>
      <c r="X1998" s="4"/>
      <c r="Y1998" s="4"/>
      <c r="Z1998" s="4"/>
      <c r="AA1998" s="4"/>
      <c r="AB1998" s="4"/>
      <c r="AC1998" s="4"/>
      <c r="AD1998" s="4"/>
      <c r="AE1998" s="4"/>
      <c r="AF1998" s="4"/>
      <c r="AG1998" s="4"/>
      <c r="AH1998" s="4"/>
      <c r="AI1998" s="4"/>
    </row>
    <row r="1999" spans="2:35">
      <c r="B1999" s="4"/>
      <c r="C1999" s="4"/>
      <c r="D1999" s="4"/>
      <c r="E1999" s="4"/>
      <c r="F1999" s="4"/>
      <c r="G1999" s="4"/>
      <c r="H1999" s="4"/>
      <c r="I1999" s="4"/>
      <c r="J1999" s="4"/>
      <c r="K1999" s="4"/>
      <c r="L1999" s="4"/>
      <c r="M1999" s="4"/>
      <c r="N1999" s="4"/>
      <c r="O1999" s="4"/>
      <c r="P1999" s="4"/>
      <c r="Q1999" s="4"/>
      <c r="R1999" s="5"/>
      <c r="S1999" s="5"/>
      <c r="T1999" s="4"/>
      <c r="U1999" s="4"/>
      <c r="V1999" s="4"/>
      <c r="W1999" s="4"/>
      <c r="X1999" s="4"/>
      <c r="Y1999" s="4"/>
      <c r="Z1999" s="4"/>
      <c r="AA1999" s="4"/>
      <c r="AB1999" s="4"/>
      <c r="AC1999" s="4"/>
      <c r="AD1999" s="4"/>
      <c r="AE1999" s="4"/>
      <c r="AF1999" s="4"/>
      <c r="AG1999" s="4"/>
      <c r="AH1999" s="4"/>
      <c r="AI1999" s="4"/>
    </row>
    <row r="2000" spans="2:35">
      <c r="B2000" s="4"/>
      <c r="C2000" s="4"/>
      <c r="D2000" s="4"/>
      <c r="E2000" s="4"/>
      <c r="F2000" s="4"/>
      <c r="G2000" s="4"/>
      <c r="H2000" s="4"/>
      <c r="I2000" s="4"/>
      <c r="J2000" s="4"/>
      <c r="K2000" s="4"/>
      <c r="L2000" s="4"/>
      <c r="M2000" s="4"/>
      <c r="N2000" s="4"/>
      <c r="O2000" s="4"/>
      <c r="P2000" s="4"/>
      <c r="Q2000" s="4"/>
      <c r="R2000" s="5"/>
      <c r="S2000" s="5"/>
      <c r="T2000" s="4"/>
      <c r="U2000" s="4"/>
      <c r="V2000" s="4"/>
      <c r="W2000" s="4"/>
      <c r="X2000" s="4"/>
      <c r="Y2000" s="4"/>
      <c r="Z2000" s="4"/>
      <c r="AA2000" s="4"/>
      <c r="AB2000" s="4"/>
      <c r="AC2000" s="4"/>
      <c r="AD2000" s="4"/>
      <c r="AE2000" s="4"/>
      <c r="AF2000" s="4"/>
      <c r="AG2000" s="4"/>
      <c r="AH2000" s="4"/>
      <c r="AI2000" s="4"/>
    </row>
    <row r="2001" spans="2:35">
      <c r="B2001" s="4"/>
      <c r="C2001" s="4"/>
      <c r="D2001" s="4"/>
      <c r="E2001" s="4"/>
      <c r="F2001" s="4"/>
      <c r="G2001" s="4"/>
      <c r="H2001" s="4"/>
      <c r="I2001" s="4"/>
      <c r="J2001" s="4"/>
      <c r="K2001" s="4"/>
      <c r="L2001" s="4"/>
      <c r="M2001" s="4"/>
      <c r="N2001" s="4"/>
      <c r="O2001" s="4"/>
      <c r="P2001" s="4"/>
      <c r="Q2001" s="4"/>
      <c r="R2001" s="5"/>
      <c r="S2001" s="5"/>
      <c r="T2001" s="4"/>
      <c r="U2001" s="4"/>
      <c r="V2001" s="4"/>
      <c r="W2001" s="4"/>
      <c r="X2001" s="4"/>
      <c r="Y2001" s="4"/>
      <c r="Z2001" s="4"/>
      <c r="AA2001" s="4"/>
      <c r="AB2001" s="4"/>
      <c r="AC2001" s="4"/>
      <c r="AD2001" s="4"/>
      <c r="AE2001" s="4"/>
      <c r="AF2001" s="4"/>
      <c r="AG2001" s="4"/>
      <c r="AH2001" s="4"/>
      <c r="AI2001" s="4"/>
    </row>
    <row r="2002" spans="2:35">
      <c r="B2002" s="4"/>
      <c r="C2002" s="4"/>
      <c r="D2002" s="4"/>
      <c r="E2002" s="4"/>
      <c r="F2002" s="4"/>
      <c r="G2002" s="4"/>
      <c r="H2002" s="4"/>
      <c r="I2002" s="4"/>
      <c r="J2002" s="4"/>
      <c r="K2002" s="4"/>
      <c r="L2002" s="4"/>
      <c r="M2002" s="4"/>
      <c r="N2002" s="4"/>
      <c r="O2002" s="4"/>
      <c r="P2002" s="4"/>
      <c r="Q2002" s="4"/>
      <c r="R2002" s="5"/>
      <c r="S2002" s="5"/>
      <c r="T2002" s="4"/>
      <c r="U2002" s="4"/>
      <c r="V2002" s="4"/>
      <c r="W2002" s="4"/>
      <c r="X2002" s="4"/>
      <c r="Y2002" s="4"/>
      <c r="Z2002" s="4"/>
      <c r="AA2002" s="4"/>
      <c r="AB2002" s="4"/>
      <c r="AC2002" s="4"/>
      <c r="AD2002" s="4"/>
      <c r="AE2002" s="4"/>
      <c r="AF2002" s="4"/>
      <c r="AG2002" s="4"/>
      <c r="AH2002" s="4"/>
      <c r="AI2002" s="4"/>
    </row>
    <row r="2003" spans="2:35">
      <c r="B2003" s="4"/>
      <c r="C2003" s="4"/>
      <c r="D2003" s="4"/>
      <c r="E2003" s="4"/>
      <c r="F2003" s="4"/>
      <c r="G2003" s="4"/>
      <c r="H2003" s="4"/>
      <c r="I2003" s="4"/>
      <c r="J2003" s="4"/>
      <c r="K2003" s="4"/>
      <c r="L2003" s="4"/>
      <c r="M2003" s="4"/>
      <c r="N2003" s="4"/>
      <c r="O2003" s="4"/>
      <c r="P2003" s="4"/>
      <c r="Q2003" s="4"/>
      <c r="R2003" s="5"/>
      <c r="S2003" s="5"/>
      <c r="T2003" s="4"/>
      <c r="U2003" s="4"/>
      <c r="V2003" s="4"/>
      <c r="W2003" s="4"/>
      <c r="X2003" s="4"/>
      <c r="Y2003" s="4"/>
      <c r="Z2003" s="4"/>
      <c r="AA2003" s="4"/>
      <c r="AB2003" s="4"/>
      <c r="AC2003" s="4"/>
      <c r="AD2003" s="4"/>
      <c r="AE2003" s="4"/>
      <c r="AF2003" s="4"/>
      <c r="AG2003" s="4"/>
      <c r="AH2003" s="4"/>
      <c r="AI2003" s="4"/>
    </row>
    <row r="2004" spans="2:35">
      <c r="B2004" s="4"/>
      <c r="C2004" s="4"/>
      <c r="D2004" s="4"/>
      <c r="E2004" s="4"/>
      <c r="F2004" s="4"/>
      <c r="G2004" s="4"/>
      <c r="H2004" s="4"/>
      <c r="I2004" s="4"/>
      <c r="J2004" s="4"/>
      <c r="K2004" s="4"/>
      <c r="L2004" s="4"/>
      <c r="M2004" s="4"/>
      <c r="N2004" s="4"/>
      <c r="O2004" s="4"/>
      <c r="P2004" s="4"/>
      <c r="Q2004" s="4"/>
      <c r="R2004" s="5"/>
      <c r="S2004" s="5"/>
      <c r="T2004" s="4"/>
      <c r="U2004" s="4"/>
      <c r="V2004" s="4"/>
      <c r="W2004" s="4"/>
      <c r="X2004" s="4"/>
      <c r="Y2004" s="4"/>
      <c r="Z2004" s="4"/>
      <c r="AA2004" s="4"/>
      <c r="AB2004" s="4"/>
      <c r="AC2004" s="4"/>
      <c r="AD2004" s="4"/>
      <c r="AE2004" s="4"/>
      <c r="AF2004" s="4"/>
      <c r="AG2004" s="4"/>
      <c r="AH2004" s="4"/>
      <c r="AI2004" s="4"/>
    </row>
    <row r="2005" spans="2:35">
      <c r="B2005" s="4"/>
      <c r="C2005" s="4"/>
      <c r="D2005" s="4"/>
      <c r="E2005" s="4"/>
      <c r="F2005" s="4"/>
      <c r="G2005" s="4"/>
      <c r="H2005" s="4"/>
      <c r="I2005" s="4"/>
      <c r="J2005" s="4"/>
      <c r="K2005" s="4"/>
      <c r="L2005" s="4"/>
      <c r="M2005" s="4"/>
      <c r="N2005" s="4"/>
      <c r="O2005" s="4"/>
      <c r="P2005" s="4"/>
      <c r="Q2005" s="4"/>
      <c r="R2005" s="5"/>
      <c r="S2005" s="5"/>
      <c r="T2005" s="4"/>
      <c r="U2005" s="4"/>
      <c r="V2005" s="4"/>
      <c r="W2005" s="4"/>
      <c r="X2005" s="4"/>
      <c r="Y2005" s="4"/>
      <c r="Z2005" s="4"/>
      <c r="AA2005" s="4"/>
      <c r="AB2005" s="4"/>
      <c r="AC2005" s="4"/>
      <c r="AD2005" s="4"/>
      <c r="AE2005" s="4"/>
      <c r="AF2005" s="4"/>
      <c r="AG2005" s="4"/>
      <c r="AH2005" s="4"/>
      <c r="AI2005" s="4"/>
    </row>
    <row r="2006" spans="2:35">
      <c r="B2006" s="4"/>
      <c r="C2006" s="4"/>
      <c r="D2006" s="4"/>
      <c r="E2006" s="4"/>
      <c r="F2006" s="4"/>
      <c r="G2006" s="4"/>
      <c r="H2006" s="4"/>
      <c r="I2006" s="4"/>
      <c r="J2006" s="4"/>
      <c r="K2006" s="4"/>
      <c r="L2006" s="4"/>
      <c r="M2006" s="4"/>
      <c r="N2006" s="4"/>
      <c r="O2006" s="4"/>
      <c r="P2006" s="4"/>
      <c r="Q2006" s="4"/>
      <c r="R2006" s="5"/>
      <c r="S2006" s="5"/>
      <c r="T2006" s="4"/>
      <c r="U2006" s="4"/>
      <c r="V2006" s="4"/>
      <c r="W2006" s="4"/>
      <c r="X2006" s="4"/>
      <c r="Y2006" s="4"/>
      <c r="Z2006" s="4"/>
      <c r="AA2006" s="4"/>
      <c r="AB2006" s="4"/>
      <c r="AC2006" s="4"/>
      <c r="AD2006" s="4"/>
      <c r="AE2006" s="4"/>
      <c r="AF2006" s="4"/>
      <c r="AG2006" s="4"/>
      <c r="AH2006" s="4"/>
      <c r="AI2006" s="4"/>
    </row>
    <row r="2007" spans="2:35">
      <c r="B2007" s="4"/>
      <c r="C2007" s="4"/>
      <c r="D2007" s="4"/>
      <c r="E2007" s="4"/>
      <c r="F2007" s="4"/>
      <c r="G2007" s="4"/>
      <c r="H2007" s="4"/>
      <c r="I2007" s="4"/>
      <c r="J2007" s="4"/>
      <c r="K2007" s="4"/>
      <c r="L2007" s="4"/>
      <c r="M2007" s="4"/>
      <c r="N2007" s="4"/>
      <c r="O2007" s="4"/>
      <c r="P2007" s="4"/>
      <c r="Q2007" s="4"/>
      <c r="R2007" s="5"/>
      <c r="S2007" s="5"/>
      <c r="T2007" s="4"/>
      <c r="U2007" s="4"/>
      <c r="V2007" s="4"/>
      <c r="W2007" s="4"/>
      <c r="X2007" s="4"/>
      <c r="Y2007" s="4"/>
      <c r="Z2007" s="4"/>
      <c r="AA2007" s="4"/>
      <c r="AB2007" s="4"/>
      <c r="AC2007" s="4"/>
      <c r="AD2007" s="4"/>
      <c r="AE2007" s="4"/>
      <c r="AF2007" s="4"/>
      <c r="AG2007" s="4"/>
      <c r="AH2007" s="4"/>
      <c r="AI2007" s="4"/>
    </row>
    <row r="2008" spans="2:35">
      <c r="B2008" s="4"/>
      <c r="C2008" s="4"/>
      <c r="D2008" s="4"/>
      <c r="E2008" s="4"/>
      <c r="F2008" s="4"/>
      <c r="G2008" s="4"/>
      <c r="H2008" s="4"/>
      <c r="I2008" s="4"/>
      <c r="J2008" s="4"/>
      <c r="K2008" s="4"/>
      <c r="L2008" s="4"/>
      <c r="M2008" s="4"/>
      <c r="N2008" s="4"/>
      <c r="O2008" s="4"/>
      <c r="P2008" s="4"/>
      <c r="Q2008" s="4"/>
      <c r="R2008" s="5"/>
      <c r="S2008" s="5"/>
      <c r="T2008" s="4"/>
      <c r="U2008" s="4"/>
      <c r="V2008" s="4"/>
      <c r="W2008" s="4"/>
      <c r="X2008" s="4"/>
      <c r="Y2008" s="4"/>
      <c r="Z2008" s="4"/>
      <c r="AA2008" s="4"/>
      <c r="AB2008" s="4"/>
      <c r="AC2008" s="4"/>
      <c r="AD2008" s="4"/>
      <c r="AE2008" s="4"/>
      <c r="AF2008" s="4"/>
      <c r="AG2008" s="4"/>
      <c r="AH2008" s="4"/>
      <c r="AI2008" s="4"/>
    </row>
    <row r="2009" spans="2:35">
      <c r="B2009" s="4"/>
      <c r="C2009" s="4"/>
      <c r="D2009" s="4"/>
      <c r="E2009" s="4"/>
      <c r="F2009" s="4"/>
      <c r="G2009" s="4"/>
      <c r="H2009" s="4"/>
      <c r="I2009" s="4"/>
      <c r="J2009" s="4"/>
      <c r="K2009" s="4"/>
      <c r="L2009" s="4"/>
      <c r="M2009" s="4"/>
      <c r="N2009" s="4"/>
      <c r="O2009" s="4"/>
      <c r="P2009" s="4"/>
      <c r="Q2009" s="4"/>
      <c r="R2009" s="5"/>
      <c r="S2009" s="5"/>
      <c r="T2009" s="4"/>
      <c r="U2009" s="4"/>
      <c r="V2009" s="4"/>
      <c r="W2009" s="4"/>
      <c r="X2009" s="4"/>
      <c r="Y2009" s="4"/>
      <c r="Z2009" s="4"/>
      <c r="AA2009" s="4"/>
      <c r="AB2009" s="4"/>
      <c r="AC2009" s="4"/>
      <c r="AD2009" s="4"/>
      <c r="AE2009" s="4"/>
      <c r="AF2009" s="4"/>
      <c r="AG2009" s="4"/>
      <c r="AH2009" s="4"/>
      <c r="AI2009" s="4"/>
    </row>
    <row r="2010" spans="2:35">
      <c r="B2010" s="4"/>
      <c r="C2010" s="4"/>
      <c r="D2010" s="4"/>
      <c r="E2010" s="4"/>
      <c r="F2010" s="4"/>
      <c r="G2010" s="4"/>
      <c r="H2010" s="4"/>
      <c r="I2010" s="4"/>
      <c r="J2010" s="4"/>
      <c r="K2010" s="4"/>
      <c r="L2010" s="4"/>
      <c r="M2010" s="4"/>
      <c r="N2010" s="4"/>
      <c r="O2010" s="4"/>
      <c r="P2010" s="4"/>
      <c r="Q2010" s="4"/>
      <c r="R2010" s="5"/>
      <c r="S2010" s="5"/>
      <c r="T2010" s="4"/>
      <c r="U2010" s="4"/>
      <c r="V2010" s="4"/>
      <c r="W2010" s="4"/>
      <c r="X2010" s="4"/>
      <c r="Y2010" s="4"/>
      <c r="Z2010" s="4"/>
      <c r="AA2010" s="4"/>
      <c r="AB2010" s="4"/>
      <c r="AC2010" s="4"/>
      <c r="AD2010" s="4"/>
      <c r="AE2010" s="4"/>
      <c r="AF2010" s="4"/>
      <c r="AG2010" s="4"/>
      <c r="AH2010" s="4"/>
      <c r="AI2010" s="4"/>
    </row>
    <row r="2011" spans="2:35">
      <c r="B2011" s="4"/>
      <c r="C2011" s="4"/>
      <c r="D2011" s="4"/>
      <c r="E2011" s="4"/>
      <c r="F2011" s="4"/>
      <c r="G2011" s="4"/>
      <c r="H2011" s="4"/>
      <c r="I2011" s="4"/>
      <c r="J2011" s="4"/>
      <c r="K2011" s="4"/>
      <c r="L2011" s="4"/>
      <c r="M2011" s="4"/>
      <c r="N2011" s="4"/>
      <c r="O2011" s="4"/>
      <c r="P2011" s="4"/>
      <c r="Q2011" s="4"/>
      <c r="R2011" s="5"/>
      <c r="S2011" s="5"/>
      <c r="T2011" s="4"/>
      <c r="U2011" s="4"/>
      <c r="V2011" s="4"/>
      <c r="W2011" s="4"/>
      <c r="X2011" s="4"/>
      <c r="Y2011" s="4"/>
      <c r="Z2011" s="4"/>
      <c r="AA2011" s="4"/>
      <c r="AB2011" s="4"/>
      <c r="AC2011" s="4"/>
      <c r="AD2011" s="4"/>
      <c r="AE2011" s="4"/>
      <c r="AF2011" s="4"/>
      <c r="AG2011" s="4"/>
      <c r="AH2011" s="4"/>
      <c r="AI2011" s="4"/>
    </row>
    <row r="2012" spans="2:35">
      <c r="B2012" s="4"/>
      <c r="C2012" s="4"/>
      <c r="D2012" s="4"/>
      <c r="E2012" s="4"/>
      <c r="F2012" s="4"/>
      <c r="G2012" s="4"/>
      <c r="H2012" s="4"/>
      <c r="I2012" s="4"/>
      <c r="J2012" s="4"/>
      <c r="K2012" s="4"/>
      <c r="L2012" s="4"/>
      <c r="M2012" s="4"/>
      <c r="N2012" s="4"/>
      <c r="O2012" s="4"/>
      <c r="P2012" s="4"/>
      <c r="Q2012" s="4"/>
      <c r="R2012" s="5"/>
      <c r="S2012" s="5"/>
      <c r="T2012" s="4"/>
      <c r="U2012" s="4"/>
      <c r="V2012" s="4"/>
      <c r="W2012" s="4"/>
      <c r="X2012" s="4"/>
      <c r="Y2012" s="4"/>
      <c r="Z2012" s="4"/>
      <c r="AA2012" s="4"/>
      <c r="AB2012" s="4"/>
      <c r="AC2012" s="4"/>
      <c r="AD2012" s="4"/>
      <c r="AE2012" s="4"/>
      <c r="AF2012" s="4"/>
      <c r="AG2012" s="4"/>
      <c r="AH2012" s="4"/>
      <c r="AI2012" s="4"/>
    </row>
    <row r="2013" spans="2:35">
      <c r="B2013" s="4"/>
      <c r="C2013" s="4"/>
      <c r="D2013" s="4"/>
      <c r="E2013" s="4"/>
      <c r="F2013" s="4"/>
      <c r="G2013" s="4"/>
      <c r="H2013" s="4"/>
      <c r="I2013" s="4"/>
      <c r="J2013" s="4"/>
      <c r="K2013" s="4"/>
      <c r="L2013" s="4"/>
      <c r="M2013" s="4"/>
      <c r="N2013" s="4"/>
      <c r="O2013" s="4"/>
      <c r="P2013" s="4"/>
      <c r="Q2013" s="4"/>
      <c r="R2013" s="5"/>
      <c r="S2013" s="5"/>
      <c r="T2013" s="4"/>
      <c r="U2013" s="4"/>
      <c r="V2013" s="4"/>
      <c r="W2013" s="4"/>
      <c r="X2013" s="4"/>
      <c r="Y2013" s="4"/>
      <c r="Z2013" s="4"/>
      <c r="AA2013" s="4"/>
      <c r="AB2013" s="4"/>
      <c r="AC2013" s="4"/>
      <c r="AD2013" s="4"/>
      <c r="AE2013" s="4"/>
      <c r="AF2013" s="4"/>
      <c r="AG2013" s="4"/>
      <c r="AH2013" s="4"/>
      <c r="AI2013" s="4"/>
    </row>
    <row r="2014" spans="2:35">
      <c r="B2014" s="4"/>
      <c r="C2014" s="4"/>
      <c r="D2014" s="4"/>
      <c r="E2014" s="4"/>
      <c r="F2014" s="4"/>
      <c r="G2014" s="4"/>
      <c r="H2014" s="4"/>
      <c r="I2014" s="4"/>
      <c r="J2014" s="4"/>
      <c r="K2014" s="4"/>
      <c r="L2014" s="4"/>
      <c r="M2014" s="4"/>
      <c r="N2014" s="4"/>
      <c r="O2014" s="4"/>
      <c r="P2014" s="4"/>
      <c r="Q2014" s="4"/>
      <c r="R2014" s="5"/>
      <c r="S2014" s="5"/>
      <c r="T2014" s="4"/>
      <c r="U2014" s="4"/>
      <c r="V2014" s="4"/>
      <c r="W2014" s="4"/>
      <c r="X2014" s="4"/>
      <c r="Y2014" s="4"/>
      <c r="Z2014" s="4"/>
      <c r="AA2014" s="4"/>
      <c r="AB2014" s="4"/>
      <c r="AC2014" s="4"/>
      <c r="AD2014" s="4"/>
      <c r="AE2014" s="4"/>
      <c r="AF2014" s="4"/>
      <c r="AG2014" s="4"/>
      <c r="AH2014" s="4"/>
      <c r="AI2014" s="4"/>
    </row>
    <row r="2015" spans="2:35">
      <c r="B2015" s="4"/>
      <c r="C2015" s="4"/>
      <c r="D2015" s="4"/>
      <c r="E2015" s="4"/>
      <c r="F2015" s="4"/>
      <c r="G2015" s="4"/>
      <c r="H2015" s="4"/>
      <c r="I2015" s="4"/>
      <c r="J2015" s="4"/>
      <c r="K2015" s="4"/>
      <c r="L2015" s="4"/>
      <c r="M2015" s="4"/>
      <c r="N2015" s="4"/>
      <c r="O2015" s="4"/>
      <c r="P2015" s="4"/>
      <c r="Q2015" s="4"/>
      <c r="R2015" s="5"/>
      <c r="S2015" s="5"/>
      <c r="T2015" s="4"/>
      <c r="U2015" s="4"/>
      <c r="V2015" s="4"/>
      <c r="W2015" s="4"/>
      <c r="X2015" s="4"/>
      <c r="Y2015" s="4"/>
      <c r="Z2015" s="4"/>
      <c r="AA2015" s="4"/>
      <c r="AB2015" s="4"/>
      <c r="AC2015" s="4"/>
      <c r="AD2015" s="4"/>
      <c r="AE2015" s="4"/>
      <c r="AF2015" s="4"/>
      <c r="AG2015" s="4"/>
      <c r="AH2015" s="4"/>
      <c r="AI2015" s="4"/>
    </row>
    <row r="2016" spans="2:35">
      <c r="B2016" s="4"/>
      <c r="C2016" s="4"/>
      <c r="D2016" s="4"/>
      <c r="E2016" s="4"/>
      <c r="F2016" s="4"/>
      <c r="G2016" s="4"/>
      <c r="H2016" s="4"/>
      <c r="I2016" s="4"/>
      <c r="J2016" s="4"/>
      <c r="K2016" s="4"/>
      <c r="L2016" s="4"/>
      <c r="M2016" s="4"/>
      <c r="N2016" s="4"/>
      <c r="O2016" s="4"/>
      <c r="P2016" s="4"/>
      <c r="Q2016" s="4"/>
      <c r="R2016" s="5"/>
      <c r="S2016" s="5"/>
      <c r="T2016" s="4"/>
      <c r="U2016" s="4"/>
      <c r="V2016" s="4"/>
      <c r="W2016" s="4"/>
      <c r="X2016" s="4"/>
      <c r="Y2016" s="4"/>
      <c r="Z2016" s="4"/>
      <c r="AA2016" s="4"/>
      <c r="AB2016" s="4"/>
      <c r="AC2016" s="4"/>
      <c r="AD2016" s="4"/>
      <c r="AE2016" s="4"/>
      <c r="AF2016" s="4"/>
      <c r="AG2016" s="4"/>
      <c r="AH2016" s="4"/>
      <c r="AI2016" s="4"/>
    </row>
    <row r="2017" spans="2:35">
      <c r="B2017" s="4"/>
      <c r="C2017" s="4"/>
      <c r="D2017" s="4"/>
      <c r="E2017" s="4"/>
      <c r="F2017" s="4"/>
      <c r="G2017" s="4"/>
      <c r="H2017" s="4"/>
      <c r="I2017" s="4"/>
      <c r="J2017" s="4"/>
      <c r="K2017" s="4"/>
      <c r="L2017" s="4"/>
      <c r="M2017" s="4"/>
      <c r="N2017" s="4"/>
      <c r="O2017" s="4"/>
      <c r="P2017" s="4"/>
      <c r="Q2017" s="4"/>
      <c r="R2017" s="5"/>
      <c r="S2017" s="5"/>
      <c r="T2017" s="4"/>
      <c r="U2017" s="4"/>
      <c r="V2017" s="4"/>
      <c r="W2017" s="4"/>
      <c r="X2017" s="4"/>
      <c r="Y2017" s="4"/>
      <c r="Z2017" s="4"/>
      <c r="AA2017" s="4"/>
      <c r="AB2017" s="4"/>
      <c r="AC2017" s="4"/>
      <c r="AD2017" s="4"/>
      <c r="AE2017" s="4"/>
      <c r="AF2017" s="4"/>
      <c r="AG2017" s="4"/>
      <c r="AH2017" s="4"/>
      <c r="AI2017" s="4"/>
    </row>
    <row r="2018" spans="2:35">
      <c r="B2018" s="4"/>
      <c r="C2018" s="4"/>
      <c r="D2018" s="4"/>
      <c r="E2018" s="4"/>
      <c r="F2018" s="4"/>
      <c r="G2018" s="4"/>
      <c r="H2018" s="4"/>
      <c r="I2018" s="4"/>
      <c r="J2018" s="4"/>
      <c r="K2018" s="4"/>
      <c r="L2018" s="4"/>
      <c r="M2018" s="4"/>
      <c r="N2018" s="4"/>
      <c r="O2018" s="4"/>
      <c r="P2018" s="4"/>
      <c r="Q2018" s="4"/>
      <c r="R2018" s="5"/>
      <c r="S2018" s="5"/>
      <c r="T2018" s="4"/>
      <c r="U2018" s="4"/>
      <c r="V2018" s="4"/>
      <c r="W2018" s="4"/>
      <c r="X2018" s="4"/>
      <c r="Y2018" s="4"/>
      <c r="Z2018" s="4"/>
      <c r="AA2018" s="4"/>
      <c r="AB2018" s="4"/>
      <c r="AC2018" s="4"/>
      <c r="AD2018" s="4"/>
      <c r="AE2018" s="4"/>
      <c r="AF2018" s="4"/>
      <c r="AG2018" s="4"/>
      <c r="AH2018" s="4"/>
      <c r="AI2018" s="4"/>
    </row>
    <row r="2019" spans="2:35">
      <c r="B2019" s="4"/>
      <c r="C2019" s="4"/>
      <c r="D2019" s="4"/>
      <c r="E2019" s="4"/>
      <c r="F2019" s="4"/>
      <c r="G2019" s="4"/>
      <c r="H2019" s="4"/>
      <c r="I2019" s="4"/>
      <c r="J2019" s="4"/>
      <c r="K2019" s="4"/>
      <c r="L2019" s="4"/>
      <c r="M2019" s="4"/>
      <c r="N2019" s="4"/>
      <c r="O2019" s="4"/>
      <c r="P2019" s="4"/>
      <c r="Q2019" s="4"/>
      <c r="R2019" s="5"/>
      <c r="S2019" s="5"/>
      <c r="T2019" s="4"/>
      <c r="U2019" s="4"/>
      <c r="V2019" s="4"/>
      <c r="W2019" s="4"/>
      <c r="X2019" s="4"/>
      <c r="Y2019" s="4"/>
      <c r="Z2019" s="4"/>
      <c r="AA2019" s="4"/>
      <c r="AB2019" s="4"/>
      <c r="AC2019" s="4"/>
      <c r="AD2019" s="4"/>
      <c r="AE2019" s="4"/>
      <c r="AF2019" s="4"/>
      <c r="AG2019" s="4"/>
      <c r="AH2019" s="4"/>
      <c r="AI2019" s="4"/>
    </row>
    <row r="2020" spans="2:35">
      <c r="B2020" s="4"/>
      <c r="C2020" s="4"/>
      <c r="D2020" s="4"/>
      <c r="E2020" s="4"/>
      <c r="F2020" s="4"/>
      <c r="G2020" s="4"/>
      <c r="H2020" s="4"/>
      <c r="I2020" s="4"/>
      <c r="J2020" s="4"/>
      <c r="K2020" s="4"/>
      <c r="L2020" s="4"/>
      <c r="M2020" s="4"/>
      <c r="N2020" s="4"/>
      <c r="O2020" s="4"/>
      <c r="P2020" s="4"/>
      <c r="Q2020" s="4"/>
      <c r="R2020" s="5"/>
      <c r="S2020" s="5"/>
      <c r="T2020" s="4"/>
      <c r="U2020" s="4"/>
      <c r="V2020" s="4"/>
      <c r="W2020" s="4"/>
      <c r="X2020" s="4"/>
      <c r="Y2020" s="4"/>
      <c r="Z2020" s="4"/>
      <c r="AA2020" s="4"/>
      <c r="AB2020" s="4"/>
      <c r="AC2020" s="4"/>
      <c r="AD2020" s="4"/>
      <c r="AE2020" s="4"/>
      <c r="AF2020" s="4"/>
      <c r="AG2020" s="4"/>
      <c r="AH2020" s="4"/>
      <c r="AI2020" s="4"/>
    </row>
    <row r="2021" spans="2:35">
      <c r="B2021" s="4"/>
      <c r="C2021" s="4"/>
      <c r="D2021" s="4"/>
      <c r="E2021" s="4"/>
      <c r="F2021" s="4"/>
      <c r="G2021" s="4"/>
      <c r="H2021" s="4"/>
      <c r="I2021" s="4"/>
      <c r="J2021" s="4"/>
      <c r="K2021" s="4"/>
      <c r="L2021" s="4"/>
      <c r="M2021" s="4"/>
      <c r="N2021" s="4"/>
      <c r="O2021" s="4"/>
      <c r="P2021" s="4"/>
      <c r="Q2021" s="4"/>
      <c r="R2021" s="5"/>
      <c r="S2021" s="5"/>
      <c r="T2021" s="4"/>
      <c r="U2021" s="4"/>
      <c r="V2021" s="4"/>
      <c r="W2021" s="4"/>
      <c r="X2021" s="4"/>
      <c r="Y2021" s="4"/>
      <c r="Z2021" s="4"/>
      <c r="AA2021" s="4"/>
      <c r="AB2021" s="4"/>
      <c r="AC2021" s="4"/>
      <c r="AD2021" s="4"/>
      <c r="AE2021" s="4"/>
      <c r="AF2021" s="4"/>
      <c r="AG2021" s="4"/>
      <c r="AH2021" s="4"/>
      <c r="AI2021" s="4"/>
    </row>
    <row r="2022" spans="2:35">
      <c r="B2022" s="4"/>
      <c r="C2022" s="4"/>
      <c r="D2022" s="4"/>
      <c r="E2022" s="4"/>
      <c r="F2022" s="4"/>
      <c r="G2022" s="4"/>
      <c r="H2022" s="4"/>
      <c r="I2022" s="4"/>
      <c r="J2022" s="4"/>
      <c r="K2022" s="4"/>
      <c r="L2022" s="4"/>
      <c r="M2022" s="4"/>
      <c r="N2022" s="4"/>
      <c r="O2022" s="4"/>
      <c r="P2022" s="4"/>
      <c r="Q2022" s="4"/>
      <c r="R2022" s="5"/>
      <c r="S2022" s="5"/>
      <c r="T2022" s="4"/>
      <c r="U2022" s="4"/>
      <c r="V2022" s="4"/>
      <c r="W2022" s="4"/>
      <c r="X2022" s="4"/>
      <c r="Y2022" s="4"/>
      <c r="Z2022" s="4"/>
      <c r="AA2022" s="4"/>
      <c r="AB2022" s="4"/>
      <c r="AC2022" s="4"/>
      <c r="AD2022" s="4"/>
      <c r="AE2022" s="4"/>
      <c r="AF2022" s="4"/>
      <c r="AG2022" s="4"/>
      <c r="AH2022" s="4"/>
      <c r="AI2022" s="4"/>
    </row>
    <row r="2023" spans="2:35">
      <c r="B2023" s="4"/>
      <c r="C2023" s="4"/>
      <c r="D2023" s="4"/>
      <c r="E2023" s="4"/>
      <c r="F2023" s="4"/>
      <c r="G2023" s="4"/>
      <c r="H2023" s="4"/>
      <c r="I2023" s="4"/>
      <c r="J2023" s="4"/>
      <c r="K2023" s="4"/>
      <c r="L2023" s="4"/>
      <c r="M2023" s="4"/>
      <c r="N2023" s="4"/>
      <c r="O2023" s="4"/>
      <c r="P2023" s="4"/>
      <c r="Q2023" s="4"/>
      <c r="R2023" s="5"/>
      <c r="S2023" s="5"/>
      <c r="T2023" s="4"/>
      <c r="U2023" s="4"/>
      <c r="V2023" s="4"/>
      <c r="W2023" s="4"/>
      <c r="X2023" s="4"/>
      <c r="Y2023" s="4"/>
      <c r="Z2023" s="4"/>
      <c r="AA2023" s="4"/>
      <c r="AB2023" s="4"/>
      <c r="AC2023" s="4"/>
      <c r="AD2023" s="4"/>
      <c r="AE2023" s="4"/>
      <c r="AF2023" s="4"/>
      <c r="AG2023" s="4"/>
      <c r="AH2023" s="4"/>
      <c r="AI2023" s="4"/>
    </row>
    <row r="2024" spans="2:35">
      <c r="B2024" s="4"/>
      <c r="C2024" s="4"/>
      <c r="D2024" s="4"/>
      <c r="E2024" s="4"/>
      <c r="F2024" s="4"/>
      <c r="G2024" s="4"/>
      <c r="H2024" s="4"/>
      <c r="I2024" s="4"/>
      <c r="J2024" s="4"/>
      <c r="K2024" s="4"/>
      <c r="L2024" s="4"/>
      <c r="M2024" s="4"/>
      <c r="N2024" s="4"/>
      <c r="O2024" s="4"/>
      <c r="P2024" s="4"/>
      <c r="Q2024" s="4"/>
      <c r="R2024" s="5"/>
      <c r="S2024" s="5"/>
      <c r="T2024" s="4"/>
      <c r="U2024" s="4"/>
      <c r="V2024" s="4"/>
      <c r="W2024" s="4"/>
      <c r="X2024" s="4"/>
      <c r="Y2024" s="4"/>
      <c r="Z2024" s="4"/>
      <c r="AA2024" s="4"/>
      <c r="AB2024" s="4"/>
      <c r="AC2024" s="4"/>
      <c r="AD2024" s="4"/>
      <c r="AE2024" s="4"/>
      <c r="AF2024" s="4"/>
      <c r="AG2024" s="4"/>
      <c r="AH2024" s="4"/>
      <c r="AI2024" s="4"/>
    </row>
    <row r="2025" spans="2:35">
      <c r="B2025" s="4"/>
      <c r="C2025" s="4"/>
      <c r="D2025" s="4"/>
      <c r="E2025" s="4"/>
      <c r="F2025" s="4"/>
      <c r="G2025" s="4"/>
      <c r="H2025" s="4"/>
      <c r="I2025" s="4"/>
      <c r="J2025" s="4"/>
      <c r="K2025" s="4"/>
      <c r="L2025" s="4"/>
      <c r="M2025" s="4"/>
      <c r="N2025" s="4"/>
      <c r="O2025" s="4"/>
      <c r="P2025" s="4"/>
      <c r="Q2025" s="4"/>
      <c r="R2025" s="5"/>
      <c r="S2025" s="5"/>
      <c r="T2025" s="4"/>
      <c r="U2025" s="4"/>
      <c r="V2025" s="4"/>
      <c r="W2025" s="4"/>
      <c r="X2025" s="4"/>
      <c r="Y2025" s="4"/>
      <c r="Z2025" s="4"/>
      <c r="AA2025" s="4"/>
      <c r="AB2025" s="4"/>
      <c r="AC2025" s="4"/>
      <c r="AD2025" s="4"/>
      <c r="AE2025" s="4"/>
      <c r="AF2025" s="4"/>
      <c r="AG2025" s="4"/>
      <c r="AH2025" s="4"/>
      <c r="AI2025" s="4"/>
    </row>
    <row r="2026" spans="2:35">
      <c r="B2026" s="4"/>
      <c r="C2026" s="4"/>
      <c r="D2026" s="4"/>
      <c r="E2026" s="4"/>
      <c r="F2026" s="4"/>
      <c r="G2026" s="4"/>
      <c r="H2026" s="4"/>
      <c r="I2026" s="4"/>
      <c r="J2026" s="4"/>
      <c r="K2026" s="4"/>
      <c r="L2026" s="4"/>
      <c r="M2026" s="4"/>
      <c r="N2026" s="4"/>
      <c r="O2026" s="4"/>
      <c r="P2026" s="4"/>
      <c r="Q2026" s="4"/>
      <c r="R2026" s="5"/>
      <c r="S2026" s="5"/>
      <c r="T2026" s="4"/>
      <c r="U2026" s="4"/>
      <c r="V2026" s="4"/>
      <c r="W2026" s="4"/>
      <c r="X2026" s="4"/>
      <c r="Y2026" s="4"/>
      <c r="Z2026" s="4"/>
      <c r="AA2026" s="4"/>
      <c r="AB2026" s="4"/>
      <c r="AC2026" s="4"/>
      <c r="AD2026" s="4"/>
      <c r="AE2026" s="4"/>
      <c r="AF2026" s="4"/>
      <c r="AG2026" s="4"/>
      <c r="AH2026" s="4"/>
      <c r="AI2026" s="4"/>
    </row>
    <row r="2027" spans="2:35">
      <c r="B2027" s="4"/>
      <c r="C2027" s="4"/>
      <c r="D2027" s="4"/>
      <c r="E2027" s="4"/>
      <c r="F2027" s="4"/>
      <c r="G2027" s="4"/>
      <c r="H2027" s="4"/>
      <c r="I2027" s="4"/>
      <c r="J2027" s="4"/>
      <c r="K2027" s="4"/>
      <c r="L2027" s="4"/>
      <c r="M2027" s="4"/>
      <c r="N2027" s="4"/>
      <c r="O2027" s="4"/>
      <c r="P2027" s="4"/>
      <c r="Q2027" s="4"/>
      <c r="R2027" s="5"/>
      <c r="S2027" s="5"/>
      <c r="T2027" s="4"/>
      <c r="U2027" s="4"/>
      <c r="V2027" s="4"/>
      <c r="W2027" s="4"/>
      <c r="X2027" s="4"/>
      <c r="Y2027" s="4"/>
      <c r="Z2027" s="4"/>
      <c r="AA2027" s="4"/>
      <c r="AB2027" s="4"/>
      <c r="AC2027" s="4"/>
      <c r="AD2027" s="4"/>
      <c r="AE2027" s="4"/>
      <c r="AF2027" s="4"/>
      <c r="AG2027" s="4"/>
      <c r="AH2027" s="4"/>
      <c r="AI2027" s="4"/>
    </row>
    <row r="2028" spans="2:35">
      <c r="B2028" s="4"/>
      <c r="C2028" s="4"/>
      <c r="D2028" s="4"/>
      <c r="E2028" s="4"/>
      <c r="F2028" s="4"/>
      <c r="G2028" s="4"/>
      <c r="H2028" s="4"/>
      <c r="I2028" s="4"/>
      <c r="J2028" s="4"/>
      <c r="K2028" s="4"/>
      <c r="L2028" s="4"/>
      <c r="M2028" s="4"/>
      <c r="N2028" s="4"/>
      <c r="O2028" s="4"/>
      <c r="P2028" s="4"/>
      <c r="Q2028" s="4"/>
      <c r="R2028" s="5"/>
      <c r="S2028" s="5"/>
      <c r="T2028" s="4"/>
      <c r="U2028" s="4"/>
      <c r="V2028" s="4"/>
      <c r="W2028" s="4"/>
      <c r="X2028" s="4"/>
      <c r="Y2028" s="4"/>
      <c r="Z2028" s="4"/>
      <c r="AA2028" s="4"/>
      <c r="AB2028" s="4"/>
      <c r="AC2028" s="4"/>
      <c r="AD2028" s="4"/>
      <c r="AE2028" s="4"/>
      <c r="AF2028" s="4"/>
      <c r="AG2028" s="4"/>
      <c r="AH2028" s="4"/>
      <c r="AI2028" s="4"/>
    </row>
    <row r="2029" spans="2:35">
      <c r="B2029" s="4"/>
      <c r="C2029" s="4"/>
      <c r="D2029" s="4"/>
      <c r="E2029" s="4"/>
      <c r="F2029" s="4"/>
      <c r="G2029" s="4"/>
      <c r="H2029" s="4"/>
      <c r="I2029" s="4"/>
      <c r="J2029" s="4"/>
      <c r="K2029" s="4"/>
      <c r="L2029" s="4"/>
      <c r="M2029" s="4"/>
      <c r="N2029" s="4"/>
      <c r="O2029" s="4"/>
      <c r="P2029" s="4"/>
      <c r="Q2029" s="4"/>
      <c r="R2029" s="5"/>
      <c r="S2029" s="5"/>
      <c r="T2029" s="4"/>
      <c r="U2029" s="4"/>
      <c r="V2029" s="4"/>
      <c r="W2029" s="4"/>
      <c r="X2029" s="4"/>
      <c r="Y2029" s="4"/>
      <c r="Z2029" s="4"/>
      <c r="AA2029" s="4"/>
      <c r="AB2029" s="4"/>
      <c r="AC2029" s="4"/>
      <c r="AD2029" s="4"/>
      <c r="AE2029" s="4"/>
      <c r="AF2029" s="4"/>
      <c r="AG2029" s="4"/>
      <c r="AH2029" s="4"/>
      <c r="AI2029" s="4"/>
    </row>
    <row r="2030" spans="2:35">
      <c r="B2030" s="4"/>
      <c r="C2030" s="4"/>
      <c r="D2030" s="4"/>
      <c r="E2030" s="4"/>
      <c r="F2030" s="4"/>
      <c r="G2030" s="4"/>
      <c r="H2030" s="4"/>
      <c r="I2030" s="4"/>
      <c r="J2030" s="4"/>
      <c r="K2030" s="4"/>
      <c r="L2030" s="4"/>
      <c r="M2030" s="4"/>
      <c r="N2030" s="4"/>
      <c r="O2030" s="4"/>
      <c r="P2030" s="4"/>
      <c r="Q2030" s="4"/>
      <c r="R2030" s="5"/>
      <c r="S2030" s="5"/>
      <c r="T2030" s="4"/>
      <c r="U2030" s="4"/>
      <c r="V2030" s="4"/>
      <c r="W2030" s="4"/>
      <c r="X2030" s="4"/>
      <c r="Y2030" s="4"/>
      <c r="Z2030" s="4"/>
      <c r="AA2030" s="4"/>
      <c r="AB2030" s="4"/>
      <c r="AC2030" s="4"/>
      <c r="AD2030" s="4"/>
      <c r="AE2030" s="4"/>
      <c r="AF2030" s="4"/>
      <c r="AG2030" s="4"/>
      <c r="AH2030" s="4"/>
      <c r="AI2030" s="4"/>
    </row>
    <row r="2031" spans="2:35">
      <c r="B2031" s="4"/>
      <c r="C2031" s="4"/>
      <c r="D2031" s="4"/>
      <c r="E2031" s="4"/>
      <c r="F2031" s="4"/>
      <c r="G2031" s="4"/>
      <c r="H2031" s="4"/>
      <c r="I2031" s="4"/>
      <c r="J2031" s="4"/>
      <c r="K2031" s="4"/>
      <c r="L2031" s="4"/>
      <c r="M2031" s="4"/>
      <c r="N2031" s="4"/>
      <c r="O2031" s="4"/>
      <c r="P2031" s="4"/>
      <c r="Q2031" s="4"/>
      <c r="R2031" s="5"/>
      <c r="S2031" s="5"/>
      <c r="T2031" s="4"/>
      <c r="U2031" s="4"/>
      <c r="V2031" s="4"/>
      <c r="W2031" s="4"/>
      <c r="X2031" s="4"/>
      <c r="Y2031" s="4"/>
      <c r="Z2031" s="4"/>
      <c r="AA2031" s="4"/>
      <c r="AB2031" s="4"/>
      <c r="AC2031" s="4"/>
      <c r="AD2031" s="4"/>
      <c r="AE2031" s="4"/>
      <c r="AF2031" s="4"/>
      <c r="AG2031" s="4"/>
      <c r="AH2031" s="4"/>
      <c r="AI2031" s="4"/>
    </row>
    <row r="2032" spans="2:35">
      <c r="B2032" s="4"/>
      <c r="C2032" s="4"/>
      <c r="D2032" s="4"/>
      <c r="E2032" s="4"/>
      <c r="F2032" s="4"/>
      <c r="G2032" s="4"/>
      <c r="H2032" s="4"/>
      <c r="I2032" s="4"/>
      <c r="J2032" s="4"/>
      <c r="K2032" s="4"/>
      <c r="L2032" s="4"/>
      <c r="M2032" s="4"/>
      <c r="N2032" s="4"/>
      <c r="O2032" s="4"/>
      <c r="P2032" s="4"/>
      <c r="Q2032" s="4"/>
      <c r="R2032" s="5"/>
      <c r="S2032" s="5"/>
      <c r="T2032" s="4"/>
      <c r="U2032" s="4"/>
      <c r="V2032" s="4"/>
      <c r="W2032" s="4"/>
      <c r="X2032" s="4"/>
      <c r="Y2032" s="4"/>
      <c r="Z2032" s="4"/>
      <c r="AA2032" s="4"/>
      <c r="AB2032" s="4"/>
      <c r="AC2032" s="4"/>
      <c r="AD2032" s="4"/>
      <c r="AE2032" s="4"/>
      <c r="AF2032" s="4"/>
      <c r="AG2032" s="4"/>
      <c r="AH2032" s="4"/>
      <c r="AI2032" s="4"/>
    </row>
    <row r="2033" spans="2:35">
      <c r="B2033" s="4"/>
      <c r="C2033" s="4"/>
      <c r="D2033" s="4"/>
      <c r="E2033" s="4"/>
      <c r="F2033" s="4"/>
      <c r="G2033" s="4"/>
      <c r="H2033" s="4"/>
      <c r="I2033" s="4"/>
      <c r="J2033" s="4"/>
      <c r="K2033" s="4"/>
      <c r="L2033" s="4"/>
      <c r="M2033" s="4"/>
      <c r="N2033" s="4"/>
      <c r="O2033" s="4"/>
      <c r="P2033" s="4"/>
      <c r="Q2033" s="4"/>
      <c r="R2033" s="5"/>
      <c r="S2033" s="5"/>
      <c r="T2033" s="4"/>
      <c r="U2033" s="4"/>
      <c r="V2033" s="4"/>
      <c r="W2033" s="4"/>
      <c r="X2033" s="4"/>
      <c r="Y2033" s="4"/>
      <c r="Z2033" s="4"/>
      <c r="AA2033" s="4"/>
      <c r="AB2033" s="4"/>
      <c r="AC2033" s="4"/>
      <c r="AD2033" s="4"/>
      <c r="AE2033" s="4"/>
      <c r="AF2033" s="4"/>
      <c r="AG2033" s="4"/>
      <c r="AH2033" s="4"/>
      <c r="AI2033" s="4"/>
    </row>
    <row r="2034" spans="2:35">
      <c r="B2034" s="4"/>
      <c r="C2034" s="4"/>
      <c r="D2034" s="4"/>
      <c r="E2034" s="4"/>
      <c r="F2034" s="4"/>
      <c r="G2034" s="4"/>
      <c r="H2034" s="4"/>
      <c r="I2034" s="4"/>
      <c r="J2034" s="4"/>
      <c r="K2034" s="4"/>
      <c r="L2034" s="4"/>
      <c r="M2034" s="4"/>
      <c r="N2034" s="4"/>
      <c r="O2034" s="4"/>
      <c r="P2034" s="4"/>
      <c r="Q2034" s="4"/>
      <c r="R2034" s="5"/>
      <c r="S2034" s="5"/>
      <c r="T2034" s="4"/>
      <c r="U2034" s="4"/>
      <c r="V2034" s="4"/>
      <c r="W2034" s="4"/>
      <c r="X2034" s="4"/>
      <c r="Y2034" s="4"/>
      <c r="Z2034" s="4"/>
      <c r="AA2034" s="4"/>
      <c r="AB2034" s="4"/>
      <c r="AC2034" s="4"/>
      <c r="AD2034" s="4"/>
      <c r="AE2034" s="4"/>
      <c r="AF2034" s="4"/>
      <c r="AG2034" s="4"/>
      <c r="AH2034" s="4"/>
      <c r="AI2034" s="4"/>
    </row>
    <row r="2035" spans="2:35">
      <c r="B2035" s="4"/>
      <c r="C2035" s="4"/>
      <c r="D2035" s="4"/>
      <c r="E2035" s="4"/>
      <c r="F2035" s="4"/>
      <c r="G2035" s="4"/>
      <c r="H2035" s="4"/>
      <c r="I2035" s="4"/>
      <c r="J2035" s="4"/>
      <c r="K2035" s="4"/>
      <c r="L2035" s="4"/>
      <c r="M2035" s="4"/>
      <c r="N2035" s="4"/>
      <c r="O2035" s="4"/>
      <c r="P2035" s="4"/>
      <c r="Q2035" s="4"/>
      <c r="R2035" s="5"/>
      <c r="S2035" s="5"/>
      <c r="T2035" s="4"/>
      <c r="U2035" s="4"/>
      <c r="V2035" s="4"/>
      <c r="W2035" s="4"/>
      <c r="X2035" s="4"/>
      <c r="Y2035" s="4"/>
      <c r="Z2035" s="4"/>
      <c r="AA2035" s="4"/>
      <c r="AB2035" s="4"/>
      <c r="AC2035" s="4"/>
      <c r="AD2035" s="4"/>
      <c r="AE2035" s="4"/>
      <c r="AF2035" s="4"/>
      <c r="AG2035" s="4"/>
      <c r="AH2035" s="4"/>
      <c r="AI2035" s="4"/>
    </row>
    <row r="2036" spans="2:35">
      <c r="B2036" s="4"/>
      <c r="C2036" s="4"/>
      <c r="D2036" s="4"/>
      <c r="E2036" s="4"/>
      <c r="F2036" s="4"/>
      <c r="G2036" s="4"/>
      <c r="H2036" s="4"/>
      <c r="I2036" s="4"/>
      <c r="J2036" s="4"/>
      <c r="K2036" s="4"/>
      <c r="L2036" s="4"/>
      <c r="M2036" s="4"/>
      <c r="N2036" s="4"/>
      <c r="O2036" s="4"/>
      <c r="P2036" s="4"/>
      <c r="Q2036" s="4"/>
      <c r="R2036" s="5"/>
      <c r="S2036" s="5"/>
      <c r="T2036" s="4"/>
      <c r="U2036" s="4"/>
      <c r="V2036" s="4"/>
      <c r="W2036" s="4"/>
      <c r="X2036" s="4"/>
      <c r="Y2036" s="4"/>
      <c r="Z2036" s="4"/>
      <c r="AA2036" s="4"/>
      <c r="AB2036" s="4"/>
      <c r="AC2036" s="4"/>
      <c r="AD2036" s="4"/>
      <c r="AE2036" s="4"/>
      <c r="AF2036" s="4"/>
      <c r="AG2036" s="4"/>
      <c r="AH2036" s="4"/>
      <c r="AI2036" s="4"/>
    </row>
    <row r="2037" spans="2:35">
      <c r="B2037" s="4"/>
      <c r="C2037" s="4"/>
      <c r="D2037" s="4"/>
      <c r="E2037" s="4"/>
      <c r="F2037" s="4"/>
      <c r="G2037" s="4"/>
      <c r="H2037" s="4"/>
      <c r="I2037" s="4"/>
      <c r="J2037" s="4"/>
      <c r="K2037" s="4"/>
      <c r="L2037" s="4"/>
      <c r="M2037" s="4"/>
      <c r="N2037" s="4"/>
      <c r="O2037" s="4"/>
      <c r="P2037" s="4"/>
      <c r="Q2037" s="4"/>
      <c r="R2037" s="5"/>
      <c r="S2037" s="5"/>
      <c r="T2037" s="4"/>
      <c r="U2037" s="4"/>
      <c r="V2037" s="4"/>
      <c r="W2037" s="4"/>
      <c r="X2037" s="4"/>
      <c r="Y2037" s="4"/>
      <c r="Z2037" s="4"/>
      <c r="AA2037" s="4"/>
      <c r="AB2037" s="4"/>
      <c r="AC2037" s="4"/>
      <c r="AD2037" s="4"/>
      <c r="AE2037" s="4"/>
      <c r="AF2037" s="4"/>
      <c r="AG2037" s="4"/>
      <c r="AH2037" s="4"/>
      <c r="AI2037" s="4"/>
    </row>
    <row r="2038" spans="2:35">
      <c r="B2038" s="4"/>
      <c r="C2038" s="4"/>
      <c r="D2038" s="4"/>
      <c r="E2038" s="4"/>
      <c r="F2038" s="4"/>
      <c r="G2038" s="4"/>
      <c r="H2038" s="4"/>
      <c r="I2038" s="4"/>
      <c r="J2038" s="4"/>
      <c r="K2038" s="4"/>
      <c r="L2038" s="4"/>
      <c r="M2038" s="4"/>
      <c r="N2038" s="4"/>
      <c r="O2038" s="4"/>
      <c r="P2038" s="4"/>
      <c r="Q2038" s="4"/>
      <c r="R2038" s="5"/>
      <c r="S2038" s="5"/>
      <c r="T2038" s="4"/>
      <c r="U2038" s="4"/>
      <c r="V2038" s="4"/>
      <c r="W2038" s="4"/>
      <c r="X2038" s="4"/>
      <c r="Y2038" s="4"/>
      <c r="Z2038" s="4"/>
      <c r="AA2038" s="4"/>
      <c r="AB2038" s="4"/>
      <c r="AC2038" s="4"/>
      <c r="AD2038" s="4"/>
      <c r="AE2038" s="4"/>
      <c r="AF2038" s="4"/>
      <c r="AG2038" s="4"/>
      <c r="AH2038" s="4"/>
      <c r="AI2038" s="4"/>
    </row>
    <row r="2039" spans="2:35">
      <c r="B2039" s="4"/>
      <c r="C2039" s="4"/>
      <c r="D2039" s="4"/>
      <c r="E2039" s="4"/>
      <c r="F2039" s="4"/>
      <c r="G2039" s="4"/>
      <c r="H2039" s="4"/>
      <c r="I2039" s="4"/>
      <c r="J2039" s="4"/>
      <c r="K2039" s="4"/>
      <c r="L2039" s="4"/>
      <c r="M2039" s="4"/>
      <c r="N2039" s="4"/>
      <c r="O2039" s="4"/>
      <c r="P2039" s="4"/>
      <c r="Q2039" s="4"/>
      <c r="R2039" s="5"/>
      <c r="S2039" s="5"/>
      <c r="T2039" s="4"/>
      <c r="U2039" s="4"/>
      <c r="V2039" s="4"/>
      <c r="W2039" s="4"/>
      <c r="X2039" s="4"/>
      <c r="Y2039" s="4"/>
      <c r="Z2039" s="4"/>
      <c r="AA2039" s="4"/>
      <c r="AB2039" s="4"/>
      <c r="AC2039" s="4"/>
      <c r="AD2039" s="4"/>
      <c r="AE2039" s="4"/>
      <c r="AF2039" s="4"/>
      <c r="AG2039" s="4"/>
      <c r="AH2039" s="4"/>
      <c r="AI2039" s="4"/>
    </row>
    <row r="2040" spans="2:35">
      <c r="B2040" s="4"/>
      <c r="C2040" s="4"/>
      <c r="D2040" s="4"/>
      <c r="E2040" s="4"/>
      <c r="F2040" s="4"/>
      <c r="G2040" s="4"/>
      <c r="H2040" s="4"/>
      <c r="I2040" s="4"/>
      <c r="J2040" s="4"/>
      <c r="K2040" s="4"/>
      <c r="L2040" s="4"/>
      <c r="M2040" s="4"/>
      <c r="N2040" s="4"/>
      <c r="O2040" s="4"/>
      <c r="P2040" s="4"/>
      <c r="Q2040" s="4"/>
      <c r="R2040" s="5"/>
      <c r="S2040" s="5"/>
      <c r="T2040" s="4"/>
      <c r="U2040" s="4"/>
      <c r="V2040" s="4"/>
      <c r="W2040" s="4"/>
      <c r="X2040" s="4"/>
      <c r="Y2040" s="4"/>
      <c r="Z2040" s="4"/>
      <c r="AA2040" s="4"/>
      <c r="AB2040" s="4"/>
      <c r="AC2040" s="4"/>
      <c r="AD2040" s="4"/>
      <c r="AE2040" s="4"/>
      <c r="AF2040" s="4"/>
      <c r="AG2040" s="4"/>
      <c r="AH2040" s="4"/>
      <c r="AI2040" s="4"/>
    </row>
    <row r="2041" spans="2:35">
      <c r="B2041" s="4"/>
      <c r="C2041" s="4"/>
      <c r="D2041" s="4"/>
      <c r="E2041" s="4"/>
      <c r="F2041" s="4"/>
      <c r="G2041" s="4"/>
      <c r="H2041" s="4"/>
      <c r="I2041" s="4"/>
      <c r="J2041" s="4"/>
      <c r="K2041" s="4"/>
      <c r="L2041" s="4"/>
      <c r="M2041" s="4"/>
      <c r="N2041" s="4"/>
      <c r="O2041" s="4"/>
      <c r="P2041" s="4"/>
      <c r="Q2041" s="4"/>
      <c r="R2041" s="5"/>
      <c r="S2041" s="5"/>
      <c r="T2041" s="4"/>
      <c r="U2041" s="4"/>
      <c r="V2041" s="4"/>
      <c r="W2041" s="4"/>
      <c r="X2041" s="4"/>
      <c r="Y2041" s="4"/>
      <c r="Z2041" s="4"/>
      <c r="AA2041" s="4"/>
      <c r="AB2041" s="4"/>
      <c r="AC2041" s="4"/>
      <c r="AD2041" s="4"/>
      <c r="AE2041" s="4"/>
      <c r="AF2041" s="4"/>
      <c r="AG2041" s="4"/>
      <c r="AH2041" s="4"/>
      <c r="AI2041" s="4"/>
    </row>
    <row r="2042" spans="2:35">
      <c r="B2042" s="4"/>
      <c r="C2042" s="4"/>
      <c r="D2042" s="4"/>
      <c r="E2042" s="4"/>
      <c r="F2042" s="4"/>
      <c r="G2042" s="4"/>
      <c r="H2042" s="4"/>
      <c r="I2042" s="4"/>
      <c r="J2042" s="4"/>
      <c r="K2042" s="4"/>
      <c r="L2042" s="4"/>
      <c r="M2042" s="4"/>
      <c r="N2042" s="4"/>
      <c r="O2042" s="4"/>
      <c r="P2042" s="4"/>
      <c r="Q2042" s="4"/>
      <c r="R2042" s="5"/>
      <c r="S2042" s="5"/>
      <c r="T2042" s="4"/>
      <c r="U2042" s="4"/>
      <c r="V2042" s="4"/>
      <c r="W2042" s="4"/>
      <c r="X2042" s="4"/>
      <c r="Y2042" s="4"/>
      <c r="Z2042" s="4"/>
      <c r="AA2042" s="4"/>
      <c r="AB2042" s="4"/>
      <c r="AC2042" s="4"/>
      <c r="AD2042" s="4"/>
      <c r="AE2042" s="4"/>
      <c r="AF2042" s="4"/>
      <c r="AG2042" s="4"/>
      <c r="AH2042" s="4"/>
      <c r="AI2042" s="4"/>
    </row>
    <row r="2043" spans="2:35">
      <c r="B2043" s="4"/>
      <c r="C2043" s="4"/>
      <c r="D2043" s="4"/>
      <c r="E2043" s="4"/>
      <c r="F2043" s="4"/>
      <c r="G2043" s="4"/>
      <c r="H2043" s="4"/>
      <c r="I2043" s="4"/>
      <c r="J2043" s="4"/>
      <c r="K2043" s="4"/>
      <c r="L2043" s="4"/>
      <c r="M2043" s="4"/>
      <c r="N2043" s="4"/>
      <c r="O2043" s="4"/>
      <c r="P2043" s="4"/>
      <c r="Q2043" s="4"/>
      <c r="R2043" s="5"/>
      <c r="S2043" s="5"/>
      <c r="T2043" s="4"/>
      <c r="U2043" s="4"/>
      <c r="V2043" s="4"/>
      <c r="W2043" s="4"/>
      <c r="X2043" s="4"/>
      <c r="Y2043" s="4"/>
      <c r="Z2043" s="4"/>
      <c r="AA2043" s="4"/>
      <c r="AB2043" s="4"/>
      <c r="AC2043" s="4"/>
      <c r="AD2043" s="4"/>
      <c r="AE2043" s="4"/>
      <c r="AF2043" s="4"/>
      <c r="AG2043" s="4"/>
      <c r="AH2043" s="4"/>
      <c r="AI2043" s="4"/>
    </row>
    <row r="2044" spans="2:35">
      <c r="B2044" s="4"/>
      <c r="C2044" s="4"/>
      <c r="D2044" s="4"/>
      <c r="E2044" s="4"/>
      <c r="F2044" s="4"/>
      <c r="G2044" s="4"/>
      <c r="H2044" s="4"/>
      <c r="I2044" s="4"/>
      <c r="J2044" s="4"/>
      <c r="K2044" s="4"/>
      <c r="L2044" s="4"/>
      <c r="M2044" s="4"/>
      <c r="N2044" s="4"/>
      <c r="O2044" s="4"/>
      <c r="P2044" s="4"/>
      <c r="Q2044" s="4"/>
      <c r="R2044" s="5"/>
      <c r="S2044" s="5"/>
      <c r="T2044" s="4"/>
      <c r="U2044" s="4"/>
      <c r="V2044" s="4"/>
      <c r="W2044" s="4"/>
      <c r="X2044" s="4"/>
      <c r="Y2044" s="4"/>
      <c r="Z2044" s="4"/>
      <c r="AA2044" s="4"/>
      <c r="AB2044" s="4"/>
      <c r="AC2044" s="4"/>
      <c r="AD2044" s="4"/>
      <c r="AE2044" s="4"/>
      <c r="AF2044" s="4"/>
      <c r="AG2044" s="4"/>
      <c r="AH2044" s="4"/>
      <c r="AI2044" s="4"/>
    </row>
    <row r="2045" spans="2:35">
      <c r="B2045" s="4"/>
      <c r="C2045" s="4"/>
      <c r="D2045" s="4"/>
      <c r="E2045" s="4"/>
      <c r="F2045" s="4"/>
      <c r="G2045" s="4"/>
      <c r="H2045" s="4"/>
      <c r="I2045" s="4"/>
      <c r="J2045" s="4"/>
      <c r="K2045" s="4"/>
      <c r="L2045" s="4"/>
      <c r="M2045" s="4"/>
      <c r="N2045" s="4"/>
      <c r="O2045" s="4"/>
      <c r="P2045" s="4"/>
      <c r="Q2045" s="4"/>
      <c r="R2045" s="5"/>
      <c r="S2045" s="5"/>
      <c r="T2045" s="4"/>
      <c r="U2045" s="4"/>
      <c r="V2045" s="4"/>
      <c r="W2045" s="4"/>
      <c r="X2045" s="4"/>
      <c r="Y2045" s="4"/>
      <c r="Z2045" s="4"/>
      <c r="AA2045" s="4"/>
      <c r="AB2045" s="4"/>
      <c r="AC2045" s="4"/>
      <c r="AD2045" s="4"/>
      <c r="AE2045" s="4"/>
      <c r="AF2045" s="4"/>
      <c r="AG2045" s="4"/>
      <c r="AH2045" s="4"/>
      <c r="AI2045" s="4"/>
    </row>
    <row r="2046" spans="2:35">
      <c r="B2046" s="4"/>
      <c r="C2046" s="4"/>
      <c r="D2046" s="4"/>
      <c r="E2046" s="4"/>
      <c r="F2046" s="4"/>
      <c r="G2046" s="4"/>
      <c r="H2046" s="4"/>
      <c r="I2046" s="4"/>
      <c r="J2046" s="4"/>
      <c r="K2046" s="4"/>
      <c r="L2046" s="4"/>
      <c r="M2046" s="4"/>
      <c r="N2046" s="4"/>
      <c r="O2046" s="4"/>
      <c r="P2046" s="4"/>
      <c r="Q2046" s="4"/>
      <c r="R2046" s="5"/>
      <c r="S2046" s="5"/>
      <c r="T2046" s="4"/>
      <c r="U2046" s="4"/>
      <c r="V2046" s="4"/>
      <c r="W2046" s="4"/>
      <c r="X2046" s="4"/>
      <c r="Y2046" s="4"/>
      <c r="Z2046" s="4"/>
      <c r="AA2046" s="4"/>
      <c r="AB2046" s="4"/>
      <c r="AC2046" s="4"/>
      <c r="AD2046" s="4"/>
      <c r="AE2046" s="4"/>
      <c r="AF2046" s="4"/>
      <c r="AG2046" s="4"/>
      <c r="AH2046" s="4"/>
      <c r="AI2046" s="4"/>
    </row>
    <row r="2047" spans="2:35">
      <c r="B2047" s="4"/>
      <c r="C2047" s="4"/>
      <c r="D2047" s="4"/>
      <c r="E2047" s="4"/>
      <c r="F2047" s="4"/>
      <c r="G2047" s="4"/>
      <c r="H2047" s="4"/>
      <c r="I2047" s="4"/>
      <c r="J2047" s="4"/>
      <c r="K2047" s="4"/>
      <c r="L2047" s="4"/>
      <c r="M2047" s="4"/>
      <c r="N2047" s="4"/>
      <c r="O2047" s="4"/>
      <c r="P2047" s="4"/>
      <c r="Q2047" s="4"/>
      <c r="R2047" s="5"/>
      <c r="S2047" s="5"/>
      <c r="T2047" s="4"/>
      <c r="U2047" s="4"/>
      <c r="V2047" s="4"/>
      <c r="W2047" s="4"/>
      <c r="X2047" s="4"/>
      <c r="Y2047" s="4"/>
      <c r="Z2047" s="4"/>
      <c r="AA2047" s="4"/>
      <c r="AB2047" s="4"/>
      <c r="AC2047" s="4"/>
      <c r="AD2047" s="4"/>
      <c r="AE2047" s="4"/>
      <c r="AF2047" s="4"/>
      <c r="AG2047" s="4"/>
      <c r="AH2047" s="4"/>
      <c r="AI2047" s="4"/>
    </row>
    <row r="2048" spans="2:35">
      <c r="B2048" s="4"/>
      <c r="C2048" s="4"/>
      <c r="D2048" s="4"/>
      <c r="E2048" s="4"/>
      <c r="F2048" s="4"/>
      <c r="G2048" s="4"/>
      <c r="H2048" s="4"/>
      <c r="I2048" s="4"/>
      <c r="J2048" s="4"/>
      <c r="K2048" s="4"/>
      <c r="L2048" s="4"/>
      <c r="M2048" s="4"/>
      <c r="N2048" s="4"/>
      <c r="O2048" s="4"/>
      <c r="P2048" s="4"/>
      <c r="Q2048" s="4"/>
      <c r="R2048" s="5"/>
      <c r="S2048" s="5"/>
      <c r="T2048" s="4"/>
      <c r="U2048" s="4"/>
      <c r="V2048" s="4"/>
      <c r="W2048" s="4"/>
      <c r="X2048" s="4"/>
      <c r="Y2048" s="4"/>
      <c r="Z2048" s="4"/>
      <c r="AA2048" s="4"/>
      <c r="AB2048" s="4"/>
      <c r="AC2048" s="4"/>
      <c r="AD2048" s="4"/>
      <c r="AE2048" s="4"/>
      <c r="AF2048" s="4"/>
      <c r="AG2048" s="4"/>
      <c r="AH2048" s="4"/>
      <c r="AI2048" s="4"/>
    </row>
    <row r="2049" spans="2:35">
      <c r="B2049" s="4"/>
      <c r="C2049" s="4"/>
      <c r="D2049" s="4"/>
      <c r="E2049" s="4"/>
      <c r="F2049" s="4"/>
      <c r="G2049" s="4"/>
      <c r="H2049" s="4"/>
      <c r="I2049" s="4"/>
      <c r="J2049" s="4"/>
      <c r="K2049" s="4"/>
      <c r="L2049" s="4"/>
      <c r="M2049" s="4"/>
      <c r="N2049" s="4"/>
      <c r="O2049" s="4"/>
      <c r="P2049" s="4"/>
      <c r="Q2049" s="4"/>
      <c r="R2049" s="5"/>
      <c r="S2049" s="5"/>
      <c r="T2049" s="4"/>
      <c r="U2049" s="4"/>
      <c r="V2049" s="4"/>
      <c r="W2049" s="4"/>
      <c r="X2049" s="4"/>
      <c r="Y2049" s="4"/>
      <c r="Z2049" s="4"/>
      <c r="AA2049" s="4"/>
      <c r="AB2049" s="4"/>
      <c r="AC2049" s="4"/>
      <c r="AD2049" s="4"/>
      <c r="AE2049" s="4"/>
      <c r="AF2049" s="4"/>
      <c r="AG2049" s="4"/>
      <c r="AH2049" s="4"/>
      <c r="AI2049" s="4"/>
    </row>
    <row r="2050" spans="2:35">
      <c r="B2050" s="4"/>
      <c r="C2050" s="4"/>
      <c r="D2050" s="4"/>
      <c r="E2050" s="4"/>
      <c r="F2050" s="4"/>
      <c r="G2050" s="4"/>
      <c r="H2050" s="4"/>
      <c r="I2050" s="4"/>
      <c r="J2050" s="4"/>
      <c r="K2050" s="4"/>
      <c r="L2050" s="4"/>
      <c r="M2050" s="4"/>
      <c r="N2050" s="4"/>
      <c r="O2050" s="4"/>
      <c r="P2050" s="4"/>
      <c r="Q2050" s="4"/>
      <c r="R2050" s="5"/>
      <c r="S2050" s="5"/>
      <c r="T2050" s="4"/>
      <c r="U2050" s="4"/>
      <c r="V2050" s="4"/>
      <c r="W2050" s="4"/>
      <c r="X2050" s="4"/>
      <c r="Y2050" s="4"/>
      <c r="Z2050" s="4"/>
      <c r="AA2050" s="4"/>
      <c r="AB2050" s="4"/>
      <c r="AC2050" s="4"/>
      <c r="AD2050" s="4"/>
      <c r="AE2050" s="4"/>
      <c r="AF2050" s="4"/>
      <c r="AG2050" s="4"/>
      <c r="AH2050" s="4"/>
      <c r="AI2050" s="4"/>
    </row>
    <row r="2051" spans="2:35">
      <c r="B2051" s="4"/>
      <c r="C2051" s="4"/>
      <c r="D2051" s="4"/>
      <c r="E2051" s="4"/>
      <c r="F2051" s="4"/>
      <c r="G2051" s="4"/>
      <c r="H2051" s="4"/>
      <c r="I2051" s="4"/>
      <c r="J2051" s="4"/>
      <c r="K2051" s="4"/>
      <c r="L2051" s="4"/>
      <c r="M2051" s="4"/>
      <c r="N2051" s="4"/>
      <c r="O2051" s="4"/>
      <c r="P2051" s="4"/>
      <c r="Q2051" s="4"/>
      <c r="R2051" s="5"/>
      <c r="S2051" s="5"/>
      <c r="T2051" s="4"/>
      <c r="U2051" s="4"/>
      <c r="V2051" s="4"/>
      <c r="W2051" s="4"/>
      <c r="X2051" s="4"/>
      <c r="Y2051" s="4"/>
      <c r="Z2051" s="4"/>
      <c r="AA2051" s="4"/>
      <c r="AB2051" s="4"/>
      <c r="AC2051" s="4"/>
      <c r="AD2051" s="4"/>
      <c r="AE2051" s="4"/>
      <c r="AF2051" s="4"/>
      <c r="AG2051" s="4"/>
      <c r="AH2051" s="4"/>
      <c r="AI2051" s="4"/>
    </row>
    <row r="2052" spans="2:35">
      <c r="B2052" s="4"/>
      <c r="C2052" s="4"/>
      <c r="D2052" s="4"/>
      <c r="E2052" s="4"/>
      <c r="F2052" s="4"/>
      <c r="G2052" s="4"/>
      <c r="H2052" s="4"/>
      <c r="I2052" s="4"/>
      <c r="J2052" s="4"/>
      <c r="K2052" s="4"/>
      <c r="L2052" s="4"/>
      <c r="M2052" s="4"/>
      <c r="N2052" s="4"/>
      <c r="O2052" s="4"/>
      <c r="P2052" s="4"/>
      <c r="Q2052" s="4"/>
      <c r="R2052" s="5"/>
      <c r="S2052" s="5"/>
      <c r="T2052" s="4"/>
      <c r="U2052" s="4"/>
      <c r="V2052" s="4"/>
      <c r="W2052" s="4"/>
      <c r="X2052" s="4"/>
      <c r="Y2052" s="4"/>
      <c r="Z2052" s="4"/>
      <c r="AA2052" s="4"/>
      <c r="AB2052" s="4"/>
      <c r="AC2052" s="4"/>
      <c r="AD2052" s="4"/>
      <c r="AE2052" s="4"/>
      <c r="AF2052" s="4"/>
      <c r="AG2052" s="4"/>
      <c r="AH2052" s="4"/>
      <c r="AI2052" s="4"/>
    </row>
    <row r="2053" spans="2:35">
      <c r="B2053" s="4"/>
      <c r="C2053" s="4"/>
      <c r="D2053" s="4"/>
      <c r="E2053" s="4"/>
      <c r="F2053" s="4"/>
      <c r="G2053" s="4"/>
      <c r="H2053" s="4"/>
      <c r="I2053" s="4"/>
      <c r="J2053" s="4"/>
      <c r="K2053" s="4"/>
      <c r="L2053" s="4"/>
      <c r="M2053" s="4"/>
      <c r="N2053" s="4"/>
      <c r="O2053" s="4"/>
      <c r="P2053" s="4"/>
      <c r="Q2053" s="4"/>
      <c r="R2053" s="5"/>
      <c r="S2053" s="5"/>
      <c r="T2053" s="4"/>
      <c r="U2053" s="4"/>
      <c r="V2053" s="4"/>
      <c r="W2053" s="4"/>
      <c r="X2053" s="4"/>
      <c r="Y2053" s="4"/>
      <c r="Z2053" s="4"/>
      <c r="AA2053" s="4"/>
      <c r="AB2053" s="4"/>
      <c r="AC2053" s="4"/>
      <c r="AD2053" s="4"/>
      <c r="AE2053" s="4"/>
      <c r="AF2053" s="4"/>
      <c r="AG2053" s="4"/>
      <c r="AH2053" s="4"/>
      <c r="AI2053" s="4"/>
    </row>
    <row r="2054" spans="2:35">
      <c r="B2054" s="4"/>
      <c r="C2054" s="4"/>
      <c r="D2054" s="4"/>
      <c r="E2054" s="4"/>
      <c r="F2054" s="4"/>
      <c r="G2054" s="4"/>
      <c r="H2054" s="4"/>
      <c r="I2054" s="4"/>
      <c r="J2054" s="4"/>
      <c r="K2054" s="4"/>
      <c r="L2054" s="4"/>
      <c r="M2054" s="4"/>
      <c r="N2054" s="4"/>
      <c r="O2054" s="4"/>
      <c r="P2054" s="4"/>
      <c r="Q2054" s="4"/>
      <c r="R2054" s="5"/>
      <c r="S2054" s="5"/>
      <c r="T2054" s="4"/>
      <c r="U2054" s="4"/>
      <c r="V2054" s="4"/>
      <c r="W2054" s="4"/>
      <c r="X2054" s="4"/>
      <c r="Y2054" s="4"/>
      <c r="Z2054" s="4"/>
      <c r="AA2054" s="4"/>
      <c r="AB2054" s="4"/>
      <c r="AC2054" s="4"/>
      <c r="AD2054" s="4"/>
      <c r="AE2054" s="4"/>
      <c r="AF2054" s="4"/>
      <c r="AG2054" s="4"/>
      <c r="AH2054" s="4"/>
      <c r="AI2054" s="4"/>
    </row>
    <row r="2055" spans="2:35">
      <c r="B2055" s="4"/>
      <c r="C2055" s="4"/>
      <c r="D2055" s="4"/>
      <c r="E2055" s="4"/>
      <c r="F2055" s="4"/>
      <c r="G2055" s="4"/>
      <c r="H2055" s="4"/>
      <c r="I2055" s="4"/>
      <c r="J2055" s="4"/>
      <c r="K2055" s="4"/>
      <c r="L2055" s="4"/>
      <c r="M2055" s="4"/>
      <c r="N2055" s="4"/>
      <c r="O2055" s="4"/>
      <c r="P2055" s="4"/>
      <c r="Q2055" s="4"/>
      <c r="R2055" s="5"/>
      <c r="S2055" s="5"/>
      <c r="T2055" s="4"/>
      <c r="U2055" s="4"/>
      <c r="V2055" s="4"/>
      <c r="W2055" s="4"/>
      <c r="X2055" s="4"/>
      <c r="Y2055" s="4"/>
      <c r="Z2055" s="4"/>
      <c r="AA2055" s="4"/>
      <c r="AB2055" s="4"/>
      <c r="AC2055" s="4"/>
      <c r="AD2055" s="4"/>
      <c r="AE2055" s="4"/>
      <c r="AF2055" s="4"/>
      <c r="AG2055" s="4"/>
      <c r="AH2055" s="4"/>
      <c r="AI2055" s="4"/>
    </row>
    <row r="2056" spans="2:35">
      <c r="B2056" s="4"/>
      <c r="C2056" s="4"/>
      <c r="D2056" s="4"/>
      <c r="E2056" s="4"/>
      <c r="F2056" s="4"/>
      <c r="G2056" s="4"/>
      <c r="H2056" s="4"/>
      <c r="I2056" s="4"/>
      <c r="J2056" s="4"/>
      <c r="K2056" s="4"/>
      <c r="L2056" s="4"/>
      <c r="M2056" s="4"/>
      <c r="N2056" s="4"/>
      <c r="O2056" s="4"/>
      <c r="P2056" s="4"/>
      <c r="Q2056" s="4"/>
      <c r="R2056" s="5"/>
      <c r="S2056" s="5"/>
      <c r="T2056" s="4"/>
      <c r="U2056" s="4"/>
      <c r="V2056" s="4"/>
      <c r="W2056" s="4"/>
      <c r="X2056" s="4"/>
      <c r="Y2056" s="4"/>
      <c r="Z2056" s="4"/>
      <c r="AA2056" s="4"/>
      <c r="AB2056" s="4"/>
      <c r="AC2056" s="4"/>
      <c r="AD2056" s="4"/>
      <c r="AE2056" s="4"/>
      <c r="AF2056" s="4"/>
      <c r="AG2056" s="4"/>
      <c r="AH2056" s="4"/>
      <c r="AI2056" s="4"/>
    </row>
    <row r="2057" spans="2:35">
      <c r="B2057" s="4"/>
      <c r="C2057" s="4"/>
      <c r="D2057" s="4"/>
      <c r="E2057" s="4"/>
      <c r="F2057" s="4"/>
      <c r="G2057" s="4"/>
      <c r="H2057" s="4"/>
      <c r="I2057" s="4"/>
      <c r="J2057" s="4"/>
      <c r="K2057" s="4"/>
      <c r="L2057" s="4"/>
      <c r="M2057" s="4"/>
      <c r="N2057" s="4"/>
      <c r="O2057" s="4"/>
      <c r="P2057" s="4"/>
      <c r="Q2057" s="4"/>
      <c r="R2057" s="5"/>
      <c r="S2057" s="5"/>
      <c r="T2057" s="4"/>
      <c r="U2057" s="4"/>
      <c r="V2057" s="4"/>
      <c r="W2057" s="4"/>
      <c r="X2057" s="4"/>
      <c r="Y2057" s="4"/>
      <c r="Z2057" s="4"/>
      <c r="AA2057" s="4"/>
      <c r="AB2057" s="4"/>
      <c r="AC2057" s="4"/>
      <c r="AD2057" s="4"/>
      <c r="AE2057" s="4"/>
      <c r="AF2057" s="4"/>
      <c r="AG2057" s="4"/>
      <c r="AH2057" s="4"/>
      <c r="AI2057" s="4"/>
    </row>
    <row r="2058" spans="2:35">
      <c r="B2058" s="4"/>
      <c r="C2058" s="4"/>
      <c r="D2058" s="4"/>
      <c r="E2058" s="4"/>
      <c r="F2058" s="4"/>
      <c r="G2058" s="4"/>
      <c r="H2058" s="4"/>
      <c r="I2058" s="4"/>
      <c r="J2058" s="4"/>
      <c r="K2058" s="4"/>
      <c r="L2058" s="4"/>
      <c r="M2058" s="4"/>
      <c r="N2058" s="4"/>
      <c r="O2058" s="4"/>
      <c r="P2058" s="4"/>
      <c r="Q2058" s="4"/>
      <c r="R2058" s="5"/>
      <c r="S2058" s="5"/>
      <c r="T2058" s="4"/>
      <c r="U2058" s="4"/>
      <c r="V2058" s="4"/>
      <c r="W2058" s="4"/>
      <c r="X2058" s="4"/>
      <c r="Y2058" s="4"/>
      <c r="Z2058" s="4"/>
      <c r="AA2058" s="4"/>
      <c r="AB2058" s="4"/>
      <c r="AC2058" s="4"/>
      <c r="AD2058" s="4"/>
      <c r="AE2058" s="4"/>
      <c r="AF2058" s="4"/>
      <c r="AG2058" s="4"/>
      <c r="AH2058" s="4"/>
      <c r="AI2058" s="4"/>
    </row>
    <row r="2059" spans="2:35">
      <c r="B2059" s="4"/>
      <c r="C2059" s="4"/>
      <c r="D2059" s="4"/>
      <c r="E2059" s="4"/>
      <c r="F2059" s="4"/>
      <c r="G2059" s="4"/>
      <c r="H2059" s="4"/>
      <c r="I2059" s="4"/>
      <c r="J2059" s="4"/>
      <c r="K2059" s="4"/>
      <c r="L2059" s="4"/>
      <c r="M2059" s="4"/>
      <c r="N2059" s="4"/>
      <c r="O2059" s="4"/>
      <c r="P2059" s="4"/>
      <c r="Q2059" s="4"/>
      <c r="R2059" s="5"/>
      <c r="S2059" s="5"/>
      <c r="T2059" s="4"/>
      <c r="U2059" s="4"/>
      <c r="V2059" s="4"/>
      <c r="W2059" s="4"/>
      <c r="X2059" s="4"/>
      <c r="Y2059" s="4"/>
      <c r="Z2059" s="4"/>
      <c r="AA2059" s="4"/>
      <c r="AB2059" s="4"/>
      <c r="AC2059" s="4"/>
      <c r="AD2059" s="4"/>
      <c r="AE2059" s="4"/>
      <c r="AF2059" s="4"/>
      <c r="AG2059" s="4"/>
      <c r="AH2059" s="4"/>
      <c r="AI2059" s="4"/>
    </row>
    <row r="2060" spans="2:35">
      <c r="B2060" s="4"/>
      <c r="C2060" s="4"/>
      <c r="D2060" s="4"/>
      <c r="E2060" s="4"/>
      <c r="F2060" s="4"/>
      <c r="G2060" s="4"/>
      <c r="H2060" s="4"/>
      <c r="I2060" s="4"/>
      <c r="J2060" s="4"/>
      <c r="K2060" s="4"/>
      <c r="L2060" s="4"/>
      <c r="M2060" s="4"/>
      <c r="N2060" s="4"/>
      <c r="O2060" s="4"/>
      <c r="P2060" s="4"/>
      <c r="Q2060" s="4"/>
      <c r="R2060" s="5"/>
      <c r="S2060" s="5"/>
      <c r="T2060" s="4"/>
      <c r="U2060" s="4"/>
      <c r="V2060" s="4"/>
      <c r="W2060" s="4"/>
      <c r="X2060" s="4"/>
      <c r="Y2060" s="4"/>
      <c r="Z2060" s="4"/>
      <c r="AA2060" s="4"/>
      <c r="AB2060" s="4"/>
      <c r="AC2060" s="4"/>
      <c r="AD2060" s="4"/>
      <c r="AE2060" s="4"/>
      <c r="AF2060" s="4"/>
      <c r="AG2060" s="4"/>
      <c r="AH2060" s="4"/>
      <c r="AI2060" s="4"/>
    </row>
    <row r="2061" spans="2:35">
      <c r="B2061" s="4"/>
      <c r="C2061" s="4"/>
      <c r="D2061" s="4"/>
      <c r="E2061" s="4"/>
      <c r="F2061" s="4"/>
      <c r="G2061" s="4"/>
      <c r="H2061" s="4"/>
      <c r="I2061" s="4"/>
      <c r="J2061" s="4"/>
      <c r="K2061" s="4"/>
      <c r="L2061" s="4"/>
      <c r="M2061" s="4"/>
      <c r="N2061" s="4"/>
      <c r="O2061" s="4"/>
      <c r="P2061" s="4"/>
      <c r="Q2061" s="4"/>
      <c r="R2061" s="5"/>
      <c r="S2061" s="5"/>
      <c r="T2061" s="4"/>
      <c r="U2061" s="4"/>
      <c r="V2061" s="4"/>
      <c r="W2061" s="4"/>
      <c r="X2061" s="4"/>
      <c r="Y2061" s="4"/>
      <c r="Z2061" s="4"/>
      <c r="AA2061" s="4"/>
      <c r="AB2061" s="4"/>
      <c r="AC2061" s="4"/>
      <c r="AD2061" s="4"/>
      <c r="AE2061" s="4"/>
      <c r="AF2061" s="4"/>
      <c r="AG2061" s="4"/>
      <c r="AH2061" s="4"/>
      <c r="AI2061" s="4"/>
    </row>
    <row r="2062" spans="2:35">
      <c r="B2062" s="4"/>
      <c r="C2062" s="4"/>
      <c r="D2062" s="4"/>
      <c r="E2062" s="4"/>
      <c r="F2062" s="4"/>
      <c r="G2062" s="4"/>
      <c r="H2062" s="4"/>
      <c r="I2062" s="4"/>
      <c r="J2062" s="4"/>
      <c r="K2062" s="4"/>
      <c r="L2062" s="4"/>
      <c r="M2062" s="4"/>
      <c r="N2062" s="4"/>
      <c r="O2062" s="4"/>
      <c r="P2062" s="4"/>
      <c r="Q2062" s="4"/>
      <c r="R2062" s="5"/>
      <c r="S2062" s="5"/>
      <c r="T2062" s="4"/>
      <c r="U2062" s="4"/>
      <c r="V2062" s="4"/>
      <c r="W2062" s="4"/>
      <c r="X2062" s="4"/>
      <c r="Y2062" s="4"/>
      <c r="Z2062" s="4"/>
      <c r="AA2062" s="4"/>
      <c r="AB2062" s="4"/>
      <c r="AC2062" s="4"/>
      <c r="AD2062" s="4"/>
      <c r="AE2062" s="4"/>
      <c r="AF2062" s="4"/>
      <c r="AG2062" s="4"/>
      <c r="AH2062" s="4"/>
      <c r="AI2062" s="4"/>
    </row>
    <row r="2063" spans="2:35">
      <c r="B2063" s="4"/>
      <c r="C2063" s="4"/>
      <c r="D2063" s="4"/>
      <c r="E2063" s="4"/>
      <c r="F2063" s="4"/>
      <c r="G2063" s="4"/>
      <c r="H2063" s="4"/>
      <c r="I2063" s="4"/>
      <c r="J2063" s="4"/>
      <c r="K2063" s="4"/>
      <c r="L2063" s="4"/>
      <c r="M2063" s="4"/>
      <c r="N2063" s="4"/>
      <c r="O2063" s="4"/>
      <c r="P2063" s="4"/>
      <c r="Q2063" s="4"/>
      <c r="R2063" s="5"/>
      <c r="S2063" s="5"/>
      <c r="T2063" s="4"/>
      <c r="U2063" s="4"/>
      <c r="V2063" s="4"/>
      <c r="W2063" s="4"/>
      <c r="X2063" s="4"/>
      <c r="Y2063" s="4"/>
      <c r="Z2063" s="4"/>
      <c r="AA2063" s="4"/>
      <c r="AB2063" s="4"/>
      <c r="AC2063" s="4"/>
      <c r="AD2063" s="4"/>
      <c r="AE2063" s="4"/>
      <c r="AF2063" s="4"/>
      <c r="AG2063" s="4"/>
      <c r="AH2063" s="4"/>
      <c r="AI2063" s="4"/>
    </row>
    <row r="2064" spans="2:35">
      <c r="B2064" s="4"/>
      <c r="C2064" s="4"/>
      <c r="D2064" s="4"/>
      <c r="E2064" s="4"/>
      <c r="F2064" s="4"/>
      <c r="G2064" s="4"/>
      <c r="H2064" s="4"/>
      <c r="I2064" s="4"/>
      <c r="J2064" s="4"/>
      <c r="K2064" s="4"/>
      <c r="L2064" s="4"/>
      <c r="M2064" s="4"/>
      <c r="N2064" s="4"/>
      <c r="O2064" s="4"/>
      <c r="P2064" s="4"/>
      <c r="Q2064" s="4"/>
      <c r="R2064" s="5"/>
      <c r="S2064" s="5"/>
      <c r="T2064" s="4"/>
      <c r="U2064" s="4"/>
      <c r="V2064" s="4"/>
      <c r="W2064" s="4"/>
      <c r="X2064" s="4"/>
      <c r="Y2064" s="4"/>
      <c r="Z2064" s="4"/>
      <c r="AA2064" s="4"/>
      <c r="AB2064" s="4"/>
      <c r="AC2064" s="4"/>
      <c r="AD2064" s="4"/>
      <c r="AE2064" s="4"/>
      <c r="AF2064" s="4"/>
      <c r="AG2064" s="4"/>
      <c r="AH2064" s="4"/>
      <c r="AI2064" s="4"/>
    </row>
    <row r="2065" spans="2:35">
      <c r="B2065" s="4"/>
      <c r="C2065" s="4"/>
      <c r="D2065" s="4"/>
      <c r="E2065" s="4"/>
      <c r="F2065" s="4"/>
      <c r="G2065" s="4"/>
      <c r="H2065" s="4"/>
      <c r="I2065" s="4"/>
      <c r="J2065" s="4"/>
      <c r="K2065" s="4"/>
      <c r="L2065" s="4"/>
      <c r="M2065" s="4"/>
      <c r="N2065" s="4"/>
      <c r="O2065" s="4"/>
      <c r="P2065" s="4"/>
      <c r="Q2065" s="4"/>
      <c r="R2065" s="5"/>
      <c r="S2065" s="5"/>
      <c r="T2065" s="4"/>
      <c r="U2065" s="4"/>
      <c r="V2065" s="4"/>
      <c r="W2065" s="4"/>
      <c r="X2065" s="4"/>
      <c r="Y2065" s="4"/>
      <c r="Z2065" s="4"/>
      <c r="AA2065" s="4"/>
      <c r="AB2065" s="4"/>
      <c r="AC2065" s="4"/>
      <c r="AD2065" s="4"/>
      <c r="AE2065" s="4"/>
      <c r="AF2065" s="4"/>
      <c r="AG2065" s="4"/>
      <c r="AH2065" s="4"/>
      <c r="AI2065" s="4"/>
    </row>
    <row r="2066" spans="2:35">
      <c r="B2066" s="4"/>
      <c r="C2066" s="4"/>
      <c r="D2066" s="4"/>
      <c r="E2066" s="4"/>
      <c r="F2066" s="4"/>
      <c r="G2066" s="4"/>
      <c r="H2066" s="4"/>
      <c r="I2066" s="4"/>
      <c r="J2066" s="4"/>
      <c r="K2066" s="4"/>
      <c r="L2066" s="4"/>
      <c r="M2066" s="4"/>
      <c r="N2066" s="4"/>
      <c r="O2066" s="4"/>
      <c r="P2066" s="4"/>
      <c r="Q2066" s="4"/>
      <c r="R2066" s="5"/>
      <c r="S2066" s="5"/>
      <c r="T2066" s="4"/>
      <c r="U2066" s="4"/>
      <c r="V2066" s="4"/>
      <c r="W2066" s="4"/>
      <c r="X2066" s="4"/>
      <c r="Y2066" s="4"/>
      <c r="Z2066" s="4"/>
      <c r="AA2066" s="4"/>
      <c r="AB2066" s="4"/>
      <c r="AC2066" s="4"/>
      <c r="AD2066" s="4"/>
      <c r="AE2066" s="4"/>
      <c r="AF2066" s="4"/>
      <c r="AG2066" s="4"/>
      <c r="AH2066" s="4"/>
      <c r="AI2066" s="4"/>
    </row>
    <row r="2067" spans="2:35">
      <c r="B2067" s="4"/>
      <c r="C2067" s="4"/>
      <c r="D2067" s="4"/>
      <c r="E2067" s="4"/>
      <c r="F2067" s="4"/>
      <c r="G2067" s="4"/>
      <c r="H2067" s="4"/>
      <c r="I2067" s="4"/>
      <c r="J2067" s="4"/>
      <c r="K2067" s="4"/>
      <c r="L2067" s="4"/>
      <c r="M2067" s="4"/>
      <c r="N2067" s="4"/>
      <c r="O2067" s="4"/>
      <c r="P2067" s="4"/>
      <c r="Q2067" s="4"/>
      <c r="R2067" s="5"/>
      <c r="S2067" s="5"/>
      <c r="T2067" s="4"/>
      <c r="U2067" s="4"/>
      <c r="V2067" s="4"/>
      <c r="W2067" s="4"/>
      <c r="X2067" s="4"/>
      <c r="Y2067" s="4"/>
      <c r="Z2067" s="4"/>
      <c r="AA2067" s="4"/>
      <c r="AB2067" s="4"/>
      <c r="AC2067" s="4"/>
      <c r="AD2067" s="4"/>
      <c r="AE2067" s="4"/>
      <c r="AF2067" s="4"/>
      <c r="AG2067" s="4"/>
      <c r="AH2067" s="4"/>
      <c r="AI2067" s="4"/>
    </row>
    <row r="2068" spans="2:35">
      <c r="B2068" s="4"/>
      <c r="C2068" s="4"/>
      <c r="D2068" s="4"/>
      <c r="E2068" s="4"/>
      <c r="F2068" s="4"/>
      <c r="G2068" s="4"/>
      <c r="H2068" s="4"/>
      <c r="I2068" s="4"/>
      <c r="J2068" s="4"/>
      <c r="K2068" s="4"/>
      <c r="L2068" s="4"/>
      <c r="M2068" s="4"/>
      <c r="N2068" s="4"/>
      <c r="O2068" s="4"/>
      <c r="P2068" s="4"/>
      <c r="Q2068" s="4"/>
      <c r="R2068" s="5"/>
      <c r="S2068" s="5"/>
      <c r="T2068" s="4"/>
      <c r="U2068" s="4"/>
      <c r="V2068" s="4"/>
      <c r="W2068" s="4"/>
      <c r="X2068" s="4"/>
      <c r="Y2068" s="4"/>
      <c r="Z2068" s="4"/>
      <c r="AA2068" s="4"/>
      <c r="AB2068" s="4"/>
      <c r="AC2068" s="4"/>
      <c r="AD2068" s="4"/>
      <c r="AE2068" s="4"/>
      <c r="AF2068" s="4"/>
      <c r="AG2068" s="4"/>
      <c r="AH2068" s="4"/>
      <c r="AI2068" s="4"/>
    </row>
    <row r="2069" spans="2:35">
      <c r="B2069" s="4"/>
      <c r="C2069" s="4"/>
      <c r="D2069" s="4"/>
      <c r="E2069" s="4"/>
      <c r="F2069" s="4"/>
      <c r="G2069" s="4"/>
      <c r="H2069" s="4"/>
      <c r="I2069" s="4"/>
      <c r="J2069" s="4"/>
      <c r="K2069" s="4"/>
      <c r="L2069" s="4"/>
      <c r="M2069" s="4"/>
      <c r="N2069" s="4"/>
      <c r="O2069" s="4"/>
      <c r="P2069" s="4"/>
      <c r="Q2069" s="4"/>
      <c r="R2069" s="5"/>
      <c r="S2069" s="5"/>
      <c r="T2069" s="4"/>
      <c r="U2069" s="4"/>
      <c r="V2069" s="4"/>
      <c r="W2069" s="4"/>
      <c r="X2069" s="4"/>
      <c r="Y2069" s="4"/>
      <c r="Z2069" s="4"/>
      <c r="AA2069" s="4"/>
      <c r="AB2069" s="4"/>
      <c r="AC2069" s="4"/>
      <c r="AD2069" s="4"/>
      <c r="AE2069" s="4"/>
      <c r="AF2069" s="4"/>
      <c r="AG2069" s="4"/>
      <c r="AH2069" s="4"/>
      <c r="AI2069" s="4"/>
    </row>
    <row r="2070" spans="2:35">
      <c r="B2070" s="4"/>
      <c r="C2070" s="4"/>
      <c r="D2070" s="4"/>
      <c r="E2070" s="4"/>
      <c r="F2070" s="4"/>
      <c r="G2070" s="4"/>
      <c r="H2070" s="4"/>
      <c r="I2070" s="4"/>
      <c r="J2070" s="4"/>
      <c r="K2070" s="4"/>
      <c r="L2070" s="4"/>
      <c r="M2070" s="4"/>
      <c r="N2070" s="4"/>
      <c r="O2070" s="4"/>
      <c r="P2070" s="4"/>
      <c r="Q2070" s="4"/>
      <c r="R2070" s="5"/>
      <c r="S2070" s="5"/>
      <c r="T2070" s="4"/>
      <c r="U2070" s="4"/>
      <c r="V2070" s="4"/>
      <c r="W2070" s="4"/>
      <c r="X2070" s="4"/>
      <c r="Y2070" s="4"/>
      <c r="Z2070" s="4"/>
      <c r="AA2070" s="4"/>
      <c r="AB2070" s="4"/>
      <c r="AC2070" s="4"/>
      <c r="AD2070" s="4"/>
      <c r="AE2070" s="4"/>
      <c r="AF2070" s="4"/>
      <c r="AG2070" s="4"/>
      <c r="AH2070" s="4"/>
      <c r="AI2070" s="4"/>
    </row>
    <row r="2071" spans="2:35">
      <c r="B2071" s="4"/>
      <c r="C2071" s="4"/>
      <c r="D2071" s="4"/>
      <c r="E2071" s="4"/>
      <c r="F2071" s="4"/>
      <c r="G2071" s="4"/>
      <c r="H2071" s="4"/>
      <c r="I2071" s="4"/>
      <c r="J2071" s="4"/>
      <c r="K2071" s="4"/>
      <c r="L2071" s="4"/>
      <c r="M2071" s="4"/>
      <c r="N2071" s="4"/>
      <c r="O2071" s="4"/>
      <c r="P2071" s="4"/>
      <c r="Q2071" s="4"/>
      <c r="R2071" s="5"/>
      <c r="S2071" s="5"/>
      <c r="T2071" s="4"/>
      <c r="U2071" s="4"/>
      <c r="V2071" s="4"/>
      <c r="W2071" s="4"/>
      <c r="X2071" s="4"/>
      <c r="Y2071" s="4"/>
      <c r="Z2071" s="4"/>
      <c r="AA2071" s="4"/>
      <c r="AB2071" s="4"/>
      <c r="AC2071" s="4"/>
      <c r="AD2071" s="4"/>
      <c r="AE2071" s="4"/>
      <c r="AF2071" s="4"/>
      <c r="AG2071" s="4"/>
      <c r="AH2071" s="4"/>
      <c r="AI2071" s="4"/>
    </row>
    <row r="2072" spans="2:35">
      <c r="B2072" s="4"/>
      <c r="C2072" s="4"/>
      <c r="D2072" s="4"/>
      <c r="E2072" s="4"/>
      <c r="F2072" s="4"/>
      <c r="G2072" s="4"/>
      <c r="H2072" s="4"/>
      <c r="I2072" s="4"/>
      <c r="J2072" s="4"/>
      <c r="K2072" s="4"/>
      <c r="L2072" s="4"/>
      <c r="M2072" s="4"/>
      <c r="N2072" s="4"/>
      <c r="O2072" s="4"/>
      <c r="P2072" s="4"/>
      <c r="Q2072" s="4"/>
      <c r="R2072" s="5"/>
      <c r="S2072" s="5"/>
      <c r="T2072" s="4"/>
      <c r="U2072" s="4"/>
      <c r="V2072" s="4"/>
      <c r="W2072" s="4"/>
      <c r="X2072" s="4"/>
      <c r="Y2072" s="4"/>
      <c r="Z2072" s="4"/>
      <c r="AA2072" s="4"/>
      <c r="AB2072" s="4"/>
      <c r="AC2072" s="4"/>
      <c r="AD2072" s="4"/>
      <c r="AE2072" s="4"/>
      <c r="AF2072" s="4"/>
      <c r="AG2072" s="4"/>
      <c r="AH2072" s="4"/>
      <c r="AI2072" s="4"/>
    </row>
    <row r="2073" spans="2:35">
      <c r="B2073" s="4"/>
      <c r="C2073" s="4"/>
      <c r="D2073" s="4"/>
      <c r="E2073" s="4"/>
      <c r="F2073" s="4"/>
      <c r="G2073" s="4"/>
      <c r="H2073" s="4"/>
      <c r="I2073" s="4"/>
      <c r="J2073" s="4"/>
      <c r="K2073" s="4"/>
      <c r="L2073" s="4"/>
      <c r="M2073" s="4"/>
      <c r="N2073" s="4"/>
      <c r="O2073" s="4"/>
      <c r="P2073" s="4"/>
      <c r="Q2073" s="4"/>
      <c r="R2073" s="5"/>
      <c r="S2073" s="5"/>
      <c r="T2073" s="4"/>
      <c r="U2073" s="4"/>
      <c r="V2073" s="4"/>
      <c r="W2073" s="4"/>
      <c r="X2073" s="4"/>
      <c r="Y2073" s="4"/>
      <c r="Z2073" s="4"/>
      <c r="AA2073" s="4"/>
      <c r="AB2073" s="4"/>
      <c r="AC2073" s="4"/>
      <c r="AD2073" s="4"/>
      <c r="AE2073" s="4"/>
      <c r="AF2073" s="4"/>
      <c r="AG2073" s="4"/>
      <c r="AH2073" s="4"/>
      <c r="AI2073" s="4"/>
    </row>
    <row r="2074" spans="2:35">
      <c r="B2074" s="4"/>
      <c r="C2074" s="4"/>
      <c r="D2074" s="4"/>
      <c r="E2074" s="4"/>
      <c r="F2074" s="4"/>
      <c r="G2074" s="4"/>
      <c r="H2074" s="4"/>
      <c r="I2074" s="4"/>
      <c r="J2074" s="4"/>
      <c r="K2074" s="4"/>
      <c r="L2074" s="4"/>
      <c r="M2074" s="4"/>
      <c r="N2074" s="4"/>
      <c r="O2074" s="4"/>
      <c r="P2074" s="4"/>
      <c r="Q2074" s="4"/>
      <c r="R2074" s="5"/>
      <c r="S2074" s="5"/>
      <c r="T2074" s="4"/>
      <c r="U2074" s="4"/>
      <c r="V2074" s="4"/>
      <c r="W2074" s="4"/>
      <c r="X2074" s="4"/>
      <c r="Y2074" s="4"/>
      <c r="Z2074" s="4"/>
      <c r="AA2074" s="4"/>
      <c r="AB2074" s="4"/>
      <c r="AC2074" s="4"/>
      <c r="AD2074" s="4"/>
      <c r="AE2074" s="4"/>
      <c r="AF2074" s="4"/>
      <c r="AG2074" s="4"/>
      <c r="AH2074" s="4"/>
      <c r="AI2074" s="4"/>
    </row>
    <row r="2075" spans="2:35">
      <c r="B2075" s="4"/>
      <c r="C2075" s="4"/>
      <c r="D2075" s="4"/>
      <c r="E2075" s="4"/>
      <c r="F2075" s="4"/>
      <c r="G2075" s="4"/>
      <c r="H2075" s="4"/>
      <c r="I2075" s="4"/>
      <c r="J2075" s="4"/>
      <c r="K2075" s="4"/>
      <c r="L2075" s="4"/>
      <c r="M2075" s="4"/>
      <c r="N2075" s="4"/>
      <c r="O2075" s="4"/>
      <c r="P2075" s="4"/>
      <c r="Q2075" s="4"/>
      <c r="R2075" s="5"/>
      <c r="S2075" s="5"/>
      <c r="T2075" s="4"/>
      <c r="U2075" s="4"/>
      <c r="V2075" s="4"/>
      <c r="W2075" s="4"/>
      <c r="X2075" s="4"/>
      <c r="Y2075" s="4"/>
      <c r="Z2075" s="4"/>
      <c r="AA2075" s="4"/>
      <c r="AB2075" s="4"/>
      <c r="AC2075" s="4"/>
      <c r="AD2075" s="4"/>
      <c r="AE2075" s="4"/>
      <c r="AF2075" s="4"/>
      <c r="AG2075" s="4"/>
      <c r="AH2075" s="4"/>
      <c r="AI2075" s="4"/>
    </row>
    <row r="2076" spans="2:35">
      <c r="B2076" s="4"/>
      <c r="C2076" s="4"/>
      <c r="D2076" s="4"/>
      <c r="E2076" s="4"/>
      <c r="F2076" s="4"/>
      <c r="G2076" s="4"/>
      <c r="H2076" s="4"/>
      <c r="I2076" s="4"/>
      <c r="J2076" s="4"/>
      <c r="K2076" s="4"/>
      <c r="L2076" s="4"/>
      <c r="M2076" s="4"/>
      <c r="N2076" s="4"/>
      <c r="O2076" s="4"/>
      <c r="P2076" s="4"/>
      <c r="Q2076" s="4"/>
      <c r="R2076" s="5"/>
      <c r="S2076" s="5"/>
      <c r="T2076" s="4"/>
      <c r="U2076" s="4"/>
      <c r="V2076" s="4"/>
      <c r="W2076" s="4"/>
      <c r="X2076" s="4"/>
      <c r="Y2076" s="4"/>
      <c r="Z2076" s="4"/>
      <c r="AA2076" s="4"/>
      <c r="AB2076" s="4"/>
      <c r="AC2076" s="4"/>
      <c r="AD2076" s="4"/>
      <c r="AE2076" s="4"/>
      <c r="AF2076" s="4"/>
      <c r="AG2076" s="4"/>
      <c r="AH2076" s="4"/>
      <c r="AI2076" s="4"/>
    </row>
    <row r="2077" spans="2:35">
      <c r="B2077" s="4"/>
      <c r="C2077" s="4"/>
      <c r="D2077" s="4"/>
      <c r="E2077" s="4"/>
      <c r="F2077" s="4"/>
      <c r="G2077" s="4"/>
      <c r="H2077" s="4"/>
      <c r="I2077" s="4"/>
      <c r="J2077" s="4"/>
      <c r="K2077" s="4"/>
      <c r="L2077" s="4"/>
      <c r="M2077" s="4"/>
      <c r="N2077" s="4"/>
      <c r="O2077" s="4"/>
      <c r="P2077" s="4"/>
      <c r="Q2077" s="4"/>
      <c r="R2077" s="5"/>
      <c r="S2077" s="5"/>
      <c r="T2077" s="4"/>
      <c r="U2077" s="4"/>
      <c r="V2077" s="4"/>
      <c r="W2077" s="4"/>
      <c r="X2077" s="4"/>
      <c r="Y2077" s="4"/>
      <c r="Z2077" s="4"/>
      <c r="AA2077" s="4"/>
      <c r="AB2077" s="4"/>
      <c r="AC2077" s="4"/>
      <c r="AD2077" s="4"/>
      <c r="AE2077" s="4"/>
      <c r="AF2077" s="4"/>
      <c r="AG2077" s="4"/>
      <c r="AH2077" s="4"/>
      <c r="AI2077" s="4"/>
    </row>
    <row r="2078" spans="2:35">
      <c r="B2078" s="4"/>
      <c r="C2078" s="4"/>
      <c r="D2078" s="4"/>
      <c r="E2078" s="4"/>
      <c r="F2078" s="4"/>
      <c r="G2078" s="4"/>
      <c r="H2078" s="4"/>
      <c r="I2078" s="4"/>
      <c r="J2078" s="4"/>
      <c r="K2078" s="4"/>
      <c r="L2078" s="4"/>
      <c r="M2078" s="4"/>
      <c r="N2078" s="4"/>
      <c r="O2078" s="4"/>
      <c r="P2078" s="4"/>
      <c r="Q2078" s="4"/>
      <c r="R2078" s="5"/>
      <c r="S2078" s="5"/>
      <c r="T2078" s="4"/>
      <c r="U2078" s="4"/>
      <c r="V2078" s="4"/>
      <c r="W2078" s="4"/>
      <c r="X2078" s="4"/>
      <c r="Y2078" s="4"/>
      <c r="Z2078" s="4"/>
      <c r="AA2078" s="4"/>
      <c r="AB2078" s="4"/>
      <c r="AC2078" s="4"/>
      <c r="AD2078" s="4"/>
      <c r="AE2078" s="4"/>
      <c r="AF2078" s="4"/>
      <c r="AG2078" s="4"/>
      <c r="AH2078" s="4"/>
      <c r="AI2078" s="4"/>
    </row>
    <row r="2079" spans="2:35">
      <c r="B2079" s="4"/>
      <c r="C2079" s="4"/>
      <c r="D2079" s="4"/>
      <c r="E2079" s="4"/>
      <c r="F2079" s="4"/>
      <c r="G2079" s="4"/>
      <c r="H2079" s="4"/>
      <c r="I2079" s="4"/>
      <c r="J2079" s="4"/>
      <c r="K2079" s="4"/>
      <c r="L2079" s="4"/>
      <c r="M2079" s="4"/>
      <c r="N2079" s="4"/>
      <c r="O2079" s="4"/>
      <c r="P2079" s="4"/>
      <c r="Q2079" s="4"/>
      <c r="R2079" s="5"/>
      <c r="S2079" s="5"/>
      <c r="T2079" s="4"/>
      <c r="U2079" s="4"/>
      <c r="V2079" s="4"/>
      <c r="W2079" s="4"/>
      <c r="X2079" s="4"/>
      <c r="Y2079" s="4"/>
      <c r="Z2079" s="4"/>
      <c r="AA2079" s="4"/>
      <c r="AB2079" s="4"/>
      <c r="AC2079" s="4"/>
      <c r="AD2079" s="4"/>
      <c r="AE2079" s="4"/>
      <c r="AF2079" s="4"/>
      <c r="AG2079" s="4"/>
      <c r="AH2079" s="4"/>
      <c r="AI2079" s="4"/>
    </row>
    <row r="2080" spans="2:35">
      <c r="B2080" s="4"/>
      <c r="C2080" s="4"/>
      <c r="D2080" s="4"/>
      <c r="E2080" s="4"/>
      <c r="F2080" s="4"/>
      <c r="G2080" s="4"/>
      <c r="H2080" s="4"/>
      <c r="I2080" s="4"/>
      <c r="J2080" s="4"/>
      <c r="K2080" s="4"/>
      <c r="L2080" s="4"/>
      <c r="M2080" s="4"/>
      <c r="N2080" s="4"/>
      <c r="O2080" s="4"/>
      <c r="P2080" s="4"/>
      <c r="Q2080" s="4"/>
      <c r="R2080" s="5"/>
      <c r="S2080" s="5"/>
      <c r="T2080" s="4"/>
      <c r="U2080" s="4"/>
      <c r="V2080" s="4"/>
      <c r="W2080" s="4"/>
      <c r="X2080" s="4"/>
      <c r="Y2080" s="4"/>
      <c r="Z2080" s="4"/>
      <c r="AA2080" s="4"/>
      <c r="AB2080" s="4"/>
      <c r="AC2080" s="4"/>
      <c r="AD2080" s="4"/>
      <c r="AE2080" s="4"/>
      <c r="AF2080" s="4"/>
      <c r="AG2080" s="4"/>
      <c r="AH2080" s="4"/>
      <c r="AI2080" s="4"/>
    </row>
    <row r="2081" spans="2:35">
      <c r="B2081" s="4"/>
      <c r="C2081" s="4"/>
      <c r="D2081" s="4"/>
      <c r="E2081" s="4"/>
      <c r="F2081" s="4"/>
      <c r="G2081" s="4"/>
      <c r="H2081" s="4"/>
      <c r="I2081" s="4"/>
      <c r="J2081" s="4"/>
      <c r="K2081" s="4"/>
      <c r="L2081" s="4"/>
      <c r="M2081" s="4"/>
      <c r="N2081" s="4"/>
      <c r="O2081" s="4"/>
      <c r="P2081" s="4"/>
      <c r="Q2081" s="4"/>
      <c r="R2081" s="5"/>
      <c r="S2081" s="5"/>
      <c r="T2081" s="4"/>
      <c r="U2081" s="4"/>
      <c r="V2081" s="4"/>
      <c r="W2081" s="4"/>
      <c r="X2081" s="4"/>
      <c r="Y2081" s="4"/>
      <c r="Z2081" s="4"/>
      <c r="AA2081" s="4"/>
      <c r="AB2081" s="4"/>
      <c r="AC2081" s="4"/>
      <c r="AD2081" s="4"/>
      <c r="AE2081" s="4"/>
      <c r="AF2081" s="4"/>
      <c r="AG2081" s="4"/>
      <c r="AH2081" s="4"/>
      <c r="AI2081" s="4"/>
    </row>
    <row r="2082" spans="2:35">
      <c r="B2082" s="4"/>
      <c r="C2082" s="4"/>
      <c r="D2082" s="4"/>
      <c r="E2082" s="4"/>
      <c r="F2082" s="4"/>
      <c r="G2082" s="4"/>
      <c r="H2082" s="4"/>
      <c r="I2082" s="4"/>
      <c r="J2082" s="4"/>
      <c r="K2082" s="4"/>
      <c r="L2082" s="4"/>
      <c r="M2082" s="4"/>
      <c r="N2082" s="4"/>
      <c r="O2082" s="4"/>
      <c r="P2082" s="4"/>
      <c r="Q2082" s="4"/>
      <c r="R2082" s="5"/>
      <c r="S2082" s="5"/>
      <c r="T2082" s="4"/>
      <c r="U2082" s="4"/>
      <c r="V2082" s="4"/>
      <c r="W2082" s="4"/>
      <c r="X2082" s="4"/>
      <c r="Y2082" s="4"/>
      <c r="Z2082" s="4"/>
      <c r="AA2082" s="4"/>
      <c r="AB2082" s="4"/>
      <c r="AC2082" s="4"/>
      <c r="AD2082" s="4"/>
      <c r="AE2082" s="4"/>
      <c r="AF2082" s="4"/>
      <c r="AG2082" s="4"/>
      <c r="AH2082" s="4"/>
      <c r="AI2082" s="4"/>
    </row>
    <row r="2083" spans="2:35">
      <c r="B2083" s="4"/>
      <c r="C2083" s="4"/>
      <c r="D2083" s="4"/>
      <c r="E2083" s="4"/>
      <c r="F2083" s="4"/>
      <c r="G2083" s="4"/>
      <c r="H2083" s="4"/>
      <c r="I2083" s="4"/>
      <c r="J2083" s="4"/>
      <c r="K2083" s="4"/>
      <c r="L2083" s="4"/>
      <c r="M2083" s="4"/>
      <c r="N2083" s="4"/>
      <c r="O2083" s="4"/>
      <c r="P2083" s="4"/>
      <c r="Q2083" s="4"/>
      <c r="R2083" s="5"/>
      <c r="S2083" s="5"/>
      <c r="T2083" s="4"/>
      <c r="U2083" s="4"/>
      <c r="V2083" s="4"/>
      <c r="W2083" s="4"/>
      <c r="X2083" s="4"/>
      <c r="Y2083" s="4"/>
      <c r="Z2083" s="4"/>
      <c r="AA2083" s="4"/>
      <c r="AB2083" s="4"/>
      <c r="AC2083" s="4"/>
      <c r="AD2083" s="4"/>
      <c r="AE2083" s="4"/>
      <c r="AF2083" s="4"/>
      <c r="AG2083" s="4"/>
      <c r="AH2083" s="4"/>
      <c r="AI2083" s="4"/>
    </row>
    <row r="2084" spans="2:35">
      <c r="B2084" s="4"/>
      <c r="C2084" s="4"/>
      <c r="D2084" s="4"/>
      <c r="E2084" s="4"/>
      <c r="F2084" s="4"/>
      <c r="G2084" s="4"/>
      <c r="H2084" s="4"/>
      <c r="I2084" s="4"/>
      <c r="J2084" s="4"/>
      <c r="K2084" s="4"/>
      <c r="L2084" s="4"/>
      <c r="M2084" s="4"/>
      <c r="N2084" s="4"/>
      <c r="O2084" s="4"/>
      <c r="P2084" s="4"/>
      <c r="Q2084" s="4"/>
      <c r="R2084" s="5"/>
      <c r="S2084" s="5"/>
      <c r="T2084" s="4"/>
      <c r="U2084" s="4"/>
      <c r="V2084" s="4"/>
      <c r="W2084" s="4"/>
      <c r="X2084" s="4"/>
      <c r="Y2084" s="4"/>
      <c r="Z2084" s="4"/>
      <c r="AA2084" s="4"/>
      <c r="AB2084" s="4"/>
      <c r="AC2084" s="4"/>
      <c r="AD2084" s="4"/>
      <c r="AE2084" s="4"/>
      <c r="AF2084" s="4"/>
      <c r="AG2084" s="4"/>
      <c r="AH2084" s="4"/>
      <c r="AI2084" s="4"/>
    </row>
    <row r="2085" spans="2:35">
      <c r="B2085" s="4"/>
      <c r="C2085" s="4"/>
      <c r="D2085" s="4"/>
      <c r="E2085" s="4"/>
      <c r="F2085" s="4"/>
      <c r="G2085" s="4"/>
      <c r="H2085" s="4"/>
      <c r="I2085" s="4"/>
      <c r="J2085" s="4"/>
      <c r="K2085" s="4"/>
      <c r="L2085" s="4"/>
      <c r="M2085" s="4"/>
      <c r="N2085" s="4"/>
      <c r="O2085" s="4"/>
      <c r="P2085" s="4"/>
      <c r="Q2085" s="4"/>
      <c r="R2085" s="5"/>
      <c r="S2085" s="5"/>
      <c r="T2085" s="4"/>
      <c r="U2085" s="4"/>
      <c r="V2085" s="4"/>
      <c r="W2085" s="4"/>
      <c r="X2085" s="4"/>
      <c r="Y2085" s="4"/>
      <c r="Z2085" s="4"/>
      <c r="AA2085" s="4"/>
      <c r="AB2085" s="4"/>
      <c r="AC2085" s="4"/>
      <c r="AD2085" s="4"/>
      <c r="AE2085" s="4"/>
      <c r="AF2085" s="4"/>
      <c r="AG2085" s="4"/>
      <c r="AH2085" s="4"/>
      <c r="AI2085" s="4"/>
    </row>
    <row r="2086" spans="2:35">
      <c r="B2086" s="4"/>
      <c r="C2086" s="4"/>
      <c r="D2086" s="4"/>
      <c r="E2086" s="4"/>
      <c r="F2086" s="4"/>
      <c r="G2086" s="4"/>
      <c r="H2086" s="4"/>
      <c r="I2086" s="4"/>
      <c r="J2086" s="4"/>
      <c r="K2086" s="4"/>
      <c r="L2086" s="4"/>
      <c r="M2086" s="4"/>
      <c r="N2086" s="4"/>
      <c r="O2086" s="4"/>
      <c r="P2086" s="4"/>
      <c r="Q2086" s="4"/>
      <c r="R2086" s="5"/>
      <c r="S2086" s="5"/>
      <c r="T2086" s="4"/>
      <c r="U2086" s="4"/>
      <c r="V2086" s="4"/>
      <c r="W2086" s="4"/>
      <c r="X2086" s="4"/>
      <c r="Y2086" s="4"/>
      <c r="Z2086" s="4"/>
      <c r="AA2086" s="4"/>
      <c r="AB2086" s="4"/>
      <c r="AC2086" s="4"/>
      <c r="AD2086" s="4"/>
      <c r="AE2086" s="4"/>
      <c r="AF2086" s="4"/>
      <c r="AG2086" s="4"/>
      <c r="AH2086" s="4"/>
      <c r="AI2086" s="4"/>
    </row>
    <row r="2087" spans="2:35">
      <c r="B2087" s="4"/>
      <c r="C2087" s="4"/>
      <c r="D2087" s="4"/>
      <c r="E2087" s="4"/>
      <c r="F2087" s="4"/>
      <c r="G2087" s="4"/>
      <c r="H2087" s="4"/>
      <c r="I2087" s="4"/>
      <c r="J2087" s="4"/>
      <c r="K2087" s="4"/>
      <c r="L2087" s="4"/>
      <c r="M2087" s="4"/>
      <c r="N2087" s="4"/>
      <c r="O2087" s="4"/>
      <c r="P2087" s="4"/>
      <c r="Q2087" s="4"/>
      <c r="R2087" s="5"/>
      <c r="S2087" s="5"/>
      <c r="T2087" s="4"/>
      <c r="U2087" s="4"/>
      <c r="V2087" s="4"/>
      <c r="W2087" s="4"/>
      <c r="X2087" s="4"/>
      <c r="Y2087" s="4"/>
      <c r="Z2087" s="4"/>
      <c r="AA2087" s="4"/>
      <c r="AB2087" s="4"/>
      <c r="AC2087" s="4"/>
      <c r="AD2087" s="4"/>
      <c r="AE2087" s="4"/>
      <c r="AF2087" s="4"/>
      <c r="AG2087" s="4"/>
      <c r="AH2087" s="4"/>
      <c r="AI2087" s="4"/>
    </row>
    <row r="2088" spans="2:35">
      <c r="B2088" s="4"/>
      <c r="C2088" s="4"/>
      <c r="D2088" s="4"/>
      <c r="E2088" s="4"/>
      <c r="F2088" s="4"/>
      <c r="G2088" s="4"/>
      <c r="H2088" s="4"/>
      <c r="I2088" s="4"/>
      <c r="J2088" s="4"/>
      <c r="K2088" s="4"/>
      <c r="L2088" s="4"/>
      <c r="M2088" s="4"/>
      <c r="N2088" s="4"/>
      <c r="O2088" s="4"/>
      <c r="P2088" s="4"/>
      <c r="Q2088" s="4"/>
      <c r="R2088" s="5"/>
      <c r="S2088" s="5"/>
      <c r="T2088" s="4"/>
      <c r="U2088" s="4"/>
      <c r="V2088" s="4"/>
      <c r="W2088" s="4"/>
      <c r="X2088" s="4"/>
      <c r="Y2088" s="4"/>
      <c r="Z2088" s="4"/>
      <c r="AA2088" s="4"/>
      <c r="AB2088" s="4"/>
      <c r="AC2088" s="4"/>
      <c r="AD2088" s="4"/>
      <c r="AE2088" s="4"/>
      <c r="AF2088" s="4"/>
      <c r="AG2088" s="4"/>
      <c r="AH2088" s="4"/>
      <c r="AI2088" s="4"/>
    </row>
    <row r="2089" spans="2:35">
      <c r="B2089" s="4"/>
      <c r="C2089" s="4"/>
      <c r="D2089" s="4"/>
      <c r="E2089" s="4"/>
      <c r="F2089" s="4"/>
      <c r="G2089" s="4"/>
      <c r="H2089" s="4"/>
      <c r="I2089" s="4"/>
      <c r="J2089" s="4"/>
      <c r="K2089" s="4"/>
      <c r="L2089" s="4"/>
      <c r="M2089" s="4"/>
      <c r="N2089" s="4"/>
      <c r="O2089" s="4"/>
      <c r="P2089" s="4"/>
      <c r="Q2089" s="4"/>
      <c r="R2089" s="5"/>
      <c r="S2089" s="5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  <c r="AD2089" s="4"/>
      <c r="AE2089" s="4"/>
      <c r="AF2089" s="4"/>
      <c r="AG2089" s="4"/>
      <c r="AH2089" s="4"/>
      <c r="AI2089" s="4"/>
    </row>
    <row r="2090" spans="2:35">
      <c r="B2090" s="4"/>
      <c r="C2090" s="4"/>
      <c r="D2090" s="4"/>
      <c r="E2090" s="4"/>
      <c r="F2090" s="4"/>
      <c r="G2090" s="4"/>
      <c r="H2090" s="4"/>
      <c r="I2090" s="4"/>
      <c r="J2090" s="4"/>
      <c r="K2090" s="4"/>
      <c r="L2090" s="4"/>
      <c r="M2090" s="4"/>
      <c r="N2090" s="4"/>
      <c r="O2090" s="4"/>
      <c r="P2090" s="4"/>
      <c r="Q2090" s="4"/>
      <c r="R2090" s="5"/>
      <c r="S2090" s="5"/>
      <c r="T2090" s="4"/>
      <c r="U2090" s="4"/>
      <c r="V2090" s="4"/>
      <c r="W2090" s="4"/>
      <c r="X2090" s="4"/>
      <c r="Y2090" s="4"/>
      <c r="Z2090" s="4"/>
      <c r="AA2090" s="4"/>
      <c r="AB2090" s="4"/>
      <c r="AC2090" s="4"/>
      <c r="AD2090" s="4"/>
      <c r="AE2090" s="4"/>
      <c r="AF2090" s="4"/>
      <c r="AG2090" s="4"/>
      <c r="AH2090" s="4"/>
      <c r="AI2090" s="4"/>
    </row>
    <row r="2091" spans="2:35">
      <c r="B2091" s="4"/>
      <c r="C2091" s="4"/>
      <c r="D2091" s="4"/>
      <c r="E2091" s="4"/>
      <c r="F2091" s="4"/>
      <c r="G2091" s="4"/>
      <c r="H2091" s="4"/>
      <c r="I2091" s="4"/>
      <c r="J2091" s="4"/>
      <c r="K2091" s="4"/>
      <c r="L2091" s="4"/>
      <c r="M2091" s="4"/>
      <c r="N2091" s="4"/>
      <c r="O2091" s="4"/>
      <c r="P2091" s="4"/>
      <c r="Q2091" s="4"/>
      <c r="R2091" s="5"/>
      <c r="S2091" s="5"/>
      <c r="T2091" s="4"/>
      <c r="U2091" s="4"/>
      <c r="V2091" s="4"/>
      <c r="W2091" s="4"/>
      <c r="X2091" s="4"/>
      <c r="Y2091" s="4"/>
      <c r="Z2091" s="4"/>
      <c r="AA2091" s="4"/>
      <c r="AB2091" s="4"/>
      <c r="AC2091" s="4"/>
      <c r="AD2091" s="4"/>
      <c r="AE2091" s="4"/>
      <c r="AF2091" s="4"/>
      <c r="AG2091" s="4"/>
      <c r="AH2091" s="4"/>
      <c r="AI2091" s="4"/>
    </row>
    <row r="2092" spans="2:35">
      <c r="B2092" s="4"/>
      <c r="C2092" s="4"/>
      <c r="D2092" s="4"/>
      <c r="E2092" s="4"/>
      <c r="F2092" s="4"/>
      <c r="G2092" s="4"/>
      <c r="H2092" s="4"/>
      <c r="I2092" s="4"/>
      <c r="J2092" s="4"/>
      <c r="K2092" s="4"/>
      <c r="L2092" s="4"/>
      <c r="M2092" s="4"/>
      <c r="N2092" s="4"/>
      <c r="O2092" s="4"/>
      <c r="P2092" s="4"/>
      <c r="Q2092" s="4"/>
      <c r="R2092" s="5"/>
      <c r="S2092" s="5"/>
      <c r="T2092" s="4"/>
      <c r="U2092" s="4"/>
      <c r="V2092" s="4"/>
      <c r="W2092" s="4"/>
      <c r="X2092" s="4"/>
      <c r="Y2092" s="4"/>
      <c r="Z2092" s="4"/>
      <c r="AA2092" s="4"/>
      <c r="AB2092" s="4"/>
      <c r="AC2092" s="4"/>
      <c r="AD2092" s="4"/>
      <c r="AE2092" s="4"/>
      <c r="AF2092" s="4"/>
      <c r="AG2092" s="4"/>
      <c r="AH2092" s="4"/>
      <c r="AI2092" s="4"/>
    </row>
    <row r="2093" spans="2:35">
      <c r="B2093" s="4"/>
      <c r="C2093" s="4"/>
      <c r="D2093" s="4"/>
      <c r="E2093" s="4"/>
      <c r="F2093" s="4"/>
      <c r="G2093" s="4"/>
      <c r="H2093" s="4"/>
      <c r="I2093" s="4"/>
      <c r="J2093" s="4"/>
      <c r="K2093" s="4"/>
      <c r="L2093" s="4"/>
      <c r="M2093" s="4"/>
      <c r="N2093" s="4"/>
      <c r="O2093" s="4"/>
      <c r="P2093" s="4"/>
      <c r="Q2093" s="4"/>
      <c r="R2093" s="5"/>
      <c r="S2093" s="5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  <c r="AD2093" s="4"/>
      <c r="AE2093" s="4"/>
      <c r="AF2093" s="4"/>
      <c r="AG2093" s="4"/>
      <c r="AH2093" s="4"/>
      <c r="AI2093" s="4"/>
    </row>
    <row r="2094" spans="2:35">
      <c r="B2094" s="4"/>
      <c r="C2094" s="4"/>
      <c r="D2094" s="4"/>
      <c r="E2094" s="4"/>
      <c r="F2094" s="4"/>
      <c r="G2094" s="4"/>
      <c r="H2094" s="4"/>
      <c r="I2094" s="4"/>
      <c r="J2094" s="4"/>
      <c r="K2094" s="4"/>
      <c r="L2094" s="4"/>
      <c r="M2094" s="4"/>
      <c r="N2094" s="4"/>
      <c r="O2094" s="4"/>
      <c r="P2094" s="4"/>
      <c r="Q2094" s="4"/>
      <c r="R2094" s="5"/>
      <c r="S2094" s="5"/>
      <c r="T2094" s="4"/>
      <c r="U2094" s="4"/>
      <c r="V2094" s="4"/>
      <c r="W2094" s="4"/>
      <c r="X2094" s="4"/>
      <c r="Y2094" s="4"/>
      <c r="Z2094" s="4"/>
      <c r="AA2094" s="4"/>
      <c r="AB2094" s="4"/>
      <c r="AC2094" s="4"/>
      <c r="AD2094" s="4"/>
      <c r="AE2094" s="4"/>
      <c r="AF2094" s="4"/>
      <c r="AG2094" s="4"/>
      <c r="AH2094" s="4"/>
      <c r="AI2094" s="4"/>
    </row>
    <row r="2095" spans="2:35">
      <c r="B2095" s="4"/>
      <c r="C2095" s="4"/>
      <c r="D2095" s="4"/>
      <c r="E2095" s="4"/>
      <c r="F2095" s="4"/>
      <c r="G2095" s="4"/>
      <c r="H2095" s="4"/>
      <c r="I2095" s="4"/>
      <c r="J2095" s="4"/>
      <c r="K2095" s="4"/>
      <c r="L2095" s="4"/>
      <c r="M2095" s="4"/>
      <c r="N2095" s="4"/>
      <c r="O2095" s="4"/>
      <c r="P2095" s="4"/>
      <c r="Q2095" s="4"/>
      <c r="R2095" s="5"/>
      <c r="S2095" s="5"/>
      <c r="T2095" s="4"/>
      <c r="U2095" s="4"/>
      <c r="V2095" s="4"/>
      <c r="W2095" s="4"/>
      <c r="X2095" s="4"/>
      <c r="Y2095" s="4"/>
      <c r="Z2095" s="4"/>
      <c r="AA2095" s="4"/>
      <c r="AB2095" s="4"/>
      <c r="AC2095" s="4"/>
      <c r="AD2095" s="4"/>
      <c r="AE2095" s="4"/>
      <c r="AF2095" s="4"/>
      <c r="AG2095" s="4"/>
      <c r="AH2095" s="4"/>
      <c r="AI2095" s="4"/>
    </row>
    <row r="2096" spans="2:35">
      <c r="B2096" s="4"/>
      <c r="C2096" s="4"/>
      <c r="D2096" s="4"/>
      <c r="E2096" s="4"/>
      <c r="F2096" s="4"/>
      <c r="G2096" s="4"/>
      <c r="H2096" s="4"/>
      <c r="I2096" s="4"/>
      <c r="J2096" s="4"/>
      <c r="K2096" s="4"/>
      <c r="L2096" s="4"/>
      <c r="M2096" s="4"/>
      <c r="N2096" s="4"/>
      <c r="O2096" s="4"/>
      <c r="P2096" s="4"/>
      <c r="Q2096" s="4"/>
      <c r="R2096" s="5"/>
      <c r="S2096" s="5"/>
      <c r="T2096" s="4"/>
      <c r="U2096" s="4"/>
      <c r="V2096" s="4"/>
      <c r="W2096" s="4"/>
      <c r="X2096" s="4"/>
      <c r="Y2096" s="4"/>
      <c r="Z2096" s="4"/>
      <c r="AA2096" s="4"/>
      <c r="AB2096" s="4"/>
      <c r="AC2096" s="4"/>
      <c r="AD2096" s="4"/>
      <c r="AE2096" s="4"/>
      <c r="AF2096" s="4"/>
      <c r="AG2096" s="4"/>
      <c r="AH2096" s="4"/>
      <c r="AI2096" s="4"/>
    </row>
    <row r="2097" spans="2:35">
      <c r="B2097" s="4"/>
      <c r="C2097" s="4"/>
      <c r="D2097" s="4"/>
      <c r="E2097" s="4"/>
      <c r="F2097" s="4"/>
      <c r="G2097" s="4"/>
      <c r="H2097" s="4"/>
      <c r="I2097" s="4"/>
      <c r="J2097" s="4"/>
      <c r="K2097" s="4"/>
      <c r="L2097" s="4"/>
      <c r="M2097" s="4"/>
      <c r="N2097" s="4"/>
      <c r="O2097" s="4"/>
      <c r="P2097" s="4"/>
      <c r="Q2097" s="4"/>
      <c r="R2097" s="5"/>
      <c r="S2097" s="5"/>
      <c r="T2097" s="4"/>
      <c r="U2097" s="4"/>
      <c r="V2097" s="4"/>
      <c r="W2097" s="4"/>
      <c r="X2097" s="4"/>
      <c r="Y2097" s="4"/>
      <c r="Z2097" s="4"/>
      <c r="AA2097" s="4"/>
      <c r="AB2097" s="4"/>
      <c r="AC2097" s="4"/>
      <c r="AD2097" s="4"/>
      <c r="AE2097" s="4"/>
      <c r="AF2097" s="4"/>
      <c r="AG2097" s="4"/>
      <c r="AH2097" s="4"/>
      <c r="AI2097" s="4"/>
    </row>
    <row r="2098" spans="2:35">
      <c r="B2098" s="4"/>
      <c r="C2098" s="4"/>
      <c r="D2098" s="4"/>
      <c r="E2098" s="4"/>
      <c r="F2098" s="4"/>
      <c r="G2098" s="4"/>
      <c r="H2098" s="4"/>
      <c r="I2098" s="4"/>
      <c r="J2098" s="4"/>
      <c r="K2098" s="4"/>
      <c r="L2098" s="4"/>
      <c r="M2098" s="4"/>
      <c r="N2098" s="4"/>
      <c r="O2098" s="4"/>
      <c r="P2098" s="4"/>
      <c r="Q2098" s="4"/>
      <c r="R2098" s="5"/>
      <c r="S2098" s="5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  <c r="AD2098" s="4"/>
      <c r="AE2098" s="4"/>
      <c r="AF2098" s="4"/>
      <c r="AG2098" s="4"/>
      <c r="AH2098" s="4"/>
      <c r="AI2098" s="4"/>
    </row>
    <row r="2099" spans="2:35">
      <c r="B2099" s="4"/>
      <c r="C2099" s="4"/>
      <c r="D2099" s="4"/>
      <c r="E2099" s="4"/>
      <c r="F2099" s="4"/>
      <c r="G2099" s="4"/>
      <c r="H2099" s="4"/>
      <c r="I2099" s="4"/>
      <c r="J2099" s="4"/>
      <c r="K2099" s="4"/>
      <c r="L2099" s="4"/>
      <c r="M2099" s="4"/>
      <c r="N2099" s="4"/>
      <c r="O2099" s="4"/>
      <c r="P2099" s="4"/>
      <c r="Q2099" s="4"/>
      <c r="R2099" s="5"/>
      <c r="S2099" s="5"/>
      <c r="T2099" s="4"/>
      <c r="U2099" s="4"/>
      <c r="V2099" s="4"/>
      <c r="W2099" s="4"/>
      <c r="X2099" s="4"/>
      <c r="Y2099" s="4"/>
      <c r="Z2099" s="4"/>
      <c r="AA2099" s="4"/>
      <c r="AB2099" s="4"/>
      <c r="AC2099" s="4"/>
      <c r="AD2099" s="4"/>
      <c r="AE2099" s="4"/>
      <c r="AF2099" s="4"/>
      <c r="AG2099" s="4"/>
      <c r="AH2099" s="4"/>
      <c r="AI2099" s="4"/>
    </row>
    <row r="2100" spans="2:35">
      <c r="B2100" s="4"/>
      <c r="C2100" s="4"/>
      <c r="D2100" s="4"/>
      <c r="E2100" s="4"/>
      <c r="F2100" s="4"/>
      <c r="G2100" s="4"/>
      <c r="H2100" s="4"/>
      <c r="I2100" s="4"/>
      <c r="J2100" s="4"/>
      <c r="K2100" s="4"/>
      <c r="L2100" s="4"/>
      <c r="M2100" s="4"/>
      <c r="N2100" s="4"/>
      <c r="O2100" s="4"/>
      <c r="P2100" s="4"/>
      <c r="Q2100" s="4"/>
      <c r="R2100" s="5"/>
      <c r="S2100" s="5"/>
      <c r="T2100" s="4"/>
      <c r="U2100" s="4"/>
      <c r="V2100" s="4"/>
      <c r="W2100" s="4"/>
      <c r="X2100" s="4"/>
      <c r="Y2100" s="4"/>
      <c r="Z2100" s="4"/>
      <c r="AA2100" s="4"/>
      <c r="AB2100" s="4"/>
      <c r="AC2100" s="4"/>
      <c r="AD2100" s="4"/>
      <c r="AE2100" s="4"/>
      <c r="AF2100" s="4"/>
      <c r="AG2100" s="4"/>
      <c r="AH2100" s="4"/>
      <c r="AI2100" s="4"/>
    </row>
    <row r="2101" spans="2:35">
      <c r="B2101" s="4"/>
      <c r="C2101" s="4"/>
      <c r="D2101" s="4"/>
      <c r="E2101" s="4"/>
      <c r="F2101" s="4"/>
      <c r="G2101" s="4"/>
      <c r="H2101" s="4"/>
      <c r="I2101" s="4"/>
      <c r="J2101" s="4"/>
      <c r="K2101" s="4"/>
      <c r="L2101" s="4"/>
      <c r="M2101" s="4"/>
      <c r="N2101" s="4"/>
      <c r="O2101" s="4"/>
      <c r="P2101" s="4"/>
      <c r="Q2101" s="4"/>
      <c r="R2101" s="5"/>
      <c r="S2101" s="5"/>
      <c r="T2101" s="4"/>
      <c r="U2101" s="4"/>
      <c r="V2101" s="4"/>
      <c r="W2101" s="4"/>
      <c r="X2101" s="4"/>
      <c r="Y2101" s="4"/>
      <c r="Z2101" s="4"/>
      <c r="AA2101" s="4"/>
      <c r="AB2101" s="4"/>
      <c r="AC2101" s="4"/>
      <c r="AD2101" s="4"/>
      <c r="AE2101" s="4"/>
      <c r="AF2101" s="4"/>
      <c r="AG2101" s="4"/>
      <c r="AH2101" s="4"/>
      <c r="AI2101" s="4"/>
    </row>
    <row r="2102" spans="2:35">
      <c r="B2102" s="4"/>
      <c r="C2102" s="4"/>
      <c r="D2102" s="4"/>
      <c r="E2102" s="4"/>
      <c r="F2102" s="4"/>
      <c r="G2102" s="4"/>
      <c r="H2102" s="4"/>
      <c r="I2102" s="4"/>
      <c r="J2102" s="4"/>
      <c r="K2102" s="4"/>
      <c r="L2102" s="4"/>
      <c r="M2102" s="4"/>
      <c r="N2102" s="4"/>
      <c r="O2102" s="4"/>
      <c r="P2102" s="4"/>
      <c r="Q2102" s="4"/>
      <c r="R2102" s="5"/>
      <c r="S2102" s="5"/>
      <c r="T2102" s="4"/>
      <c r="U2102" s="4"/>
      <c r="V2102" s="4"/>
      <c r="W2102" s="4"/>
      <c r="X2102" s="4"/>
      <c r="Y2102" s="4"/>
      <c r="Z2102" s="4"/>
      <c r="AA2102" s="4"/>
      <c r="AB2102" s="4"/>
      <c r="AC2102" s="4"/>
      <c r="AD2102" s="4"/>
      <c r="AE2102" s="4"/>
      <c r="AF2102" s="4"/>
      <c r="AG2102" s="4"/>
      <c r="AH2102" s="4"/>
      <c r="AI2102" s="4"/>
    </row>
    <row r="2103" spans="2:35">
      <c r="B2103" s="4"/>
      <c r="C2103" s="4"/>
      <c r="D2103" s="4"/>
      <c r="E2103" s="4"/>
      <c r="F2103" s="4"/>
      <c r="G2103" s="4"/>
      <c r="H2103" s="4"/>
      <c r="I2103" s="4"/>
      <c r="J2103" s="4"/>
      <c r="K2103" s="4"/>
      <c r="L2103" s="4"/>
      <c r="M2103" s="4"/>
      <c r="N2103" s="4"/>
      <c r="O2103" s="4"/>
      <c r="P2103" s="4"/>
      <c r="Q2103" s="4"/>
      <c r="R2103" s="5"/>
      <c r="S2103" s="5"/>
      <c r="T2103" s="4"/>
      <c r="U2103" s="4"/>
      <c r="V2103" s="4"/>
      <c r="W2103" s="4"/>
      <c r="X2103" s="4"/>
      <c r="Y2103" s="4"/>
      <c r="Z2103" s="4"/>
      <c r="AA2103" s="4"/>
      <c r="AB2103" s="4"/>
      <c r="AC2103" s="4"/>
      <c r="AD2103" s="4"/>
      <c r="AE2103" s="4"/>
      <c r="AF2103" s="4"/>
      <c r="AG2103" s="4"/>
      <c r="AH2103" s="4"/>
      <c r="AI2103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6-4&amp;5_d_L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2010-07-26T17:44:40Z</dcterms:created>
  <dcterms:modified xsi:type="dcterms:W3CDTF">2010-07-26T17:51:05Z</dcterms:modified>
</cp:coreProperties>
</file>