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280" windowHeight="6615"/>
  </bookViews>
  <sheets>
    <sheet name="A" sheetId="1" r:id="rId1"/>
    <sheet name="Sheet1" sheetId="2" r:id="rId2"/>
  </sheets>
  <definedNames>
    <definedName name="\D">#REF!</definedName>
    <definedName name="\Y">#REF!</definedName>
    <definedName name="DATE">A!$J$6</definedName>
    <definedName name="FEMALEU19">A!$E$16</definedName>
    <definedName name="MALEU19">A!$B$16</definedName>
    <definedName name="_xlnm.Print_Area" localSheetId="0">A!$A$1:$J$40</definedName>
    <definedName name="TABLE">A!$A$1:$J$40</definedName>
    <definedName name="TITLE">A!$A$1</definedName>
  </definedNames>
  <calcPr calcId="145621" iterate="1" iterateCount="1"/>
</workbook>
</file>

<file path=xl/calcChain.xml><?xml version="1.0" encoding="utf-8"?>
<calcChain xmlns="http://schemas.openxmlformats.org/spreadsheetml/2006/main">
  <c r="E16" i="1" l="1"/>
  <c r="H16" i="1" s="1"/>
</calcChain>
</file>

<file path=xl/sharedStrings.xml><?xml version="1.0" encoding="utf-8"?>
<sst xmlns="http://schemas.openxmlformats.org/spreadsheetml/2006/main" count="57" uniqueCount="43">
  <si>
    <t>BY SEX AND PERCENTAGE IN EACH AGE GROUP AND RELATION TO POPULATION</t>
  </si>
  <si>
    <t>TABLE DL-20</t>
  </si>
  <si>
    <t>MALE DRIVERS</t>
  </si>
  <si>
    <t>FEMALE DRIVERS</t>
  </si>
  <si>
    <t>TOTAL DRIVERS</t>
  </si>
  <si>
    <t>AGE</t>
  </si>
  <si>
    <t>PERCENT</t>
  </si>
  <si>
    <t>DRIVERS AS</t>
  </si>
  <si>
    <t>NUMBER</t>
  </si>
  <si>
    <t>OF TOTAL</t>
  </si>
  <si>
    <t>PERCENT OF</t>
  </si>
  <si>
    <t>DRIVERS</t>
  </si>
  <si>
    <t>AGE GROUP  1/</t>
  </si>
  <si>
    <t>UNDER 16</t>
  </si>
  <si>
    <t>16</t>
  </si>
  <si>
    <t>17</t>
  </si>
  <si>
    <t>18</t>
  </si>
  <si>
    <t>19</t>
  </si>
  <si>
    <t>(19 AND UNDER)</t>
  </si>
  <si>
    <t>20</t>
  </si>
  <si>
    <t>21</t>
  </si>
  <si>
    <t>22</t>
  </si>
  <si>
    <t>23</t>
  </si>
  <si>
    <t>24</t>
  </si>
  <si>
    <t>(20-24)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</si>
  <si>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</si>
  <si>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</si>
  <si>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</si>
  <si>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</si>
  <si>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</si>
  <si>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</si>
  <si>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</si>
  <si>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</si>
  <si>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</si>
  <si>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</si>
  <si>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</si>
  <si>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</si>
  <si>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AND OVER</t>
  </si>
  <si>
    <t>TOTAL</t>
  </si>
  <si>
    <t>DISTRIBUTION OF LICENSED DRIVERS - 2001</t>
  </si>
  <si>
    <t>OCTOBER 2002</t>
  </si>
  <si>
    <t xml:space="preserve">and 15-year old population estimates; the other age brackets coincide with those from the Bureau of the Census. </t>
  </si>
  <si>
    <t xml:space="preserve">       1/  These percentages are computed using population estimates of the Bureau of the Census.  The 2001 data unavailable; used 2000 data.  Under-16 age group is compared to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</si>
</sst>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"/>
    <numFmt numFmtId="165" formatCode="#,##0.0_);\(#,##0.0\)"/>
    <numFmt numFmtId="166" formatCode="_(* #,##0.000_);_(* \(#,##0.000\);_(* &quot;-&quot;??_);_(@_)"/>
  </numFmts>
  <fonts count="15" x14ac:knownFonts="1">
    <font>
      <sz val="10"/>
      <name val="SWISS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sz val="4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10"/>
      <name val="P-AVGARD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5" fillId="0" borderId="0" xfId="0" applyFont="1" applyProtection="1"/>
    <xf numFmtId="0" fontId="5" fillId="0" borderId="0" xfId="0" applyFont="1"/>
    <xf numFmtId="0" fontId="6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/>
    </xf>
    <xf numFmtId="0" fontId="8" fillId="0" borderId="0" xfId="0" applyFont="1" applyProtection="1"/>
    <xf numFmtId="0" fontId="5" fillId="0" borderId="0" xfId="0" applyFont="1" applyAlignment="1" applyProtection="1">
      <alignment horizontal="centerContinuous"/>
    </xf>
    <xf numFmtId="0" fontId="9" fillId="0" borderId="0" xfId="0" applyFont="1" applyAlignment="1" applyProtection="1"/>
    <xf numFmtId="0" fontId="5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centerContinuous"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3" xfId="0" applyFont="1" applyBorder="1" applyAlignment="1" applyProtection="1">
      <alignment horizontal="centerContinuous" vertical="center"/>
    </xf>
    <xf numFmtId="0" fontId="5" fillId="0" borderId="4" xfId="0" applyFont="1" applyBorder="1" applyAlignment="1" applyProtection="1">
      <alignment horizontal="centerContinuous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/>
    </xf>
    <xf numFmtId="37" fontId="5" fillId="0" borderId="6" xfId="0" applyNumberFormat="1" applyFont="1" applyBorder="1" applyProtection="1"/>
    <xf numFmtId="164" fontId="5" fillId="0" borderId="6" xfId="0" applyNumberFormat="1" applyFont="1" applyBorder="1" applyProtection="1"/>
    <xf numFmtId="164" fontId="5" fillId="0" borderId="7" xfId="0" applyNumberFormat="1" applyFont="1" applyBorder="1" applyProtection="1"/>
    <xf numFmtId="37" fontId="5" fillId="0" borderId="6" xfId="0" applyNumberFormat="1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/>
    </xf>
    <xf numFmtId="37" fontId="5" fillId="0" borderId="12" xfId="0" applyNumberFormat="1" applyFont="1" applyBorder="1" applyProtection="1"/>
    <xf numFmtId="164" fontId="5" fillId="0" borderId="12" xfId="0" applyNumberFormat="1" applyFont="1" applyBorder="1" applyProtection="1"/>
    <xf numFmtId="164" fontId="5" fillId="0" borderId="13" xfId="0" applyNumberFormat="1" applyFont="1" applyBorder="1" applyProtection="1"/>
    <xf numFmtId="0" fontId="5" fillId="0" borderId="14" xfId="0" applyFont="1" applyBorder="1" applyProtection="1"/>
    <xf numFmtId="0" fontId="5" fillId="0" borderId="15" xfId="0" applyFont="1" applyBorder="1" applyProtection="1"/>
    <xf numFmtId="164" fontId="5" fillId="0" borderId="15" xfId="0" applyNumberFormat="1" applyFont="1" applyBorder="1" applyProtection="1"/>
    <xf numFmtId="0" fontId="5" fillId="0" borderId="16" xfId="0" applyFont="1" applyBorder="1" applyProtection="1"/>
    <xf numFmtId="0" fontId="5" fillId="0" borderId="6" xfId="0" applyFont="1" applyBorder="1" applyAlignment="1" applyProtection="1">
      <alignment horizontal="centerContinuous"/>
    </xf>
    <xf numFmtId="0" fontId="5" fillId="0" borderId="17" xfId="0" applyFont="1" applyBorder="1" applyProtection="1"/>
    <xf numFmtId="0" fontId="5" fillId="0" borderId="18" xfId="0" applyFont="1" applyBorder="1" applyProtection="1"/>
    <xf numFmtId="164" fontId="5" fillId="0" borderId="18" xfId="0" applyNumberFormat="1" applyFont="1" applyBorder="1" applyProtection="1"/>
    <xf numFmtId="0" fontId="5" fillId="0" borderId="9" xfId="0" applyFont="1" applyBorder="1" applyProtection="1"/>
    <xf numFmtId="0" fontId="10" fillId="0" borderId="0" xfId="0" applyFont="1" applyProtection="1"/>
    <xf numFmtId="164" fontId="10" fillId="0" borderId="0" xfId="0" applyNumberFormat="1" applyFont="1" applyProtection="1"/>
    <xf numFmtId="0" fontId="11" fillId="0" borderId="0" xfId="0" applyFont="1" applyAlignment="1" applyProtection="1">
      <alignment horizontal="centerContinuous"/>
    </xf>
    <xf numFmtId="0" fontId="12" fillId="0" borderId="19" xfId="0" applyFont="1" applyBorder="1" applyAlignment="1" applyProtection="1"/>
    <xf numFmtId="164" fontId="13" fillId="0" borderId="7" xfId="0" applyNumberFormat="1" applyFont="1" applyBorder="1" applyProtection="1"/>
    <xf numFmtId="37" fontId="8" fillId="0" borderId="0" xfId="0" applyNumberFormat="1" applyFont="1" applyProtection="1"/>
    <xf numFmtId="37" fontId="1" fillId="0" borderId="0" xfId="0" applyNumberFormat="1" applyFont="1" applyProtection="1"/>
    <xf numFmtId="165" fontId="1" fillId="0" borderId="0" xfId="0" applyNumberFormat="1" applyFont="1" applyProtection="1"/>
    <xf numFmtId="164" fontId="5" fillId="2" borderId="6" xfId="0" applyNumberFormat="1" applyFont="1" applyFill="1" applyBorder="1" applyAlignment="1" applyProtection="1">
      <alignment vertical="center"/>
    </xf>
    <xf numFmtId="166" fontId="8" fillId="0" borderId="0" xfId="0" applyNumberFormat="1" applyFont="1" applyProtection="1"/>
    <xf numFmtId="164" fontId="5" fillId="2" borderId="7" xfId="0" applyNumberFormat="1" applyFont="1" applyFill="1" applyBorder="1" applyProtection="1"/>
    <xf numFmtId="0" fontId="14" fillId="0" borderId="0" xfId="0" applyFont="1" applyAlignment="1" applyProtection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J93"/>
  <sheetViews>
    <sheetView showGridLines="0" tabSelected="1" defaultGridColor="0" topLeftCell="A12" colorId="22" zoomScale="75" zoomScaleNormal="75" workbookViewId="0">
      <selection activeCell="D6" sqref="D6"/>
    </sheetView>
  </sheetViews>
  <sheetFormatPr defaultColWidth="9.7109375" defaultRowHeight="12.75" x14ac:dyDescent="0.2"/>
  <cols>
    <col min="1" max="1" width="18.5703125" style="5" customWidth="1"/>
    <col min="2" max="2" width="14.7109375" style="5" customWidth="1"/>
    <col min="3" max="3" width="13.85546875" style="5" customWidth="1"/>
    <col min="4" max="4" width="17" style="5" customWidth="1"/>
    <col min="5" max="5" width="14.7109375" style="5" customWidth="1"/>
    <col min="6" max="6" width="11.7109375" style="5" customWidth="1"/>
    <col min="7" max="7" width="15.7109375" style="5" customWidth="1"/>
    <col min="8" max="8" width="14.7109375" style="5" customWidth="1"/>
    <col min="9" max="9" width="11.7109375" style="5" customWidth="1"/>
    <col min="10" max="10" width="14.140625" style="5" customWidth="1"/>
    <col min="11" max="16384" width="9.7109375" style="5"/>
  </cols>
  <sheetData>
    <row r="1" spans="1:10" ht="19.899999999999999" customHeight="1" x14ac:dyDescent="0.7">
      <c r="A1" s="1" t="s">
        <v>39</v>
      </c>
      <c r="B1" s="2"/>
      <c r="C1" s="3"/>
      <c r="D1" s="3"/>
      <c r="E1" s="3"/>
      <c r="F1" s="3"/>
      <c r="G1" s="3"/>
      <c r="H1" s="3"/>
      <c r="I1" s="3"/>
      <c r="J1" s="3"/>
    </row>
    <row r="2" spans="1:10" ht="16.149999999999999" customHeight="1" x14ac:dyDescent="0.25">
      <c r="A2" s="52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ht="13.5" customHeight="1" x14ac:dyDescent="0.2">
      <c r="A3" s="7"/>
      <c r="B3" s="8"/>
      <c r="C3" s="8"/>
      <c r="D3" s="8"/>
      <c r="E3" s="8"/>
      <c r="F3" s="8"/>
      <c r="G3" s="8"/>
      <c r="H3" s="8"/>
      <c r="I3" s="8"/>
      <c r="J3" s="8"/>
    </row>
    <row r="4" spans="1:10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11.1" customHeight="1" x14ac:dyDescent="0.2">
      <c r="A5" s="9"/>
      <c r="B5" s="9"/>
      <c r="C5" s="9"/>
      <c r="D5" s="9"/>
      <c r="E5" s="9"/>
      <c r="F5" s="9"/>
      <c r="G5" s="9"/>
      <c r="H5" s="9"/>
      <c r="I5" s="9"/>
      <c r="J5" s="10"/>
    </row>
    <row r="6" spans="1:10" ht="11.1" customHeight="1" x14ac:dyDescent="0.2">
      <c r="A6" s="11" t="s">
        <v>40</v>
      </c>
      <c r="B6" s="4"/>
      <c r="C6" s="4"/>
      <c r="D6" s="4"/>
      <c r="E6" s="4"/>
      <c r="F6" s="4"/>
      <c r="G6" s="4"/>
      <c r="H6" s="4"/>
      <c r="I6" s="10"/>
      <c r="J6" s="12" t="s">
        <v>1</v>
      </c>
    </row>
    <row r="7" spans="1:10" ht="13.9" customHeight="1" x14ac:dyDescent="0.2">
      <c r="A7" s="13"/>
      <c r="B7" s="14" t="s">
        <v>2</v>
      </c>
      <c r="C7" s="14"/>
      <c r="D7" s="15"/>
      <c r="E7" s="14" t="s">
        <v>3</v>
      </c>
      <c r="F7" s="14"/>
      <c r="G7" s="15"/>
      <c r="H7" s="14" t="s">
        <v>4</v>
      </c>
      <c r="I7" s="14"/>
      <c r="J7" s="16"/>
    </row>
    <row r="8" spans="1:10" ht="13.9" customHeight="1" x14ac:dyDescent="0.2">
      <c r="A8" s="17" t="s">
        <v>5</v>
      </c>
      <c r="B8" s="18"/>
      <c r="C8" s="18" t="s">
        <v>6</v>
      </c>
      <c r="D8" s="19" t="s">
        <v>7</v>
      </c>
      <c r="E8" s="18"/>
      <c r="F8" s="18" t="s">
        <v>6</v>
      </c>
      <c r="G8" s="19" t="s">
        <v>7</v>
      </c>
      <c r="H8" s="18"/>
      <c r="I8" s="18" t="s">
        <v>6</v>
      </c>
      <c r="J8" s="18" t="s">
        <v>7</v>
      </c>
    </row>
    <row r="9" spans="1:10" ht="13.9" customHeight="1" x14ac:dyDescent="0.2">
      <c r="A9" s="17"/>
      <c r="B9" s="18" t="s">
        <v>8</v>
      </c>
      <c r="C9" s="18" t="s">
        <v>9</v>
      </c>
      <c r="D9" s="19" t="s">
        <v>10</v>
      </c>
      <c r="E9" s="18" t="s">
        <v>8</v>
      </c>
      <c r="F9" s="18" t="s">
        <v>9</v>
      </c>
      <c r="G9" s="19" t="s">
        <v>10</v>
      </c>
      <c r="H9" s="18" t="s">
        <v>8</v>
      </c>
      <c r="I9" s="18" t="s">
        <v>9</v>
      </c>
      <c r="J9" s="18" t="s">
        <v>10</v>
      </c>
    </row>
    <row r="10" spans="1:10" ht="13.9" customHeight="1" x14ac:dyDescent="0.2">
      <c r="A10" s="20"/>
      <c r="B10" s="21"/>
      <c r="C10" s="21" t="s">
        <v>11</v>
      </c>
      <c r="D10" s="22" t="s">
        <v>12</v>
      </c>
      <c r="E10" s="21"/>
      <c r="F10" s="21" t="s">
        <v>11</v>
      </c>
      <c r="G10" s="22" t="s">
        <v>12</v>
      </c>
      <c r="H10" s="21"/>
      <c r="I10" s="21" t="s">
        <v>11</v>
      </c>
      <c r="J10" s="21" t="s">
        <v>12</v>
      </c>
    </row>
    <row r="11" spans="1:10" ht="13.9" customHeight="1" x14ac:dyDescent="0.2">
      <c r="A11" s="23" t="s">
        <v>13</v>
      </c>
      <c r="B11" s="24">
        <v>13032</v>
      </c>
      <c r="C11" s="25">
        <v>1.3604441570400609E-2</v>
      </c>
      <c r="D11" s="45">
        <v>0.63105077799089349</v>
      </c>
      <c r="E11" s="24">
        <v>12357</v>
      </c>
      <c r="F11" s="25">
        <v>1.2941506506141575E-2</v>
      </c>
      <c r="G11" s="26">
        <v>0.63230545106962832</v>
      </c>
      <c r="H11" s="24">
        <v>25389</v>
      </c>
      <c r="I11" s="25">
        <v>1.3273509116962201E-2</v>
      </c>
      <c r="J11" s="25">
        <v>0.63166081339422453</v>
      </c>
    </row>
    <row r="12" spans="1:10" ht="13.9" customHeight="1" x14ac:dyDescent="0.2">
      <c r="A12" s="23" t="s">
        <v>14</v>
      </c>
      <c r="B12" s="24">
        <v>697217</v>
      </c>
      <c r="C12" s="25">
        <v>0.72784284364564167</v>
      </c>
      <c r="D12" s="45">
        <v>34.034127020543963</v>
      </c>
      <c r="E12" s="24">
        <v>665453</v>
      </c>
      <c r="F12" s="25">
        <v>0.69693002581787089</v>
      </c>
      <c r="G12" s="26">
        <v>34.543164875711092</v>
      </c>
      <c r="H12" s="24">
        <v>1362670</v>
      </c>
      <c r="I12" s="25">
        <v>0.71241138557685935</v>
      </c>
      <c r="J12" s="25">
        <v>34.280825183061921</v>
      </c>
    </row>
    <row r="13" spans="1:10" ht="13.9" customHeight="1" x14ac:dyDescent="0.2">
      <c r="A13" s="23" t="s">
        <v>15</v>
      </c>
      <c r="B13" s="24">
        <v>1124026</v>
      </c>
      <c r="C13" s="25">
        <v>1.1733997882605216</v>
      </c>
      <c r="D13" s="26">
        <v>53.748230748632423</v>
      </c>
      <c r="E13" s="24">
        <v>1067443</v>
      </c>
      <c r="F13" s="25">
        <v>1.117934816657383</v>
      </c>
      <c r="G13" s="26">
        <v>54.608150887180443</v>
      </c>
      <c r="H13" s="24">
        <v>2191469</v>
      </c>
      <c r="I13" s="25">
        <v>1.1457120702288408</v>
      </c>
      <c r="J13" s="25">
        <v>54.163680186811114</v>
      </c>
    </row>
    <row r="14" spans="1:10" ht="13.9" customHeight="1" x14ac:dyDescent="0.2">
      <c r="A14" s="23" t="s">
        <v>16</v>
      </c>
      <c r="B14" s="24">
        <v>1426187</v>
      </c>
      <c r="C14" s="25">
        <v>1.4888334645461123</v>
      </c>
      <c r="D14" s="26">
        <v>68.604514123894276</v>
      </c>
      <c r="E14" s="24">
        <v>1328659</v>
      </c>
      <c r="F14" s="25">
        <v>1.3915067648250838</v>
      </c>
      <c r="G14" s="26">
        <v>67.350772654347111</v>
      </c>
      <c r="H14" s="24">
        <v>2754846</v>
      </c>
      <c r="I14" s="25">
        <v>1.4402486705591733</v>
      </c>
      <c r="J14" s="25">
        <v>67.994060615095577</v>
      </c>
    </row>
    <row r="15" spans="1:10" ht="13.9" customHeight="1" x14ac:dyDescent="0.2">
      <c r="A15" s="23" t="s">
        <v>17</v>
      </c>
      <c r="B15" s="24">
        <v>1593107</v>
      </c>
      <c r="C15" s="25">
        <v>1.6630855660601753</v>
      </c>
      <c r="D15" s="26">
        <v>75.60439111942982</v>
      </c>
      <c r="E15" s="24">
        <v>1493161</v>
      </c>
      <c r="F15" s="25">
        <v>1.5637899810809146</v>
      </c>
      <c r="G15" s="26">
        <v>73.893510790605006</v>
      </c>
      <c r="H15" s="24">
        <v>3086268</v>
      </c>
      <c r="I15" s="25">
        <v>1.6135179186020994</v>
      </c>
      <c r="J15" s="25">
        <v>74.766870444819403</v>
      </c>
    </row>
    <row r="16" spans="1:10" ht="13.9" customHeight="1" x14ac:dyDescent="0.2">
      <c r="A16" s="17" t="s">
        <v>18</v>
      </c>
      <c r="B16" s="27">
        <v>4853569</v>
      </c>
      <c r="C16" s="25">
        <v>5.066766104082852</v>
      </c>
      <c r="D16" s="26">
        <v>46.709336268179669</v>
      </c>
      <c r="E16" s="24">
        <f>SUM(E11:E15)</f>
        <v>4567073</v>
      </c>
      <c r="F16" s="25">
        <v>4.7831030948873936</v>
      </c>
      <c r="G16" s="51">
        <v>46.465825323439503</v>
      </c>
      <c r="H16" s="27">
        <f>E16+B16</f>
        <v>9420642</v>
      </c>
      <c r="I16" s="49">
        <v>4.9251635540839347</v>
      </c>
      <c r="J16" s="25">
        <v>46.590965628398571</v>
      </c>
    </row>
    <row r="17" spans="1:10" ht="13.9" customHeight="1" x14ac:dyDescent="0.2">
      <c r="A17" s="23" t="s">
        <v>19</v>
      </c>
      <c r="B17" s="24">
        <v>1624795</v>
      </c>
      <c r="C17" s="25">
        <v>1.6961654881352868</v>
      </c>
      <c r="D17" s="26">
        <v>78.446278039030133</v>
      </c>
      <c r="E17" s="24">
        <v>1547917</v>
      </c>
      <c r="F17" s="25">
        <v>1.6211360303040503</v>
      </c>
      <c r="G17" s="26">
        <v>78.247653961019665</v>
      </c>
      <c r="H17" s="24">
        <v>3172712</v>
      </c>
      <c r="I17" s="25">
        <v>1.6587113181887974</v>
      </c>
      <c r="J17" s="25">
        <v>78.34924661336558</v>
      </c>
    </row>
    <row r="18" spans="1:10" ht="13.9" customHeight="1" x14ac:dyDescent="0.2">
      <c r="A18" s="23" t="s">
        <v>20</v>
      </c>
      <c r="B18" s="24">
        <v>1653746</v>
      </c>
      <c r="C18" s="25">
        <v>1.7263881851813787</v>
      </c>
      <c r="D18" s="26">
        <v>84.131287350439266</v>
      </c>
      <c r="E18" s="24">
        <v>1590130</v>
      </c>
      <c r="F18" s="25">
        <v>1.6653457749138871</v>
      </c>
      <c r="G18" s="26">
        <v>84.788438148691839</v>
      </c>
      <c r="H18" s="24">
        <v>3243876</v>
      </c>
      <c r="I18" s="25">
        <v>1.6959162495685089</v>
      </c>
      <c r="J18" s="25">
        <v>84.452141349755095</v>
      </c>
    </row>
    <row r="19" spans="1:10" ht="13.9" customHeight="1" x14ac:dyDescent="0.2">
      <c r="A19" s="23" t="s">
        <v>21</v>
      </c>
      <c r="B19" s="24">
        <v>1651023</v>
      </c>
      <c r="C19" s="25">
        <v>1.7235455751141442</v>
      </c>
      <c r="D19" s="26">
        <v>85.921462320242682</v>
      </c>
      <c r="E19" s="24">
        <v>1597945</v>
      </c>
      <c r="F19" s="25">
        <v>1.6735304373194464</v>
      </c>
      <c r="G19" s="26">
        <v>86.981975386193128</v>
      </c>
      <c r="H19" s="24">
        <v>3248968</v>
      </c>
      <c r="I19" s="25">
        <v>1.6985783752301566</v>
      </c>
      <c r="J19" s="25">
        <v>86.439804951142008</v>
      </c>
    </row>
    <row r="20" spans="1:10" ht="13.9" customHeight="1" x14ac:dyDescent="0.2">
      <c r="A20" s="23" t="s">
        <v>22</v>
      </c>
      <c r="B20" s="24">
        <v>1651969</v>
      </c>
      <c r="C20" s="25">
        <v>1.7245331289604915</v>
      </c>
      <c r="D20" s="26">
        <v>88.086221606057379</v>
      </c>
      <c r="E20" s="24">
        <v>1596754</v>
      </c>
      <c r="F20" s="25">
        <v>1.6722831010526493</v>
      </c>
      <c r="G20" s="26">
        <v>88.798241779753113</v>
      </c>
      <c r="H20" s="24">
        <v>3248723</v>
      </c>
      <c r="I20" s="25">
        <v>1.6984502878799792</v>
      </c>
      <c r="J20" s="25">
        <v>88.43474842810096</v>
      </c>
    </row>
    <row r="21" spans="1:10" ht="13.9" customHeight="1" x14ac:dyDescent="0.2">
      <c r="A21" s="23" t="s">
        <v>23</v>
      </c>
      <c r="B21" s="24">
        <v>1686615</v>
      </c>
      <c r="C21" s="25">
        <v>1.760700983675662</v>
      </c>
      <c r="D21" s="26">
        <v>90.973056766768863</v>
      </c>
      <c r="E21" s="24">
        <v>1633116</v>
      </c>
      <c r="F21" s="25">
        <v>1.7103650837002433</v>
      </c>
      <c r="G21" s="26">
        <v>91.374941321088215</v>
      </c>
      <c r="H21" s="24">
        <v>3319731</v>
      </c>
      <c r="I21" s="25">
        <v>1.7355736615999859</v>
      </c>
      <c r="J21" s="25">
        <v>91.170318031682058</v>
      </c>
    </row>
    <row r="22" spans="1:10" ht="13.9" customHeight="1" x14ac:dyDescent="0.2">
      <c r="A22" s="23" t="s">
        <v>24</v>
      </c>
      <c r="B22" s="24">
        <v>8268148</v>
      </c>
      <c r="C22" s="25">
        <v>8.6313333610669627</v>
      </c>
      <c r="D22" s="26">
        <v>85.345858209086174</v>
      </c>
      <c r="E22" s="24">
        <v>7965862</v>
      </c>
      <c r="F22" s="25">
        <v>8.3426604272902765</v>
      </c>
      <c r="G22" s="26">
        <v>85.874314521688717</v>
      </c>
      <c r="H22" s="24">
        <v>16234010</v>
      </c>
      <c r="I22" s="25">
        <v>8.4872298924674272</v>
      </c>
      <c r="J22" s="25">
        <v>85.604351107131876</v>
      </c>
    </row>
    <row r="23" spans="1:10" ht="13.9" customHeight="1" x14ac:dyDescent="0.2">
      <c r="A23" s="23" t="s">
        <v>25</v>
      </c>
      <c r="B23" s="24">
        <v>8666590</v>
      </c>
      <c r="C23" s="25">
        <v>9.0472772613273644</v>
      </c>
      <c r="D23" s="26">
        <v>88.44578293580004</v>
      </c>
      <c r="E23" s="24">
        <v>8323503</v>
      </c>
      <c r="F23" s="25">
        <v>8.7172184371925976</v>
      </c>
      <c r="G23" s="26">
        <v>86.860808617641013</v>
      </c>
      <c r="H23" s="24">
        <v>16990093</v>
      </c>
      <c r="I23" s="25">
        <v>8.8825142515867377</v>
      </c>
      <c r="J23" s="25">
        <v>87.662135365694098</v>
      </c>
    </row>
    <row r="24" spans="1:10" ht="13.9" customHeight="1" x14ac:dyDescent="0.2">
      <c r="A24" s="23" t="s">
        <v>26</v>
      </c>
      <c r="B24" s="24">
        <v>9715290</v>
      </c>
      <c r="C24" s="25">
        <v>10.142042291628096</v>
      </c>
      <c r="D24" s="26">
        <v>94.124272690078612</v>
      </c>
      <c r="E24" s="24">
        <v>9394903</v>
      </c>
      <c r="F24" s="25">
        <v>9.839297426484503</v>
      </c>
      <c r="G24" s="26">
        <v>92.209778381152546</v>
      </c>
      <c r="H24" s="24">
        <v>19110193</v>
      </c>
      <c r="I24" s="25">
        <v>9.990914215306125</v>
      </c>
      <c r="J24" s="25">
        <v>93.173239823644479</v>
      </c>
    </row>
    <row r="25" spans="1:10" ht="13.9" customHeight="1" x14ac:dyDescent="0.2">
      <c r="A25" s="23" t="s">
        <v>27</v>
      </c>
      <c r="B25" s="24">
        <v>10272494</v>
      </c>
      <c r="C25" s="25">
        <v>10.723721946385117</v>
      </c>
      <c r="D25" s="26">
        <v>90.756868105654576</v>
      </c>
      <c r="E25" s="24">
        <v>10139736</v>
      </c>
      <c r="F25" s="25">
        <v>10.619362257389168</v>
      </c>
      <c r="G25" s="26">
        <v>89.039027858174521</v>
      </c>
      <c r="H25" s="24">
        <v>20412230</v>
      </c>
      <c r="I25" s="25">
        <v>10.671626334338862</v>
      </c>
      <c r="J25" s="25">
        <v>89.895327644783052</v>
      </c>
    </row>
    <row r="26" spans="1:10" ht="13.9" customHeight="1" x14ac:dyDescent="0.2">
      <c r="A26" s="23" t="s">
        <v>28</v>
      </c>
      <c r="B26" s="24">
        <v>10523249</v>
      </c>
      <c r="C26" s="25">
        <v>10.985491570846888</v>
      </c>
      <c r="D26" s="26">
        <v>94.55613759313195</v>
      </c>
      <c r="E26" s="24">
        <v>10568191</v>
      </c>
      <c r="F26" s="25">
        <v>11.068083886432536</v>
      </c>
      <c r="G26" s="26">
        <v>93.418317597269137</v>
      </c>
      <c r="H26" s="24">
        <v>21091440</v>
      </c>
      <c r="I26" s="25">
        <v>11.026721065416567</v>
      </c>
      <c r="J26" s="25">
        <v>93.982571767771688</v>
      </c>
    </row>
    <row r="27" spans="1:10" ht="13.9" customHeight="1" x14ac:dyDescent="0.2">
      <c r="A27" s="23" t="s">
        <v>29</v>
      </c>
      <c r="B27" s="24">
        <v>9674579</v>
      </c>
      <c r="C27" s="25">
        <v>10.09954302668238</v>
      </c>
      <c r="D27" s="26">
        <v>97.826716521533029</v>
      </c>
      <c r="E27" s="24">
        <v>9783629</v>
      </c>
      <c r="F27" s="25">
        <v>10.24641080822007</v>
      </c>
      <c r="G27" s="26">
        <v>95.890687136145047</v>
      </c>
      <c r="H27" s="24">
        <v>19458208</v>
      </c>
      <c r="I27" s="25">
        <v>10.172858375191888</v>
      </c>
      <c r="J27" s="25">
        <v>96.843603184566661</v>
      </c>
    </row>
    <row r="28" spans="1:10" ht="13.9" customHeight="1" x14ac:dyDescent="0.2">
      <c r="A28" s="23" t="s">
        <v>30</v>
      </c>
      <c r="B28" s="24">
        <v>8655786</v>
      </c>
      <c r="C28" s="25">
        <v>9.0359986865325066</v>
      </c>
      <c r="D28" s="26">
        <v>100.55835898084094</v>
      </c>
      <c r="E28" s="24">
        <v>8740169</v>
      </c>
      <c r="F28" s="25">
        <v>9.1535934270678094</v>
      </c>
      <c r="G28" s="26">
        <v>97.352866351579181</v>
      </c>
      <c r="H28" s="24">
        <v>17395955</v>
      </c>
      <c r="I28" s="25">
        <v>9.094701141863176</v>
      </c>
      <c r="J28" s="25">
        <v>98.921881763366144</v>
      </c>
    </row>
    <row r="29" spans="1:10" ht="13.9" customHeight="1" x14ac:dyDescent="0.2">
      <c r="A29" s="23" t="s">
        <v>31</v>
      </c>
      <c r="B29" s="24">
        <v>6677201</v>
      </c>
      <c r="C29" s="25">
        <v>6.9705026748250871</v>
      </c>
      <c r="D29" s="26">
        <v>102.58840089977627</v>
      </c>
      <c r="E29" s="24">
        <v>6682470</v>
      </c>
      <c r="F29" s="25">
        <v>6.9985618663183535</v>
      </c>
      <c r="G29" s="26">
        <v>96.005492702544132</v>
      </c>
      <c r="H29" s="24">
        <v>13359671</v>
      </c>
      <c r="I29" s="25">
        <v>6.9845096229908821</v>
      </c>
      <c r="J29" s="25">
        <v>99.186546350027101</v>
      </c>
    </row>
    <row r="30" spans="1:10" ht="13.9" customHeight="1" x14ac:dyDescent="0.2">
      <c r="A30" s="23" t="s">
        <v>32</v>
      </c>
      <c r="B30" s="24">
        <v>5110323</v>
      </c>
      <c r="C30" s="25">
        <v>5.3347982396696105</v>
      </c>
      <c r="D30" s="26">
        <v>99.487912982585655</v>
      </c>
      <c r="E30" s="24">
        <v>5120180</v>
      </c>
      <c r="F30" s="25">
        <v>5.3623729693789732</v>
      </c>
      <c r="G30" s="26">
        <v>90.32179536482019</v>
      </c>
      <c r="H30" s="24">
        <v>10230503</v>
      </c>
      <c r="I30" s="25">
        <v>5.3485633479699537</v>
      </c>
      <c r="J30" s="25">
        <v>94.67912803607291</v>
      </c>
    </row>
    <row r="31" spans="1:10" ht="13.9" customHeight="1" x14ac:dyDescent="0.2">
      <c r="A31" s="23" t="s">
        <v>33</v>
      </c>
      <c r="B31" s="24">
        <v>4193804</v>
      </c>
      <c r="C31" s="25">
        <v>4.3780203710644843</v>
      </c>
      <c r="D31" s="26">
        <v>95.305886197544652</v>
      </c>
      <c r="E31" s="24">
        <v>4242470</v>
      </c>
      <c r="F31" s="25">
        <v>4.4431458369434695</v>
      </c>
      <c r="G31" s="26">
        <v>82.647939884473246</v>
      </c>
      <c r="H31" s="24">
        <v>8436274</v>
      </c>
      <c r="I31" s="25">
        <v>4.4105305389023268</v>
      </c>
      <c r="J31" s="25">
        <v>88.490419880537615</v>
      </c>
    </row>
    <row r="32" spans="1:10" ht="13.9" customHeight="1" x14ac:dyDescent="0.2">
      <c r="A32" s="23" t="s">
        <v>34</v>
      </c>
      <c r="B32" s="24">
        <v>3650960</v>
      </c>
      <c r="C32" s="25">
        <v>3.811331491395781</v>
      </c>
      <c r="D32" s="26">
        <v>93.544512405096498</v>
      </c>
      <c r="E32" s="24">
        <v>3813865</v>
      </c>
      <c r="F32" s="25">
        <v>3.9942671126523952</v>
      </c>
      <c r="G32" s="26">
        <v>76.977347392658316</v>
      </c>
      <c r="H32" s="24">
        <v>7464825</v>
      </c>
      <c r="I32" s="25">
        <v>3.9026516481164029</v>
      </c>
      <c r="J32" s="25">
        <v>84.277445370508246</v>
      </c>
    </row>
    <row r="33" spans="1:10" ht="13.9" customHeight="1" x14ac:dyDescent="0.2">
      <c r="A33" s="23" t="s">
        <v>35</v>
      </c>
      <c r="B33" s="24">
        <v>2825231</v>
      </c>
      <c r="C33" s="25">
        <v>2.9493316499681161</v>
      </c>
      <c r="D33" s="26">
        <v>92.799206163597049</v>
      </c>
      <c r="E33" s="24">
        <v>3087055</v>
      </c>
      <c r="F33" s="25">
        <v>3.2330777994106081</v>
      </c>
      <c r="G33" s="26">
        <v>70.620061459176171</v>
      </c>
      <c r="H33" s="24">
        <v>5912286</v>
      </c>
      <c r="I33" s="25">
        <v>3.0909757029850713</v>
      </c>
      <c r="J33" s="25">
        <v>79.725392212559825</v>
      </c>
    </row>
    <row r="34" spans="1:10" ht="13.9" customHeight="1" x14ac:dyDescent="0.2">
      <c r="A34" s="23" t="s">
        <v>36</v>
      </c>
      <c r="B34" s="24">
        <v>1723275</v>
      </c>
      <c r="C34" s="25">
        <v>1.798971305036227</v>
      </c>
      <c r="D34" s="26">
        <v>93.916715761157164</v>
      </c>
      <c r="E34" s="24">
        <v>1929998</v>
      </c>
      <c r="F34" s="25">
        <v>2.0212900925661756</v>
      </c>
      <c r="G34" s="26">
        <v>62.048436409931618</v>
      </c>
      <c r="H34" s="24">
        <v>3653273</v>
      </c>
      <c r="I34" s="25">
        <v>1.9099512573260802</v>
      </c>
      <c r="J34" s="25">
        <v>73.872636752742523</v>
      </c>
    </row>
    <row r="35" spans="1:10" ht="16.899999999999999" customHeight="1" thickBot="1" x14ac:dyDescent="0.25">
      <c r="A35" s="28" t="s">
        <v>37</v>
      </c>
      <c r="B35" s="29">
        <v>981746</v>
      </c>
      <c r="C35" s="30">
        <v>1.0248700194885296</v>
      </c>
      <c r="D35" s="31">
        <v>80.012029359461053</v>
      </c>
      <c r="E35" s="29">
        <v>1124370</v>
      </c>
      <c r="F35" s="30">
        <v>1.1775545577656716</v>
      </c>
      <c r="G35" s="31">
        <v>37.322382840805702</v>
      </c>
      <c r="H35" s="29">
        <v>2106116</v>
      </c>
      <c r="I35" s="30">
        <v>1.1010890514545655</v>
      </c>
      <c r="J35" s="30">
        <v>49.677386028403234</v>
      </c>
    </row>
    <row r="36" spans="1:10" ht="16.899999999999999" customHeight="1" thickTop="1" x14ac:dyDescent="0.2">
      <c r="A36" s="23" t="s">
        <v>38</v>
      </c>
      <c r="B36" s="24">
        <v>95792245</v>
      </c>
      <c r="C36" s="25">
        <v>100</v>
      </c>
      <c r="D36" s="26">
        <v>89.358974320703936</v>
      </c>
      <c r="E36" s="24">
        <v>95483474</v>
      </c>
      <c r="F36" s="25">
        <v>100</v>
      </c>
      <c r="G36" s="26">
        <v>83.780087027917858</v>
      </c>
      <c r="H36" s="24">
        <v>191275719</v>
      </c>
      <c r="I36" s="25">
        <v>100</v>
      </c>
      <c r="J36" s="25">
        <v>86.484147692783651</v>
      </c>
    </row>
    <row r="37" spans="1:10" ht="3.95" customHeight="1" x14ac:dyDescent="0.2">
      <c r="A37" s="32"/>
      <c r="B37" s="33"/>
      <c r="C37" s="33"/>
      <c r="D37" s="34"/>
      <c r="E37" s="33"/>
      <c r="F37" s="33"/>
      <c r="G37" s="34"/>
      <c r="H37" s="33"/>
      <c r="I37" s="33"/>
      <c r="J37" s="35"/>
    </row>
    <row r="38" spans="1:10" ht="16.149999999999999" customHeight="1" x14ac:dyDescent="0.2">
      <c r="A38" s="44" t="s">
        <v>42</v>
      </c>
      <c r="B38" s="43"/>
      <c r="C38" s="10"/>
      <c r="D38" s="10"/>
      <c r="E38" s="10"/>
      <c r="F38" s="10"/>
      <c r="G38" s="10"/>
      <c r="H38" s="10"/>
      <c r="I38" s="10"/>
      <c r="J38" s="36"/>
    </row>
    <row r="39" spans="1:10" ht="16.149999999999999" customHeight="1" x14ac:dyDescent="0.2">
      <c r="A39" s="44" t="s">
        <v>41</v>
      </c>
      <c r="B39" s="43"/>
      <c r="C39" s="10"/>
      <c r="D39" s="10"/>
      <c r="E39" s="10"/>
      <c r="F39" s="10"/>
      <c r="G39" s="10"/>
      <c r="H39" s="10"/>
      <c r="I39" s="10"/>
      <c r="J39" s="36"/>
    </row>
    <row r="40" spans="1:10" ht="7.15" customHeight="1" x14ac:dyDescent="0.2">
      <c r="A40" s="37"/>
      <c r="B40" s="38"/>
      <c r="C40" s="38"/>
      <c r="D40" s="38"/>
      <c r="E40" s="38"/>
      <c r="F40" s="38"/>
      <c r="G40" s="39"/>
      <c r="H40" s="38"/>
      <c r="I40" s="38"/>
      <c r="J40" s="40"/>
    </row>
    <row r="41" spans="1:10" ht="8.65" customHeight="1" x14ac:dyDescent="0.3">
      <c r="A41" s="9"/>
      <c r="B41" s="41"/>
      <c r="C41" s="41"/>
      <c r="D41" s="41"/>
      <c r="E41" s="41"/>
      <c r="F41" s="41"/>
      <c r="G41" s="42"/>
      <c r="H41" s="41"/>
      <c r="I41" s="41"/>
      <c r="J41" s="41"/>
    </row>
    <row r="42" spans="1:10" ht="15" x14ac:dyDescent="0.2">
      <c r="A42" s="9"/>
      <c r="B42" s="47"/>
      <c r="C42" s="47"/>
      <c r="D42" s="48"/>
      <c r="E42" s="47"/>
      <c r="F42" s="47"/>
      <c r="G42" s="48"/>
      <c r="H42" s="47"/>
      <c r="I42" s="47"/>
      <c r="J42" s="48"/>
    </row>
    <row r="43" spans="1:10" ht="15" x14ac:dyDescent="0.2">
      <c r="A43" s="9"/>
      <c r="B43" s="9"/>
      <c r="C43" s="9"/>
      <c r="D43" s="9"/>
      <c r="E43" s="46"/>
      <c r="F43" s="9"/>
      <c r="G43" s="9"/>
      <c r="H43" s="9"/>
      <c r="I43" s="9"/>
      <c r="J43" s="9"/>
    </row>
    <row r="44" spans="1:10" ht="15" x14ac:dyDescent="0.2">
      <c r="A44" s="9"/>
      <c r="B44" s="46"/>
      <c r="C44" s="9"/>
      <c r="D44" s="50"/>
      <c r="E44" s="46"/>
      <c r="F44" s="9"/>
      <c r="G44" s="9"/>
      <c r="H44" s="46"/>
      <c r="I44" s="9"/>
      <c r="J44" s="9"/>
    </row>
    <row r="45" spans="1:10" ht="15" x14ac:dyDescent="0.2">
      <c r="A45" s="9"/>
      <c r="B45" s="46"/>
      <c r="C45" s="9"/>
      <c r="D45" s="9"/>
      <c r="E45" s="46"/>
      <c r="F45" s="9"/>
      <c r="G45" s="9"/>
      <c r="H45" s="46"/>
      <c r="I45" s="9"/>
      <c r="J45" s="9"/>
    </row>
    <row r="46" spans="1:10" ht="15" x14ac:dyDescent="0.2">
      <c r="A46" s="9"/>
      <c r="B46" s="46"/>
      <c r="C46" s="9"/>
      <c r="D46" s="9"/>
      <c r="E46" s="46"/>
      <c r="F46" s="9"/>
      <c r="G46" s="9"/>
      <c r="H46" s="46"/>
      <c r="I46" s="9"/>
      <c r="J46" s="9"/>
    </row>
    <row r="47" spans="1:10" ht="15" x14ac:dyDescent="0.2">
      <c r="A47" s="9"/>
      <c r="B47" s="46"/>
      <c r="C47" s="9"/>
      <c r="D47" s="9"/>
      <c r="E47" s="46"/>
      <c r="F47" s="9"/>
      <c r="G47" s="9"/>
      <c r="H47" s="46"/>
      <c r="I47" s="9"/>
      <c r="J47" s="9"/>
    </row>
    <row r="48" spans="1:10" ht="15" x14ac:dyDescent="0.2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ht="15" x14ac:dyDescent="0.2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15" x14ac:dyDescent="0.2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ht="15" x14ac:dyDescent="0.2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ht="15" x14ac:dyDescent="0.2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ht="15" x14ac:dyDescent="0.2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ht="15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ht="1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ht="15" x14ac:dyDescent="0.2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ht="15" x14ac:dyDescent="0.2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ht="15" x14ac:dyDescent="0.2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ht="15" x14ac:dyDescent="0.2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ht="15" x14ac:dyDescent="0.2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ht="15" x14ac:dyDescent="0.2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ht="15" x14ac:dyDescent="0.2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ht="15" x14ac:dyDescent="0.2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ht="15" x14ac:dyDescent="0.2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5" x14ac:dyDescent="0.2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ht="15" x14ac:dyDescent="0.2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ht="15" x14ac:dyDescent="0.2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ht="15" x14ac:dyDescent="0.2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ht="15" x14ac:dyDescent="0.2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ht="15" x14ac:dyDescent="0.2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ht="15" x14ac:dyDescent="0.2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ht="15" x14ac:dyDescent="0.2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ht="15" x14ac:dyDescent="0.2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ht="15" x14ac:dyDescent="0.2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ht="15" x14ac:dyDescent="0.2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ht="15" x14ac:dyDescent="0.2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ht="15" x14ac:dyDescent="0.2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ht="15" x14ac:dyDescent="0.2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ht="15" x14ac:dyDescent="0.2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ht="15" x14ac:dyDescent="0.2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ht="15" x14ac:dyDescent="0.2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ht="15" x14ac:dyDescent="0.2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ht="15" x14ac:dyDescent="0.2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ht="15" x14ac:dyDescent="0.2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ht="15" x14ac:dyDescent="0.2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ht="15" x14ac:dyDescent="0.2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ht="15" x14ac:dyDescent="0.2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ht="15" x14ac:dyDescent="0.2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ht="15" x14ac:dyDescent="0.2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ht="1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ht="15" x14ac:dyDescent="0.2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ht="15" x14ac:dyDescent="0.2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ht="15" x14ac:dyDescent="0.2">
      <c r="A93" s="9"/>
      <c r="B93" s="9"/>
      <c r="C93" s="9"/>
      <c r="D93" s="9"/>
      <c r="E93" s="9"/>
      <c r="F93" s="9"/>
      <c r="G93" s="9"/>
      <c r="H93" s="9"/>
      <c r="I93" s="9"/>
      <c r="J93" s="9"/>
    </row>
  </sheetData>
  <phoneticPr fontId="0" type="noConversion"/>
  <pageMargins left="0.7" right="0.7" top="0.75" bottom="0.75" header="0.3" footer="0.3"/>
  <pageSetup scale="85" orientation="landscape" r:id="rId1"/>
  <headerFooter alignWithMargins="0"/>
  <webPublishItems count="1">
    <webPublishItem id="22888" divId="DL20_22888" sourceType="range" sourceRef="A11:J36" destinationFile="W:\inter\ohim\hs01\Files to Post\DL20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</vt:lpstr>
      <vt:lpstr>Sheet1</vt:lpstr>
      <vt:lpstr>DATE</vt:lpstr>
      <vt:lpstr>FEMALEU19</vt:lpstr>
      <vt:lpstr>MALEU19</vt:lpstr>
      <vt:lpstr>A!Print_Area</vt:lpstr>
      <vt:lpstr>TABLE</vt:lpstr>
      <vt:lpstr>TITLE</vt:lpstr>
    </vt:vector>
  </TitlesOfParts>
  <Company>Federal Highway Admistration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patrick.zhang</cp:lastModifiedBy>
  <cp:lastPrinted>2012-07-26T18:53:51Z</cp:lastPrinted>
  <dcterms:created xsi:type="dcterms:W3CDTF">2001-10-29T19:47:51Z</dcterms:created>
  <dcterms:modified xsi:type="dcterms:W3CDTF">2012-07-26T18:54:02Z</dcterms:modified>
</cp:coreProperties>
</file>