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LGB2T" sheetId="1" r:id="rId1"/>
  </sheets>
  <definedNames>
    <definedName name="\A">#REF!</definedName>
    <definedName name="\H">'LGB2T'!#REF!</definedName>
    <definedName name="\P">'LGB2T'!#REF!</definedName>
    <definedName name="_Order1" hidden="1">255</definedName>
    <definedName name="_Sort" hidden="1">#REF!</definedName>
    <definedName name="ANALYSIS">#REF!</definedName>
    <definedName name="EVENPRINT">'LGB2T'!#REF!</definedName>
    <definedName name="EXISTS">#REF!</definedName>
    <definedName name="FOOTNOTE">#REF!</definedName>
    <definedName name="lgb2t">'LGB2T'!$A$15:$J$65</definedName>
    <definedName name="MARY">'LGB2T'!$A$5:$K$72</definedName>
    <definedName name="ODD">'LGB2T'!#REF!</definedName>
    <definedName name="ODDPRINT">'LGB2T'!#REF!</definedName>
    <definedName name="PAGE1">#REF!</definedName>
    <definedName name="PAGENUMBER">'LGB2T'!#REF!</definedName>
    <definedName name="_xlnm.Print_Area" localSheetId="0">'LGB2T'!$A$5:$J$73</definedName>
    <definedName name="Print_Area_MI" localSheetId="0">'LGB2T'!$A$1:$B$64</definedName>
    <definedName name="Table_IDX">#REF!</definedName>
    <definedName name="TARGET">#REF!</definedName>
    <definedName name="TEXT">#REF!</definedName>
  </definedNames>
  <calcPr fullCalcOnLoad="1"/>
</workbook>
</file>

<file path=xl/sharedStrings.xml><?xml version="1.0" encoding="utf-8"?>
<sst xmlns="http://schemas.openxmlformats.org/spreadsheetml/2006/main" count="129" uniqueCount="86">
  <si>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</si>
  <si>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</si>
  <si>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</si>
  <si>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</si>
  <si>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</si>
  <si>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</si>
  <si>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</si>
  <si>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</si>
  <si>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</si>
  <si>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</si>
  <si>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</si>
  <si>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</si>
  <si>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</si>
  <si>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</si>
  <si>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</si>
  <si>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</si>
  <si>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</si>
  <si>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</si>
  <si>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</si>
  <si>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</si>
  <si>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</si>
  <si>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</si>
  <si>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</si>
  <si>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</si>
  <si>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</si>
  <si>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</si>
  <si>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</si>
  <si>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</si>
  <si>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</si>
  <si>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</si>
  <si>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</si>
  <si>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</si>
  <si>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</si>
  <si>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</si>
  <si>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</si>
  <si>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Maine</t>
  </si>
  <si>
    <t>Massachusetts</t>
  </si>
  <si>
    <t>Woods Hole, Martha's Vineyard and Nantucket Ferries</t>
  </si>
  <si>
    <t>Nebraska</t>
  </si>
  <si>
    <t>New Jersey</t>
  </si>
  <si>
    <t>Cape May County Bridges</t>
  </si>
  <si>
    <t>Tacony-Palmyra and Burlington-Bristol Bridges</t>
  </si>
  <si>
    <t>New York</t>
  </si>
  <si>
    <t>Atlantic Beach Bridge</t>
  </si>
  <si>
    <t>Osceola  Parkway</t>
  </si>
  <si>
    <t>Golden Gate Bridge</t>
  </si>
  <si>
    <t>State Route 91 Express Lanes</t>
  </si>
  <si>
    <t>Pikes Peak Toll Highway</t>
  </si>
  <si>
    <t>Florida</t>
  </si>
  <si>
    <t>Bellevue Bridge</t>
  </si>
  <si>
    <t>Hood River - White Salmon Bridge</t>
  </si>
  <si>
    <t>Cameron County International Toll Bridge</t>
  </si>
  <si>
    <t>Del Rio International Bridge</t>
  </si>
  <si>
    <t>Eagle Pass-Piedras Negras International Bridge</t>
  </si>
  <si>
    <t>Fort Bend Toll Road</t>
  </si>
  <si>
    <t>Laredo-Nuevo Laredo International Bridge</t>
  </si>
  <si>
    <t>McAllen International Toll Bridge</t>
  </si>
  <si>
    <t>Pharr-Reynosa International Toll Bridge</t>
  </si>
  <si>
    <t>Roma International Toll Bridge</t>
  </si>
  <si>
    <t>San Luis Pass-Vacek Bridge</t>
  </si>
  <si>
    <t>Zaragosa Bridge</t>
  </si>
  <si>
    <t>Chesapeake Expressway</t>
  </si>
  <si>
    <t>Richmond Expressway System</t>
  </si>
  <si>
    <t>Oregon</t>
  </si>
  <si>
    <t>Texas</t>
  </si>
  <si>
    <t>Virginia</t>
  </si>
  <si>
    <t>Machigonne II Ferry</t>
  </si>
  <si>
    <t>Burt County Missouri River (Decatur) Bridge</t>
  </si>
  <si>
    <t>Lee County Toll Bridges  2/</t>
  </si>
  <si>
    <t>Triborough Bridges and Tunnels  3/</t>
  </si>
  <si>
    <t>Harris County Toll Facilities  4/</t>
  </si>
  <si>
    <t>CHANGE IN INDEBTEDNESS DURING YEAR, LOCAL TOLL FACILITIES - 2008 1/</t>
  </si>
  <si>
    <t>OCTOBER 2010</t>
  </si>
  <si>
    <t>Biscayne Key (Rickenbacker) Causeway</t>
  </si>
  <si>
    <t>West Virginia</t>
  </si>
  <si>
    <t>Parkersburg Bridge</t>
  </si>
  <si>
    <t>governments, local road and bridge districts and specially created authorities.   Only facilities with</t>
  </si>
  <si>
    <t>for mass transit purposes.</t>
  </si>
  <si>
    <t xml:space="preserve">outstanding bonds are included.  </t>
  </si>
  <si>
    <t>and the Jesse Jones Memorial Toll Bridge.</t>
  </si>
  <si>
    <t>Sanibel Bridge and Causeway.</t>
  </si>
  <si>
    <t xml:space="preserve">     1/  This table summarizes the debt status of publicly owned toll facilities operated by local</t>
  </si>
  <si>
    <t xml:space="preserve">     2/  Lee County Bridges consists of the Cape Coral Bridge, the Midpoint Bridge, and the   </t>
  </si>
  <si>
    <t xml:space="preserve">     3/  Facility is also responsible for approximately $3.0 billion of bonds issued </t>
  </si>
  <si>
    <t xml:space="preserve">     4/  Harris County Toll Facilities consists of the Harris County Toll Road </t>
  </si>
  <si>
    <t xml:space="preserve">OF YEAR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</si>
</sst>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43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6.1"/>
      <color indexed="12"/>
      <name val="P-AVGARD"/>
      <family val="0"/>
    </font>
    <font>
      <u val="single"/>
      <sz val="6.1"/>
      <color indexed="36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double">
        <color indexed="63"/>
      </top>
      <bottom style="thin"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Fill="1" applyAlignment="1" applyProtection="1">
      <alignment/>
      <protection/>
    </xf>
    <xf numFmtId="37" fontId="2" fillId="33" borderId="0" xfId="0" applyFont="1" applyFill="1" applyAlignment="1" applyProtection="1">
      <alignment/>
      <protection/>
    </xf>
    <xf numFmtId="37" fontId="3" fillId="33" borderId="0" xfId="0" applyFont="1" applyFill="1" applyAlignment="1" applyProtection="1">
      <alignment horizontal="centerContinuous" vertical="center"/>
      <protection/>
    </xf>
    <xf numFmtId="37" fontId="4" fillId="33" borderId="0" xfId="0" applyFont="1" applyFill="1" applyAlignment="1" applyProtection="1">
      <alignment horizontal="centerContinuous" vertical="center"/>
      <protection/>
    </xf>
    <xf numFmtId="37" fontId="2" fillId="33" borderId="0" xfId="0" applyFont="1" applyFill="1" applyAlignment="1" applyProtection="1">
      <alignment horizontal="centerContinuous" vertical="center"/>
      <protection/>
    </xf>
    <xf numFmtId="37" fontId="2" fillId="33" borderId="0" xfId="0" applyFont="1" applyFill="1" applyAlignment="1" applyProtection="1">
      <alignment horizontal="centerContinuous"/>
      <protection/>
    </xf>
    <xf numFmtId="37" fontId="2" fillId="33" borderId="0" xfId="0" applyFont="1" applyFill="1" applyAlignment="1">
      <alignment/>
    </xf>
    <xf numFmtId="37" fontId="2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 applyProtection="1">
      <alignment vertical="center"/>
      <protection/>
    </xf>
    <xf numFmtId="37" fontId="5" fillId="33" borderId="0" xfId="0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/>
      <protection/>
    </xf>
    <xf numFmtId="37" fontId="2" fillId="33" borderId="11" xfId="0" applyFont="1" applyFill="1" applyBorder="1" applyAlignment="1" applyProtection="1">
      <alignment horizontal="centerContinuous"/>
      <protection/>
    </xf>
    <xf numFmtId="37" fontId="2" fillId="33" borderId="12" xfId="0" applyFont="1" applyFill="1" applyBorder="1" applyAlignment="1" applyProtection="1">
      <alignment horizontal="center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3" xfId="0" applyFont="1" applyFill="1" applyBorder="1" applyAlignment="1" applyProtection="1">
      <alignment/>
      <protection/>
    </xf>
    <xf numFmtId="37" fontId="2" fillId="33" borderId="12" xfId="0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 horizontal="centerContinuous" vertic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Continuous" vertical="center"/>
      <protection/>
    </xf>
    <xf numFmtId="37" fontId="6" fillId="33" borderId="0" xfId="0" applyFont="1" applyFill="1" applyBorder="1" applyAlignment="1" applyProtection="1">
      <alignment vertical="center"/>
      <protection/>
    </xf>
    <xf numFmtId="165" fontId="6" fillId="33" borderId="0" xfId="0" applyNumberFormat="1" applyFont="1" applyFill="1" applyBorder="1" applyAlignment="1" applyProtection="1">
      <alignment horizontal="center" vertical="center"/>
      <protection/>
    </xf>
    <xf numFmtId="37" fontId="2" fillId="33" borderId="14" xfId="0" applyFont="1" applyFill="1" applyBorder="1" applyAlignment="1" applyProtection="1">
      <alignment vertical="center"/>
      <protection/>
    </xf>
    <xf numFmtId="37" fontId="6" fillId="33" borderId="0" xfId="0" applyFont="1" applyFill="1" applyBorder="1" applyAlignment="1" applyProtection="1">
      <alignment horizontal="centerContinuous" vertical="center"/>
      <protection/>
    </xf>
    <xf numFmtId="37" fontId="2" fillId="33" borderId="11" xfId="0" applyFont="1" applyFill="1" applyBorder="1" applyAlignment="1" applyProtection="1">
      <alignment vertical="center"/>
      <protection/>
    </xf>
    <xf numFmtId="37" fontId="2" fillId="33" borderId="15" xfId="0" applyFont="1" applyFill="1" applyBorder="1" applyAlignment="1" applyProtection="1">
      <alignment vertical="center"/>
      <protection/>
    </xf>
    <xf numFmtId="37" fontId="2" fillId="33" borderId="16" xfId="0" applyFont="1" applyFill="1" applyBorder="1" applyAlignment="1" applyProtection="1">
      <alignment vertical="center"/>
      <protection/>
    </xf>
    <xf numFmtId="37" fontId="2" fillId="33" borderId="17" xfId="0" applyFont="1" applyFill="1" applyBorder="1" applyAlignment="1" applyProtection="1">
      <alignment vertical="center"/>
      <protection/>
    </xf>
    <xf numFmtId="37" fontId="2" fillId="33" borderId="18" xfId="0" applyFont="1" applyFill="1" applyBorder="1" applyAlignment="1" applyProtection="1">
      <alignment vertical="center"/>
      <protection/>
    </xf>
    <xf numFmtId="22" fontId="6" fillId="33" borderId="0" xfId="0" applyNumberFormat="1" applyFont="1" applyFill="1" applyBorder="1" applyAlignment="1" applyProtection="1">
      <alignment horizontal="left"/>
      <protection/>
    </xf>
    <xf numFmtId="0" fontId="6" fillId="33" borderId="19" xfId="0" applyNumberFormat="1" applyFont="1" applyFill="1" applyBorder="1" applyAlignment="1" applyProtection="1">
      <alignment vertical="center"/>
      <protection/>
    </xf>
    <xf numFmtId="37" fontId="6" fillId="33" borderId="20" xfId="0" applyFont="1" applyFill="1" applyBorder="1" applyAlignment="1" applyProtection="1">
      <alignment horizontal="centerContinuous" vertical="center"/>
      <protection/>
    </xf>
    <xf numFmtId="37" fontId="6" fillId="33" borderId="20" xfId="0" applyFont="1" applyFill="1" applyBorder="1" applyAlignment="1" applyProtection="1">
      <alignment vertical="center"/>
      <protection/>
    </xf>
    <xf numFmtId="37" fontId="6" fillId="33" borderId="20" xfId="0" applyFont="1" applyFill="1" applyBorder="1" applyAlignment="1">
      <alignment/>
    </xf>
    <xf numFmtId="37" fontId="6" fillId="33" borderId="21" xfId="0" applyFont="1" applyFill="1" applyBorder="1" applyAlignment="1" applyProtection="1">
      <alignment vertical="center"/>
      <protection/>
    </xf>
    <xf numFmtId="37" fontId="6" fillId="33" borderId="21" xfId="0" applyFont="1" applyFill="1" applyBorder="1" applyAlignment="1" applyProtection="1">
      <alignment horizontal="centerContinuous" vertical="center"/>
      <protection/>
    </xf>
    <xf numFmtId="37" fontId="6" fillId="33" borderId="22" xfId="0" applyFont="1" applyFill="1" applyBorder="1" applyAlignment="1" applyProtection="1">
      <alignment horizontal="centerContinuous" vertical="center"/>
      <protection/>
    </xf>
    <xf numFmtId="37" fontId="6" fillId="33" borderId="22" xfId="0" applyFont="1" applyFill="1" applyBorder="1" applyAlignment="1" applyProtection="1">
      <alignment horizontal="center" vertical="center"/>
      <protection/>
    </xf>
    <xf numFmtId="37" fontId="6" fillId="33" borderId="23" xfId="0" applyFont="1" applyFill="1" applyBorder="1" applyAlignment="1" applyProtection="1">
      <alignment vertical="center"/>
      <protection/>
    </xf>
    <xf numFmtId="37" fontId="6" fillId="33" borderId="24" xfId="0" applyFont="1" applyFill="1" applyBorder="1" applyAlignment="1" applyProtection="1">
      <alignment horizontal="center" vertical="center"/>
      <protection/>
    </xf>
    <xf numFmtId="37" fontId="6" fillId="33" borderId="24" xfId="0" applyFont="1" applyFill="1" applyBorder="1" applyAlignment="1" applyProtection="1">
      <alignment vertical="center"/>
      <protection/>
    </xf>
    <xf numFmtId="37" fontId="6" fillId="33" borderId="19" xfId="0" applyFont="1" applyFill="1" applyBorder="1" applyAlignment="1" applyProtection="1">
      <alignment vertical="center"/>
      <protection/>
    </xf>
    <xf numFmtId="37" fontId="6" fillId="33" borderId="25" xfId="0" applyFont="1" applyFill="1" applyBorder="1" applyAlignment="1" applyProtection="1">
      <alignment vertical="center"/>
      <protection/>
    </xf>
    <xf numFmtId="37" fontId="6" fillId="33" borderId="25" xfId="0" applyFont="1" applyFill="1" applyBorder="1" applyAlignment="1" applyProtection="1">
      <alignment horizontal="centerContinuous" vertical="center"/>
      <protection/>
    </xf>
    <xf numFmtId="37" fontId="6" fillId="33" borderId="26" xfId="0" applyFont="1" applyFill="1" applyBorder="1" applyAlignment="1" applyProtection="1">
      <alignment horizontal="center" vertical="center"/>
      <protection/>
    </xf>
    <xf numFmtId="37" fontId="6" fillId="33" borderId="26" xfId="0" applyFont="1" applyFill="1" applyBorder="1" applyAlignment="1" applyProtection="1">
      <alignment vertical="center"/>
      <protection/>
    </xf>
    <xf numFmtId="37" fontId="6" fillId="33" borderId="26" xfId="0" applyFont="1" applyFill="1" applyBorder="1" applyAlignment="1" applyProtection="1">
      <alignment horizontal="centerContinuous" vertical="center"/>
      <protection/>
    </xf>
    <xf numFmtId="37" fontId="6" fillId="33" borderId="27" xfId="0" applyFont="1" applyFill="1" applyBorder="1" applyAlignment="1" applyProtection="1">
      <alignment vertical="center"/>
      <protection/>
    </xf>
    <xf numFmtId="37" fontId="6" fillId="33" borderId="28" xfId="0" applyFont="1" applyFill="1" applyBorder="1" applyAlignment="1" applyProtection="1">
      <alignment vertical="center"/>
      <protection/>
    </xf>
    <xf numFmtId="165" fontId="6" fillId="33" borderId="26" xfId="0" applyNumberFormat="1" applyFont="1" applyFill="1" applyBorder="1" applyAlignment="1" applyProtection="1">
      <alignment horizontal="center" vertical="center"/>
      <protection/>
    </xf>
    <xf numFmtId="165" fontId="6" fillId="33" borderId="27" xfId="0" applyNumberFormat="1" applyFont="1" applyFill="1" applyBorder="1" applyAlignment="1" applyProtection="1">
      <alignment horizontal="center" vertical="center"/>
      <protection/>
    </xf>
    <xf numFmtId="165" fontId="6" fillId="33" borderId="21" xfId="0" applyNumberFormat="1" applyFont="1" applyFill="1" applyBorder="1" applyAlignment="1" applyProtection="1">
      <alignment horizontal="center" vertical="center"/>
      <protection/>
    </xf>
    <xf numFmtId="37" fontId="6" fillId="33" borderId="29" xfId="0" applyFont="1" applyFill="1" applyBorder="1" applyAlignment="1" applyProtection="1">
      <alignment vertical="center"/>
      <protection/>
    </xf>
    <xf numFmtId="37" fontId="6" fillId="33" borderId="30" xfId="0" applyFont="1" applyFill="1" applyBorder="1" applyAlignment="1" applyProtection="1">
      <alignment horizontal="centerContinuous" vertical="center"/>
      <protection/>
    </xf>
    <xf numFmtId="37" fontId="6" fillId="33" borderId="29" xfId="0" applyFont="1" applyFill="1" applyBorder="1" applyAlignment="1" applyProtection="1">
      <alignment horizontal="centerContinuous" vertical="center"/>
      <protection/>
    </xf>
    <xf numFmtId="165" fontId="6" fillId="33" borderId="24" xfId="0" applyNumberFormat="1" applyFont="1" applyFill="1" applyBorder="1" applyAlignment="1" applyProtection="1">
      <alignment horizontal="center" vertical="center"/>
      <protection/>
    </xf>
    <xf numFmtId="165" fontId="6" fillId="33" borderId="19" xfId="0" applyNumberFormat="1" applyFont="1" applyFill="1" applyBorder="1" applyAlignment="1" applyProtection="1">
      <alignment horizontal="center" vertical="center"/>
      <protection/>
    </xf>
    <xf numFmtId="165" fontId="6" fillId="33" borderId="30" xfId="0" applyNumberFormat="1" applyFont="1" applyFill="1" applyBorder="1" applyAlignment="1" applyProtection="1">
      <alignment horizontal="center" vertical="center"/>
      <protection/>
    </xf>
    <xf numFmtId="37" fontId="6" fillId="33" borderId="31" xfId="0" applyFont="1" applyFill="1" applyBorder="1" applyAlignment="1" applyProtection="1">
      <alignment horizontal="centerContinuous" vertical="center"/>
      <protection/>
    </xf>
    <xf numFmtId="37" fontId="6" fillId="33" borderId="32" xfId="0" applyFont="1" applyFill="1" applyBorder="1" applyAlignment="1" applyProtection="1">
      <alignment horizontal="centerContinuous" vertical="center"/>
      <protection/>
    </xf>
    <xf numFmtId="37" fontId="6" fillId="33" borderId="33" xfId="0" applyFont="1" applyFill="1" applyBorder="1" applyAlignment="1" applyProtection="1">
      <alignment horizontal="center" vertical="center"/>
      <protection/>
    </xf>
    <xf numFmtId="37" fontId="6" fillId="33" borderId="33" xfId="0" applyFont="1" applyFill="1" applyBorder="1" applyAlignment="1" applyProtection="1">
      <alignment horizontal="centerContinuous" vertical="center"/>
      <protection/>
    </xf>
    <xf numFmtId="37" fontId="6" fillId="33" borderId="34" xfId="0" applyFont="1" applyFill="1" applyBorder="1" applyAlignment="1" applyProtection="1">
      <alignment horizontal="centerContinuous" vertical="center"/>
      <protection/>
    </xf>
    <xf numFmtId="37" fontId="2" fillId="33" borderId="35" xfId="0" applyFont="1" applyFill="1" applyBorder="1" applyAlignment="1" applyProtection="1">
      <alignment horizontal="centerContinuous" vertical="center"/>
      <protection/>
    </xf>
    <xf numFmtId="165" fontId="6" fillId="33" borderId="33" xfId="0" applyNumberFormat="1" applyFont="1" applyFill="1" applyBorder="1" applyAlignment="1" applyProtection="1">
      <alignment horizontal="center" vertical="center"/>
      <protection/>
    </xf>
    <xf numFmtId="165" fontId="6" fillId="33" borderId="34" xfId="0" applyNumberFormat="1" applyFont="1" applyFill="1" applyBorder="1" applyAlignment="1" applyProtection="1">
      <alignment horizontal="center" vertical="center"/>
      <protection/>
    </xf>
    <xf numFmtId="165" fontId="6" fillId="33" borderId="31" xfId="0" applyNumberFormat="1" applyFont="1" applyFill="1" applyBorder="1" applyAlignment="1" applyProtection="1">
      <alignment horizontal="center" vertical="center"/>
      <protection/>
    </xf>
    <xf numFmtId="37" fontId="6" fillId="33" borderId="19" xfId="0" applyFont="1" applyFill="1" applyBorder="1" applyAlignment="1" applyProtection="1">
      <alignment horizontal="center" vertical="center"/>
      <protection/>
    </xf>
    <xf numFmtId="37" fontId="6" fillId="33" borderId="32" xfId="0" applyFont="1" applyFill="1" applyBorder="1" applyAlignment="1" applyProtection="1">
      <alignment vertical="center"/>
      <protection/>
    </xf>
    <xf numFmtId="37" fontId="6" fillId="33" borderId="34" xfId="0" applyFont="1" applyFill="1" applyBorder="1" applyAlignment="1" applyProtection="1">
      <alignment vertical="center"/>
      <protection/>
    </xf>
    <xf numFmtId="37" fontId="2" fillId="33" borderId="36" xfId="0" applyFont="1" applyFill="1" applyBorder="1" applyAlignment="1" applyProtection="1">
      <alignment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37" fontId="6" fillId="0" borderId="11" xfId="0" applyFont="1" applyBorder="1" applyAlignment="1" applyProtection="1">
      <alignment horizontal="centerContinuous" vertical="center"/>
      <protection/>
    </xf>
    <xf numFmtId="37" fontId="6" fillId="0" borderId="0" xfId="0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37" fontId="6" fillId="0" borderId="0" xfId="0" applyFont="1" applyBorder="1" applyAlignment="1" applyProtection="1">
      <alignment horizontal="centerContinuous" vertical="center"/>
      <protection/>
    </xf>
    <xf numFmtId="37" fontId="6" fillId="0" borderId="37" xfId="0" applyFont="1" applyBorder="1" applyAlignment="1" applyProtection="1">
      <alignment vertical="center"/>
      <protection/>
    </xf>
    <xf numFmtId="165" fontId="6" fillId="0" borderId="38" xfId="0" applyNumberFormat="1" applyFont="1" applyBorder="1" applyAlignment="1" applyProtection="1">
      <alignment horizontal="center" vertical="center"/>
      <protection/>
    </xf>
    <xf numFmtId="165" fontId="6" fillId="0" borderId="37" xfId="0" applyNumberFormat="1" applyFont="1" applyBorder="1" applyAlignment="1" applyProtection="1">
      <alignment horizontal="center" vertical="center"/>
      <protection/>
    </xf>
    <xf numFmtId="165" fontId="6" fillId="0" borderId="39" xfId="0" applyNumberFormat="1" applyFont="1" applyBorder="1" applyAlignment="1" applyProtection="1">
      <alignment horizontal="center" vertical="center"/>
      <protection/>
    </xf>
    <xf numFmtId="37" fontId="6" fillId="0" borderId="40" xfId="0" applyFont="1" applyBorder="1" applyAlignment="1" applyProtection="1">
      <alignment vertical="center"/>
      <protection/>
    </xf>
    <xf numFmtId="165" fontId="6" fillId="0" borderId="14" xfId="0" applyNumberFormat="1" applyFont="1" applyBorder="1" applyAlignment="1" applyProtection="1">
      <alignment horizontal="center" vertical="center"/>
      <protection/>
    </xf>
    <xf numFmtId="165" fontId="6" fillId="0" borderId="40" xfId="0" applyNumberFormat="1" applyFont="1" applyBorder="1" applyAlignment="1" applyProtection="1">
      <alignment horizontal="center" vertical="center"/>
      <protection/>
    </xf>
    <xf numFmtId="165" fontId="6" fillId="0" borderId="41" xfId="0" applyNumberFormat="1" applyFont="1" applyBorder="1" applyAlignment="1" applyProtection="1">
      <alignment horizontal="center" vertical="center"/>
      <protection/>
    </xf>
    <xf numFmtId="37" fontId="6" fillId="0" borderId="42" xfId="0" applyFont="1" applyBorder="1" applyAlignment="1" applyProtection="1">
      <alignment vertical="center"/>
      <protection/>
    </xf>
    <xf numFmtId="165" fontId="6" fillId="0" borderId="43" xfId="0" applyNumberFormat="1" applyFont="1" applyBorder="1" applyAlignment="1" applyProtection="1">
      <alignment horizontal="center" vertical="center"/>
      <protection/>
    </xf>
    <xf numFmtId="165" fontId="6" fillId="0" borderId="42" xfId="0" applyNumberFormat="1" applyFont="1" applyBorder="1" applyAlignment="1" applyProtection="1">
      <alignment horizontal="center" vertical="center"/>
      <protection/>
    </xf>
    <xf numFmtId="165" fontId="6" fillId="0" borderId="44" xfId="0" applyNumberFormat="1" applyFont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vertical="center"/>
      <protection/>
    </xf>
    <xf numFmtId="165" fontId="6" fillId="0" borderId="45" xfId="0" applyNumberFormat="1" applyFont="1" applyBorder="1" applyAlignment="1" applyProtection="1">
      <alignment horizontal="center" vertical="center"/>
      <protection/>
    </xf>
    <xf numFmtId="165" fontId="6" fillId="0" borderId="46" xfId="0" applyNumberFormat="1" applyFont="1" applyBorder="1" applyAlignment="1" applyProtection="1">
      <alignment horizontal="center" vertical="center"/>
      <protection/>
    </xf>
    <xf numFmtId="165" fontId="6" fillId="0" borderId="47" xfId="0" applyNumberFormat="1" applyFont="1" applyBorder="1" applyAlignment="1" applyProtection="1">
      <alignment horizontal="center" vertical="center"/>
      <protection/>
    </xf>
    <xf numFmtId="165" fontId="6" fillId="0" borderId="48" xfId="0" applyNumberFormat="1" applyFont="1" applyBorder="1" applyAlignment="1" applyProtection="1">
      <alignment horizontal="center" vertical="center"/>
      <protection/>
    </xf>
    <xf numFmtId="165" fontId="6" fillId="0" borderId="49" xfId="0" applyNumberFormat="1" applyFont="1" applyBorder="1" applyAlignment="1" applyProtection="1">
      <alignment horizontal="center" vertical="center"/>
      <protection/>
    </xf>
    <xf numFmtId="165" fontId="6" fillId="0" borderId="50" xfId="0" applyNumberFormat="1" applyFont="1" applyBorder="1" applyAlignment="1" applyProtection="1">
      <alignment horizontal="center" vertical="center"/>
      <protection/>
    </xf>
    <xf numFmtId="165" fontId="6" fillId="0" borderId="51" xfId="0" applyNumberFormat="1" applyFont="1" applyBorder="1" applyAlignment="1" applyProtection="1">
      <alignment horizontal="center" vertical="center"/>
      <protection/>
    </xf>
    <xf numFmtId="165" fontId="6" fillId="33" borderId="52" xfId="0" applyNumberFormat="1" applyFont="1" applyFill="1" applyBorder="1" applyAlignment="1" applyProtection="1">
      <alignment horizontal="center" vertical="center"/>
      <protection/>
    </xf>
    <xf numFmtId="37" fontId="6" fillId="33" borderId="53" xfId="0" applyFont="1" applyFill="1" applyBorder="1" applyAlignment="1" applyProtection="1">
      <alignment horizontal="centerContinuous" vertical="center"/>
      <protection/>
    </xf>
    <xf numFmtId="37" fontId="6" fillId="33" borderId="54" xfId="0" applyFont="1" applyFill="1" applyBorder="1" applyAlignment="1" applyProtection="1">
      <alignment vertical="center"/>
      <protection/>
    </xf>
    <xf numFmtId="37" fontId="6" fillId="33" borderId="55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09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9.83203125" defaultRowHeight="9.75"/>
  <cols>
    <col min="1" max="1" width="18.33203125" style="1" customWidth="1"/>
    <col min="2" max="2" width="55.83203125" style="1" customWidth="1"/>
    <col min="3" max="3" width="18.66015625" style="1" customWidth="1"/>
    <col min="4" max="4" width="18.83203125" style="1" customWidth="1"/>
    <col min="5" max="5" width="18.33203125" style="1" customWidth="1"/>
    <col min="6" max="8" width="18.83203125" style="1" customWidth="1"/>
    <col min="9" max="9" width="18.16015625" style="1" customWidth="1"/>
    <col min="10" max="10" width="18.83203125" style="1" customWidth="1"/>
    <col min="11" max="11" width="0" style="1" hidden="1" customWidth="1"/>
    <col min="12" max="16384" width="9.83203125" style="1" customWidth="1"/>
  </cols>
  <sheetData>
    <row r="1" spans="1:12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5">
      <c r="A5" s="4" t="s">
        <v>71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5" customHeight="1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1.75" customHeight="1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0.5" customHeight="1">
      <c r="A8" s="31" t="s">
        <v>72</v>
      </c>
      <c r="B8" s="22"/>
      <c r="C8" s="25" t="s">
        <v>1</v>
      </c>
      <c r="D8" s="25"/>
      <c r="E8" s="25"/>
      <c r="F8" s="25"/>
      <c r="G8" s="22"/>
      <c r="H8" s="22"/>
      <c r="I8" s="22"/>
      <c r="J8" s="25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>
      <c r="A9" s="44"/>
      <c r="B9" s="44"/>
      <c r="C9" s="54"/>
      <c r="D9" s="60" t="s">
        <v>4</v>
      </c>
      <c r="E9" s="37"/>
      <c r="F9" s="55"/>
      <c r="G9" s="60" t="s">
        <v>5</v>
      </c>
      <c r="H9" s="37"/>
      <c r="I9" s="37"/>
      <c r="J9" s="50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>
      <c r="A10" s="42"/>
      <c r="B10" s="47"/>
      <c r="C10" s="41" t="s">
        <v>7</v>
      </c>
      <c r="D10" s="70"/>
      <c r="E10" s="45"/>
      <c r="F10" s="56"/>
      <c r="G10" s="61" t="s">
        <v>8</v>
      </c>
      <c r="H10" s="45" t="s">
        <v>9</v>
      </c>
      <c r="I10" s="45"/>
      <c r="J10" s="38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>
      <c r="A11" s="41" t="s">
        <v>11</v>
      </c>
      <c r="B11" s="46" t="s">
        <v>12</v>
      </c>
      <c r="C11" s="41" t="s">
        <v>13</v>
      </c>
      <c r="D11" s="62" t="s">
        <v>14</v>
      </c>
      <c r="E11" s="46" t="s">
        <v>15</v>
      </c>
      <c r="F11" s="42"/>
      <c r="G11" s="62" t="s">
        <v>16</v>
      </c>
      <c r="H11" s="46" t="s">
        <v>8</v>
      </c>
      <c r="I11" s="48"/>
      <c r="J11" s="39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>
      <c r="A12" s="42"/>
      <c r="B12" s="47"/>
      <c r="C12" s="41" t="s">
        <v>18</v>
      </c>
      <c r="D12" s="62" t="s">
        <v>19</v>
      </c>
      <c r="E12" s="46" t="s">
        <v>19</v>
      </c>
      <c r="F12" s="41" t="s">
        <v>20</v>
      </c>
      <c r="G12" s="63" t="s">
        <v>21</v>
      </c>
      <c r="H12" s="46" t="s">
        <v>15</v>
      </c>
      <c r="I12" s="46" t="s">
        <v>20</v>
      </c>
      <c r="J12" s="39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>
      <c r="A13" s="43"/>
      <c r="B13" s="49"/>
      <c r="C13" s="69" t="s">
        <v>85</v>
      </c>
      <c r="D13" s="71"/>
      <c r="E13" s="49"/>
      <c r="F13" s="43"/>
      <c r="G13" s="64" t="s">
        <v>24</v>
      </c>
      <c r="H13" s="49"/>
      <c r="I13" s="49"/>
      <c r="J13" s="40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>
      <c r="A14" s="29"/>
      <c r="B14" s="24"/>
      <c r="C14" s="27"/>
      <c r="D14" s="72"/>
      <c r="E14" s="26"/>
      <c r="F14" s="24"/>
      <c r="G14" s="65"/>
      <c r="H14" s="24"/>
      <c r="I14" s="28"/>
      <c r="J14" s="30"/>
      <c r="K14" s="17"/>
      <c r="L14" s="3"/>
      <c r="M14" s="8"/>
      <c r="N14" s="8"/>
      <c r="O14" s="8"/>
      <c r="P14" s="8"/>
      <c r="Q14" s="8"/>
      <c r="R14" s="8"/>
    </row>
    <row r="15" spans="1:18" ht="9" customHeight="1">
      <c r="A15" s="47" t="s">
        <v>27</v>
      </c>
      <c r="B15" s="47" t="s">
        <v>28</v>
      </c>
      <c r="C15" s="57">
        <v>2811970</v>
      </c>
      <c r="D15" s="66">
        <v>0</v>
      </c>
      <c r="E15" s="51">
        <v>0</v>
      </c>
      <c r="F15" s="57">
        <v>0</v>
      </c>
      <c r="G15" s="66">
        <v>25525</v>
      </c>
      <c r="H15" s="51">
        <v>0</v>
      </c>
      <c r="I15" s="51">
        <v>25525</v>
      </c>
      <c r="J15" s="51">
        <v>2786445</v>
      </c>
      <c r="K15" s="13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" customHeight="1">
      <c r="A16" s="47" t="s">
        <v>9</v>
      </c>
      <c r="B16" s="47" t="s">
        <v>45</v>
      </c>
      <c r="C16" s="57">
        <v>61000</v>
      </c>
      <c r="D16" s="66">
        <v>0</v>
      </c>
      <c r="E16" s="51">
        <v>0</v>
      </c>
      <c r="F16" s="57">
        <v>0</v>
      </c>
      <c r="G16" s="66">
        <v>0</v>
      </c>
      <c r="H16" s="51">
        <v>0</v>
      </c>
      <c r="I16" s="51">
        <v>0</v>
      </c>
      <c r="J16" s="51">
        <v>61000</v>
      </c>
      <c r="K16" s="13"/>
      <c r="L16" s="3"/>
      <c r="M16" s="8"/>
      <c r="N16" s="8"/>
      <c r="O16" s="8"/>
      <c r="P16" s="8"/>
      <c r="Q16" s="8"/>
      <c r="R16" s="8"/>
    </row>
    <row r="17" spans="1:18" ht="9" customHeight="1">
      <c r="A17" s="47" t="s">
        <v>9</v>
      </c>
      <c r="B17" s="47" t="s">
        <v>46</v>
      </c>
      <c r="C17" s="57">
        <v>183510</v>
      </c>
      <c r="D17" s="66">
        <v>0</v>
      </c>
      <c r="E17" s="51">
        <v>0</v>
      </c>
      <c r="F17" s="57">
        <v>0</v>
      </c>
      <c r="G17" s="66">
        <v>4225</v>
      </c>
      <c r="H17" s="51">
        <v>0</v>
      </c>
      <c r="I17" s="51">
        <v>4225</v>
      </c>
      <c r="J17" s="51">
        <v>179285</v>
      </c>
      <c r="K17" s="13"/>
      <c r="L17" s="3"/>
      <c r="M17" s="8"/>
      <c r="N17" s="8"/>
      <c r="O17" s="8"/>
      <c r="P17" s="8"/>
      <c r="Q17" s="8"/>
      <c r="R17" s="8"/>
    </row>
    <row r="18" spans="1:18" ht="9" customHeight="1">
      <c r="A18" s="47" t="s">
        <v>9</v>
      </c>
      <c r="B18" s="47" t="s">
        <v>29</v>
      </c>
      <c r="C18" s="57">
        <v>3482160</v>
      </c>
      <c r="D18" s="66">
        <v>0</v>
      </c>
      <c r="E18" s="51">
        <v>0</v>
      </c>
      <c r="F18" s="57">
        <v>0</v>
      </c>
      <c r="G18" s="66">
        <v>3485</v>
      </c>
      <c r="H18" s="51">
        <v>0</v>
      </c>
      <c r="I18" s="51">
        <v>3485</v>
      </c>
      <c r="J18" s="51">
        <v>3478675</v>
      </c>
      <c r="K18" s="13"/>
      <c r="L18" s="3"/>
      <c r="M18" s="8"/>
      <c r="N18" s="8"/>
      <c r="O18" s="8"/>
      <c r="P18" s="8"/>
      <c r="Q18" s="8"/>
      <c r="R18" s="8"/>
    </row>
    <row r="19" spans="1:18" ht="9" customHeight="1">
      <c r="A19" s="47"/>
      <c r="B19" s="47"/>
      <c r="C19" s="57"/>
      <c r="D19" s="66"/>
      <c r="E19" s="51"/>
      <c r="F19" s="57"/>
      <c r="G19" s="66"/>
      <c r="H19" s="51"/>
      <c r="I19" s="51"/>
      <c r="J19" s="51"/>
      <c r="K19" s="13"/>
      <c r="L19" s="3"/>
      <c r="M19" s="8"/>
      <c r="N19" s="8"/>
      <c r="O19" s="8"/>
      <c r="P19" s="8"/>
      <c r="Q19" s="8"/>
      <c r="R19" s="8"/>
    </row>
    <row r="20" spans="1:18" ht="9" customHeight="1">
      <c r="A20" s="49" t="s">
        <v>9</v>
      </c>
      <c r="B20" s="49" t="s">
        <v>30</v>
      </c>
      <c r="C20" s="58">
        <v>6538640</v>
      </c>
      <c r="D20" s="67">
        <v>0</v>
      </c>
      <c r="E20" s="52">
        <v>0</v>
      </c>
      <c r="F20" s="58">
        <v>0</v>
      </c>
      <c r="G20" s="67">
        <v>33235</v>
      </c>
      <c r="H20" s="52">
        <v>0</v>
      </c>
      <c r="I20" s="52">
        <v>33235</v>
      </c>
      <c r="J20" s="52">
        <v>6505405</v>
      </c>
      <c r="K20" s="13"/>
      <c r="L20" s="3"/>
      <c r="M20" s="8"/>
      <c r="N20" s="8"/>
      <c r="O20" s="8"/>
      <c r="P20" s="8"/>
      <c r="Q20" s="8"/>
      <c r="R20" s="8"/>
    </row>
    <row r="21" spans="1:18" ht="9" customHeight="1">
      <c r="A21" s="47" t="s">
        <v>31</v>
      </c>
      <c r="B21" s="47" t="s">
        <v>32</v>
      </c>
      <c r="C21" s="57">
        <v>1917400</v>
      </c>
      <c r="D21" s="66">
        <v>0</v>
      </c>
      <c r="E21" s="51">
        <v>422110</v>
      </c>
      <c r="F21" s="57">
        <v>422110</v>
      </c>
      <c r="G21" s="66">
        <v>87310</v>
      </c>
      <c r="H21" s="51">
        <v>422110</v>
      </c>
      <c r="I21" s="51">
        <v>509420</v>
      </c>
      <c r="J21" s="51">
        <v>1830090</v>
      </c>
      <c r="K21" s="13"/>
      <c r="L21" s="3"/>
      <c r="M21" s="8"/>
      <c r="N21" s="8"/>
      <c r="O21" s="8"/>
      <c r="P21" s="8"/>
      <c r="Q21" s="8"/>
      <c r="R21" s="8"/>
    </row>
    <row r="22" spans="1:18" ht="9" customHeight="1">
      <c r="A22" s="47" t="s">
        <v>9</v>
      </c>
      <c r="B22" s="47" t="s">
        <v>47</v>
      </c>
      <c r="C22" s="57">
        <v>821</v>
      </c>
      <c r="D22" s="66">
        <v>0</v>
      </c>
      <c r="E22" s="51">
        <v>0</v>
      </c>
      <c r="F22" s="57">
        <v>0</v>
      </c>
      <c r="G22" s="66">
        <v>49</v>
      </c>
      <c r="H22" s="51">
        <v>0</v>
      </c>
      <c r="I22" s="51">
        <v>49</v>
      </c>
      <c r="J22" s="51">
        <v>772</v>
      </c>
      <c r="K22" s="13" t="e">
        <f>SUM(K15:K15)</f>
        <v>#REF!</v>
      </c>
      <c r="L22" s="3"/>
      <c r="M22" s="8"/>
      <c r="N22" s="8"/>
      <c r="O22" s="8"/>
      <c r="P22" s="8"/>
      <c r="Q22" s="8"/>
      <c r="R22" s="8"/>
    </row>
    <row r="23" spans="1:18" ht="9" customHeight="1">
      <c r="A23" s="47"/>
      <c r="B23" s="47"/>
      <c r="C23" s="57"/>
      <c r="D23" s="66"/>
      <c r="E23" s="51"/>
      <c r="F23" s="57"/>
      <c r="G23" s="66"/>
      <c r="H23" s="51"/>
      <c r="I23" s="51"/>
      <c r="J23" s="51"/>
      <c r="K23" s="13"/>
      <c r="L23" s="3"/>
      <c r="M23" s="8"/>
      <c r="N23" s="8"/>
      <c r="O23" s="8"/>
      <c r="P23" s="8"/>
      <c r="Q23" s="8"/>
      <c r="R23" s="8"/>
    </row>
    <row r="24" spans="1:18" ht="9" customHeight="1">
      <c r="A24" s="49" t="s">
        <v>9</v>
      </c>
      <c r="B24" s="49" t="s">
        <v>30</v>
      </c>
      <c r="C24" s="58">
        <v>1918221</v>
      </c>
      <c r="D24" s="67">
        <v>0</v>
      </c>
      <c r="E24" s="52">
        <v>422110</v>
      </c>
      <c r="F24" s="58">
        <v>422110</v>
      </c>
      <c r="G24" s="67">
        <v>87359</v>
      </c>
      <c r="H24" s="52">
        <v>422110</v>
      </c>
      <c r="I24" s="52">
        <v>509469</v>
      </c>
      <c r="J24" s="52">
        <v>1830862</v>
      </c>
      <c r="K24" s="13"/>
      <c r="L24" s="3"/>
      <c r="M24" s="8"/>
      <c r="N24" s="8"/>
      <c r="O24" s="8"/>
      <c r="P24" s="8"/>
      <c r="Q24" s="8"/>
      <c r="R24" s="8"/>
    </row>
    <row r="25" spans="1:18" ht="9" customHeight="1">
      <c r="A25" s="47" t="s">
        <v>48</v>
      </c>
      <c r="B25" s="47" t="s">
        <v>73</v>
      </c>
      <c r="C25" s="57">
        <v>0</v>
      </c>
      <c r="D25" s="66">
        <v>6214</v>
      </c>
      <c r="E25" s="51">
        <v>0</v>
      </c>
      <c r="F25" s="57">
        <v>6214</v>
      </c>
      <c r="G25" s="66">
        <v>202</v>
      </c>
      <c r="H25" s="51">
        <v>0</v>
      </c>
      <c r="I25" s="51">
        <v>202</v>
      </c>
      <c r="J25" s="51">
        <v>6012</v>
      </c>
      <c r="K25" s="13"/>
      <c r="L25" s="3"/>
      <c r="M25" s="8"/>
      <c r="N25" s="8"/>
      <c r="O25" s="8"/>
      <c r="P25" s="8"/>
      <c r="Q25" s="8"/>
      <c r="R25" s="8"/>
    </row>
    <row r="26" spans="1:18" ht="9" customHeight="1">
      <c r="A26" s="47" t="s">
        <v>9</v>
      </c>
      <c r="B26" s="47" t="s">
        <v>33</v>
      </c>
      <c r="C26" s="57">
        <v>2671</v>
      </c>
      <c r="D26" s="66">
        <v>0</v>
      </c>
      <c r="E26" s="51">
        <v>0</v>
      </c>
      <c r="F26" s="57">
        <v>0</v>
      </c>
      <c r="G26" s="66">
        <v>488</v>
      </c>
      <c r="H26" s="51">
        <v>0</v>
      </c>
      <c r="I26" s="51">
        <v>488</v>
      </c>
      <c r="J26" s="51">
        <v>2183</v>
      </c>
      <c r="K26" s="13"/>
      <c r="L26" s="3"/>
      <c r="M26" s="8"/>
      <c r="N26" s="8"/>
      <c r="O26" s="8"/>
      <c r="P26" s="8"/>
      <c r="Q26" s="8"/>
      <c r="R26" s="8"/>
    </row>
    <row r="27" spans="1:18" ht="9" customHeight="1">
      <c r="A27" s="47" t="s">
        <v>9</v>
      </c>
      <c r="B27" s="47" t="s">
        <v>68</v>
      </c>
      <c r="C27" s="57">
        <v>238065</v>
      </c>
      <c r="D27" s="66">
        <v>0</v>
      </c>
      <c r="E27" s="51">
        <v>0</v>
      </c>
      <c r="F27" s="57">
        <v>0</v>
      </c>
      <c r="G27" s="66">
        <v>8361</v>
      </c>
      <c r="H27" s="51">
        <v>0</v>
      </c>
      <c r="I27" s="51">
        <v>8361</v>
      </c>
      <c r="J27" s="51">
        <v>229704</v>
      </c>
      <c r="K27" s="18"/>
      <c r="L27" s="3"/>
      <c r="M27" s="8"/>
      <c r="N27" s="8"/>
      <c r="O27" s="8"/>
      <c r="P27" s="8"/>
      <c r="Q27" s="8"/>
      <c r="R27" s="8"/>
    </row>
    <row r="28" spans="1:18" ht="9" customHeight="1">
      <c r="A28" s="47" t="s">
        <v>9</v>
      </c>
      <c r="B28" s="47" t="s">
        <v>44</v>
      </c>
      <c r="C28" s="57">
        <v>267485</v>
      </c>
      <c r="D28" s="66">
        <v>0</v>
      </c>
      <c r="E28" s="51">
        <v>0</v>
      </c>
      <c r="F28" s="57">
        <v>0</v>
      </c>
      <c r="G28" s="66">
        <v>2423</v>
      </c>
      <c r="H28" s="51">
        <v>0</v>
      </c>
      <c r="I28" s="51">
        <v>2423</v>
      </c>
      <c r="J28" s="51">
        <v>265062</v>
      </c>
      <c r="K28" s="18" t="e">
        <f>#REF!</f>
        <v>#REF!</v>
      </c>
      <c r="L28" s="3"/>
      <c r="M28" s="8"/>
      <c r="N28" s="8"/>
      <c r="O28" s="8"/>
      <c r="P28" s="8"/>
      <c r="Q28" s="8"/>
      <c r="R28" s="8"/>
    </row>
    <row r="29" spans="1:18" ht="9" customHeight="1">
      <c r="A29" s="47" t="s">
        <v>9</v>
      </c>
      <c r="B29" s="47" t="s">
        <v>34</v>
      </c>
      <c r="C29" s="57">
        <v>14775</v>
      </c>
      <c r="D29" s="66">
        <v>0</v>
      </c>
      <c r="E29" s="51">
        <v>0</v>
      </c>
      <c r="F29" s="57">
        <v>0</v>
      </c>
      <c r="G29" s="66">
        <v>0</v>
      </c>
      <c r="H29" s="51">
        <v>0</v>
      </c>
      <c r="I29" s="51">
        <v>0</v>
      </c>
      <c r="J29" s="51">
        <v>14775</v>
      </c>
      <c r="K29" s="13"/>
      <c r="L29" s="3"/>
      <c r="M29" s="8"/>
      <c r="N29" s="8"/>
      <c r="O29" s="8"/>
      <c r="P29" s="8"/>
      <c r="Q29" s="8"/>
      <c r="R29" s="8"/>
    </row>
    <row r="30" spans="1:18" ht="9" customHeight="1">
      <c r="A30" s="47"/>
      <c r="B30" s="47"/>
      <c r="C30" s="57"/>
      <c r="D30" s="66"/>
      <c r="E30" s="51"/>
      <c r="F30" s="57"/>
      <c r="G30" s="66"/>
      <c r="H30" s="51"/>
      <c r="I30" s="51"/>
      <c r="J30" s="51"/>
      <c r="K30" s="13" t="e">
        <f>#REF!</f>
        <v>#REF!</v>
      </c>
      <c r="L30" s="3"/>
      <c r="M30" s="8"/>
      <c r="N30" s="8"/>
      <c r="O30" s="8"/>
      <c r="P30" s="8"/>
      <c r="Q30" s="8"/>
      <c r="R30" s="8"/>
    </row>
    <row r="31" spans="1:18" ht="9" customHeight="1">
      <c r="A31" s="49" t="s">
        <v>9</v>
      </c>
      <c r="B31" s="49" t="s">
        <v>30</v>
      </c>
      <c r="C31" s="58">
        <v>522996</v>
      </c>
      <c r="D31" s="67">
        <v>6214</v>
      </c>
      <c r="E31" s="52">
        <v>0</v>
      </c>
      <c r="F31" s="58">
        <v>6214</v>
      </c>
      <c r="G31" s="67">
        <v>11474</v>
      </c>
      <c r="H31" s="52">
        <v>0</v>
      </c>
      <c r="I31" s="52">
        <v>11474</v>
      </c>
      <c r="J31" s="52">
        <v>517736</v>
      </c>
      <c r="K31" s="13"/>
      <c r="L31" s="3"/>
      <c r="M31" s="8"/>
      <c r="N31" s="8"/>
      <c r="O31" s="8"/>
      <c r="P31" s="8"/>
      <c r="Q31" s="8"/>
      <c r="R31" s="8"/>
    </row>
    <row r="32" spans="1:18" ht="9" customHeight="1">
      <c r="A32" s="36" t="s">
        <v>35</v>
      </c>
      <c r="B32" s="36" t="s">
        <v>66</v>
      </c>
      <c r="C32" s="59">
        <v>415</v>
      </c>
      <c r="D32" s="68">
        <v>0</v>
      </c>
      <c r="E32" s="53">
        <v>0</v>
      </c>
      <c r="F32" s="59">
        <v>0</v>
      </c>
      <c r="G32" s="68">
        <v>125</v>
      </c>
      <c r="H32" s="53">
        <v>0</v>
      </c>
      <c r="I32" s="53">
        <v>125</v>
      </c>
      <c r="J32" s="53">
        <v>290</v>
      </c>
      <c r="K32" s="13"/>
      <c r="L32" s="3"/>
      <c r="M32" s="8"/>
      <c r="N32" s="8"/>
      <c r="O32" s="8"/>
      <c r="P32" s="8"/>
      <c r="Q32" s="8"/>
      <c r="R32" s="8"/>
    </row>
    <row r="33" spans="1:18" ht="9" customHeight="1">
      <c r="A33" s="36" t="s">
        <v>36</v>
      </c>
      <c r="B33" s="36" t="s">
        <v>37</v>
      </c>
      <c r="C33" s="59">
        <v>53860</v>
      </c>
      <c r="D33" s="68">
        <v>5083</v>
      </c>
      <c r="E33" s="53">
        <v>0</v>
      </c>
      <c r="F33" s="59">
        <v>5083</v>
      </c>
      <c r="G33" s="68">
        <v>4160</v>
      </c>
      <c r="H33" s="53">
        <v>0</v>
      </c>
      <c r="I33" s="53">
        <v>4160</v>
      </c>
      <c r="J33" s="53">
        <v>54783</v>
      </c>
      <c r="K33" s="13"/>
      <c r="L33" s="3"/>
      <c r="M33" s="8"/>
      <c r="N33" s="8"/>
      <c r="O33" s="8"/>
      <c r="P33" s="8"/>
      <c r="Q33" s="8"/>
      <c r="R33" s="8"/>
    </row>
    <row r="34" spans="1:18" ht="9" customHeight="1">
      <c r="A34" s="47" t="s">
        <v>38</v>
      </c>
      <c r="B34" s="47" t="s">
        <v>49</v>
      </c>
      <c r="C34" s="57">
        <v>755</v>
      </c>
      <c r="D34" s="66">
        <v>0</v>
      </c>
      <c r="E34" s="51">
        <v>0</v>
      </c>
      <c r="F34" s="57">
        <v>0</v>
      </c>
      <c r="G34" s="66">
        <v>755</v>
      </c>
      <c r="H34" s="51">
        <v>0</v>
      </c>
      <c r="I34" s="51">
        <v>755</v>
      </c>
      <c r="J34" s="51">
        <v>0</v>
      </c>
      <c r="K34" s="13" t="e">
        <f>SUM(#REF!)</f>
        <v>#REF!</v>
      </c>
      <c r="L34" s="3"/>
      <c r="M34" s="8"/>
      <c r="N34" s="8"/>
      <c r="O34" s="8"/>
      <c r="P34" s="8"/>
      <c r="Q34" s="8"/>
      <c r="R34" s="8"/>
    </row>
    <row r="35" spans="1:18" ht="9" customHeight="1">
      <c r="A35" s="47" t="s">
        <v>9</v>
      </c>
      <c r="B35" s="47" t="s">
        <v>67</v>
      </c>
      <c r="C35" s="57">
        <v>9</v>
      </c>
      <c r="D35" s="66">
        <v>0</v>
      </c>
      <c r="E35" s="51">
        <v>0</v>
      </c>
      <c r="F35" s="57">
        <v>0</v>
      </c>
      <c r="G35" s="66">
        <v>0</v>
      </c>
      <c r="H35" s="51">
        <v>0</v>
      </c>
      <c r="I35" s="51">
        <v>0</v>
      </c>
      <c r="J35" s="51">
        <v>9</v>
      </c>
      <c r="K35" s="18" t="e">
        <f>#REF!</f>
        <v>#REF!</v>
      </c>
      <c r="L35" s="3"/>
      <c r="M35" s="8"/>
      <c r="N35" s="8"/>
      <c r="O35" s="8"/>
      <c r="P35" s="8"/>
      <c r="Q35" s="8"/>
      <c r="R35" s="8"/>
    </row>
    <row r="36" spans="1:18" ht="9" customHeight="1">
      <c r="A36" s="47"/>
      <c r="B36" s="47"/>
      <c r="C36" s="57"/>
      <c r="D36" s="66"/>
      <c r="E36" s="51"/>
      <c r="F36" s="57"/>
      <c r="G36" s="66"/>
      <c r="H36" s="51"/>
      <c r="I36" s="51"/>
      <c r="J36" s="51"/>
      <c r="K36" s="13" t="e">
        <f>#REF!</f>
        <v>#REF!</v>
      </c>
      <c r="L36" s="3"/>
      <c r="M36" s="8"/>
      <c r="N36" s="8"/>
      <c r="O36" s="8"/>
      <c r="P36" s="8"/>
      <c r="Q36" s="8"/>
      <c r="R36" s="8"/>
    </row>
    <row r="37" spans="1:18" ht="9" customHeight="1">
      <c r="A37" s="49" t="s">
        <v>9</v>
      </c>
      <c r="B37" s="49" t="s">
        <v>30</v>
      </c>
      <c r="C37" s="58">
        <v>764</v>
      </c>
      <c r="D37" s="67">
        <v>0</v>
      </c>
      <c r="E37" s="52">
        <v>0</v>
      </c>
      <c r="F37" s="58">
        <v>0</v>
      </c>
      <c r="G37" s="67">
        <v>755</v>
      </c>
      <c r="H37" s="52">
        <v>0</v>
      </c>
      <c r="I37" s="52">
        <v>755</v>
      </c>
      <c r="J37" s="52">
        <v>9</v>
      </c>
      <c r="K37" s="13"/>
      <c r="L37" s="3"/>
      <c r="M37" s="8"/>
      <c r="N37" s="8"/>
      <c r="O37" s="8"/>
      <c r="P37" s="8"/>
      <c r="Q37" s="8"/>
      <c r="R37" s="8"/>
    </row>
    <row r="38" spans="1:18" ht="9" customHeight="1">
      <c r="A38" s="47" t="s">
        <v>39</v>
      </c>
      <c r="B38" s="47" t="s">
        <v>40</v>
      </c>
      <c r="C38" s="57">
        <v>16315</v>
      </c>
      <c r="D38" s="66">
        <v>0</v>
      </c>
      <c r="E38" s="51">
        <v>0</v>
      </c>
      <c r="F38" s="57">
        <v>0</v>
      </c>
      <c r="G38" s="66">
        <v>360</v>
      </c>
      <c r="H38" s="51">
        <v>0</v>
      </c>
      <c r="I38" s="51">
        <v>360</v>
      </c>
      <c r="J38" s="51">
        <v>15955</v>
      </c>
      <c r="K38" s="13"/>
      <c r="L38" s="3"/>
      <c r="M38" s="8"/>
      <c r="N38" s="8"/>
      <c r="O38" s="8"/>
      <c r="P38" s="8"/>
      <c r="Q38" s="8"/>
      <c r="R38" s="8"/>
    </row>
    <row r="39" spans="1:18" ht="9" customHeight="1">
      <c r="A39" s="47" t="s">
        <v>9</v>
      </c>
      <c r="B39" s="47" t="s">
        <v>41</v>
      </c>
      <c r="C39" s="57">
        <v>15905</v>
      </c>
      <c r="D39" s="66">
        <v>0</v>
      </c>
      <c r="E39" s="51">
        <v>0</v>
      </c>
      <c r="F39" s="57">
        <v>0</v>
      </c>
      <c r="G39" s="66">
        <v>2000</v>
      </c>
      <c r="H39" s="51">
        <v>0</v>
      </c>
      <c r="I39" s="51">
        <v>2000</v>
      </c>
      <c r="J39" s="51">
        <v>13905</v>
      </c>
      <c r="K39" s="13" t="e">
        <f>SUM(K35:K36)</f>
        <v>#REF!</v>
      </c>
      <c r="L39" s="3"/>
      <c r="M39" s="8"/>
      <c r="N39" s="8"/>
      <c r="O39" s="8"/>
      <c r="P39" s="8"/>
      <c r="Q39" s="8"/>
      <c r="R39" s="8"/>
    </row>
    <row r="40" spans="1:18" ht="9" customHeight="1">
      <c r="A40" s="47"/>
      <c r="B40" s="47"/>
      <c r="C40" s="57"/>
      <c r="D40" s="66"/>
      <c r="E40" s="51"/>
      <c r="F40" s="57"/>
      <c r="G40" s="66"/>
      <c r="H40" s="51"/>
      <c r="I40" s="51"/>
      <c r="J40" s="51"/>
      <c r="K40" s="18" t="e">
        <f>#REF!</f>
        <v>#REF!</v>
      </c>
      <c r="L40" s="3"/>
      <c r="M40" s="8"/>
      <c r="N40" s="8"/>
      <c r="O40" s="8"/>
      <c r="P40" s="8"/>
      <c r="Q40" s="8"/>
      <c r="R40" s="8"/>
    </row>
    <row r="41" spans="1:18" ht="9" customHeight="1">
      <c r="A41" s="49" t="s">
        <v>9</v>
      </c>
      <c r="B41" s="49" t="s">
        <v>30</v>
      </c>
      <c r="C41" s="58">
        <v>32220</v>
      </c>
      <c r="D41" s="67">
        <v>0</v>
      </c>
      <c r="E41" s="52">
        <v>0</v>
      </c>
      <c r="F41" s="58">
        <v>0</v>
      </c>
      <c r="G41" s="67">
        <v>2360</v>
      </c>
      <c r="H41" s="52">
        <v>0</v>
      </c>
      <c r="I41" s="52">
        <v>2360</v>
      </c>
      <c r="J41" s="52">
        <v>29860</v>
      </c>
      <c r="K41" s="13"/>
      <c r="L41" s="3"/>
      <c r="M41" s="8"/>
      <c r="N41" s="8"/>
      <c r="O41" s="8"/>
      <c r="P41" s="8"/>
      <c r="Q41" s="8"/>
      <c r="R41" s="8"/>
    </row>
    <row r="42" spans="1:18" ht="9" customHeight="1">
      <c r="A42" s="47" t="s">
        <v>42</v>
      </c>
      <c r="B42" s="47" t="s">
        <v>43</v>
      </c>
      <c r="C42" s="57">
        <v>9149</v>
      </c>
      <c r="D42" s="66">
        <v>0</v>
      </c>
      <c r="E42" s="51">
        <v>0</v>
      </c>
      <c r="F42" s="57">
        <v>0</v>
      </c>
      <c r="G42" s="66">
        <v>2669</v>
      </c>
      <c r="H42" s="51">
        <v>0</v>
      </c>
      <c r="I42" s="51">
        <v>2669</v>
      </c>
      <c r="J42" s="51">
        <v>6480</v>
      </c>
      <c r="K42" s="13" t="e">
        <f>#REF!</f>
        <v>#REF!</v>
      </c>
      <c r="L42" s="3"/>
      <c r="M42" s="8"/>
      <c r="N42" s="8"/>
      <c r="O42" s="8"/>
      <c r="P42" s="8"/>
      <c r="Q42" s="8"/>
      <c r="R42" s="8"/>
    </row>
    <row r="43" spans="1:18" ht="9" customHeight="1">
      <c r="A43" s="47" t="s">
        <v>9</v>
      </c>
      <c r="B43" s="47" t="s">
        <v>69</v>
      </c>
      <c r="C43" s="57">
        <v>2012009</v>
      </c>
      <c r="D43" s="66">
        <v>664668</v>
      </c>
      <c r="E43" s="51">
        <v>1531332</v>
      </c>
      <c r="F43" s="57">
        <v>2196000</v>
      </c>
      <c r="G43" s="66">
        <v>36095</v>
      </c>
      <c r="H43" s="51">
        <v>1531332</v>
      </c>
      <c r="I43" s="51">
        <v>1567427</v>
      </c>
      <c r="J43" s="51">
        <v>2640582</v>
      </c>
      <c r="K43" s="13"/>
      <c r="L43" s="3"/>
      <c r="M43" s="8"/>
      <c r="N43" s="8"/>
      <c r="O43" s="8"/>
      <c r="P43" s="8"/>
      <c r="Q43" s="8"/>
      <c r="R43" s="8"/>
    </row>
    <row r="44" spans="1:18" ht="9" customHeight="1">
      <c r="A44" s="47"/>
      <c r="B44" s="47"/>
      <c r="C44" s="57"/>
      <c r="D44" s="66"/>
      <c r="E44" s="51"/>
      <c r="F44" s="57"/>
      <c r="G44" s="66"/>
      <c r="H44" s="51"/>
      <c r="I44" s="51"/>
      <c r="J44" s="51"/>
      <c r="K44" s="13"/>
      <c r="L44" s="3"/>
      <c r="M44" s="8"/>
      <c r="N44" s="8"/>
      <c r="O44" s="8"/>
      <c r="P44" s="8"/>
      <c r="Q44" s="8"/>
      <c r="R44" s="8"/>
    </row>
    <row r="45" spans="1:18" ht="9" customHeight="1">
      <c r="A45" s="49" t="s">
        <v>9</v>
      </c>
      <c r="B45" s="49" t="s">
        <v>30</v>
      </c>
      <c r="C45" s="58">
        <v>2021158</v>
      </c>
      <c r="D45" s="67">
        <v>664668</v>
      </c>
      <c r="E45" s="52">
        <v>1531332</v>
      </c>
      <c r="F45" s="58">
        <v>2196000</v>
      </c>
      <c r="G45" s="67">
        <v>38764</v>
      </c>
      <c r="H45" s="52">
        <v>1531332</v>
      </c>
      <c r="I45" s="52">
        <v>1570096</v>
      </c>
      <c r="J45" s="52">
        <v>2647062</v>
      </c>
      <c r="K45" s="13"/>
      <c r="L45" s="3"/>
      <c r="M45" s="8"/>
      <c r="N45" s="8"/>
      <c r="O45" s="8"/>
      <c r="P45" s="8"/>
      <c r="Q45" s="8"/>
      <c r="R45" s="8"/>
    </row>
    <row r="46" spans="1:18" ht="9" customHeight="1">
      <c r="A46" s="80" t="s">
        <v>63</v>
      </c>
      <c r="B46" s="80" t="s">
        <v>50</v>
      </c>
      <c r="C46" s="81">
        <v>9332</v>
      </c>
      <c r="D46" s="82">
        <v>0</v>
      </c>
      <c r="E46" s="81">
        <v>0</v>
      </c>
      <c r="F46" s="81">
        <v>0</v>
      </c>
      <c r="G46" s="83">
        <v>460</v>
      </c>
      <c r="H46" s="81">
        <v>0</v>
      </c>
      <c r="I46" s="81">
        <v>460</v>
      </c>
      <c r="J46" s="96">
        <v>8872</v>
      </c>
      <c r="K46" s="13" t="e">
        <f>#REF!</f>
        <v>#REF!</v>
      </c>
      <c r="L46" s="3"/>
      <c r="M46" s="8"/>
      <c r="N46" s="8"/>
      <c r="O46" s="8"/>
      <c r="P46" s="8"/>
      <c r="Q46" s="8"/>
      <c r="R46" s="8"/>
    </row>
    <row r="47" spans="1:18" ht="9" customHeight="1">
      <c r="A47" s="84" t="s">
        <v>64</v>
      </c>
      <c r="B47" s="84" t="s">
        <v>51</v>
      </c>
      <c r="C47" s="85">
        <v>21587</v>
      </c>
      <c r="D47" s="86">
        <v>0</v>
      </c>
      <c r="E47" s="85">
        <v>0</v>
      </c>
      <c r="F47" s="85">
        <v>0</v>
      </c>
      <c r="G47" s="87">
        <v>670</v>
      </c>
      <c r="H47" s="85">
        <v>0</v>
      </c>
      <c r="I47" s="85">
        <v>670</v>
      </c>
      <c r="J47" s="97">
        <v>20917</v>
      </c>
      <c r="K47" s="13" t="e">
        <f>#REF!</f>
        <v>#REF!</v>
      </c>
      <c r="L47" s="3"/>
      <c r="M47" s="8"/>
      <c r="N47" s="8"/>
      <c r="O47" s="8"/>
      <c r="P47" s="8"/>
      <c r="Q47" s="8"/>
      <c r="R47" s="8"/>
    </row>
    <row r="48" spans="1:18" ht="9" customHeight="1">
      <c r="A48" s="84" t="s">
        <v>9</v>
      </c>
      <c r="B48" s="84" t="s">
        <v>52</v>
      </c>
      <c r="C48" s="85">
        <v>3045</v>
      </c>
      <c r="D48" s="86">
        <v>0</v>
      </c>
      <c r="E48" s="85">
        <v>0</v>
      </c>
      <c r="F48" s="85">
        <v>0</v>
      </c>
      <c r="G48" s="87">
        <v>400</v>
      </c>
      <c r="H48" s="85">
        <v>0</v>
      </c>
      <c r="I48" s="85">
        <v>400</v>
      </c>
      <c r="J48" s="97">
        <v>2645</v>
      </c>
      <c r="K48" s="13"/>
      <c r="L48" s="3"/>
      <c r="M48" s="8"/>
      <c r="N48" s="8"/>
      <c r="O48" s="8"/>
      <c r="P48" s="8"/>
      <c r="Q48" s="8"/>
      <c r="R48" s="8"/>
    </row>
    <row r="49" spans="1:18" ht="9" customHeight="1">
      <c r="A49" s="84" t="s">
        <v>9</v>
      </c>
      <c r="B49" s="84" t="s">
        <v>53</v>
      </c>
      <c r="C49" s="85">
        <v>14025</v>
      </c>
      <c r="D49" s="86">
        <v>0</v>
      </c>
      <c r="E49" s="85">
        <v>0</v>
      </c>
      <c r="F49" s="85">
        <v>0</v>
      </c>
      <c r="G49" s="87">
        <v>1015</v>
      </c>
      <c r="H49" s="85">
        <v>0</v>
      </c>
      <c r="I49" s="85">
        <v>1015</v>
      </c>
      <c r="J49" s="97">
        <v>13010</v>
      </c>
      <c r="K49" s="13"/>
      <c r="L49" s="3"/>
      <c r="M49" s="8"/>
      <c r="N49" s="8"/>
      <c r="O49" s="8"/>
      <c r="P49" s="8"/>
      <c r="Q49" s="8"/>
      <c r="R49" s="8"/>
    </row>
    <row r="50" spans="1:18" ht="9" customHeight="1">
      <c r="A50" s="84" t="s">
        <v>9</v>
      </c>
      <c r="B50" s="84" t="s">
        <v>54</v>
      </c>
      <c r="C50" s="85">
        <v>135890</v>
      </c>
      <c r="D50" s="86">
        <v>0</v>
      </c>
      <c r="E50" s="85">
        <v>0</v>
      </c>
      <c r="F50" s="85">
        <v>0</v>
      </c>
      <c r="G50" s="87">
        <v>0</v>
      </c>
      <c r="H50" s="85">
        <v>0</v>
      </c>
      <c r="I50" s="85">
        <v>0</v>
      </c>
      <c r="J50" s="97">
        <v>135890</v>
      </c>
      <c r="K50" s="13"/>
      <c r="L50" s="3"/>
      <c r="M50" s="8"/>
      <c r="N50" s="8"/>
      <c r="O50" s="8"/>
      <c r="P50" s="8"/>
      <c r="Q50" s="8"/>
      <c r="R50" s="8"/>
    </row>
    <row r="51" spans="1:18" ht="9" customHeight="1">
      <c r="A51" s="84" t="s">
        <v>9</v>
      </c>
      <c r="B51" s="84" t="s">
        <v>70</v>
      </c>
      <c r="C51" s="85">
        <v>1964337</v>
      </c>
      <c r="D51" s="86">
        <v>0</v>
      </c>
      <c r="E51" s="85">
        <v>742665</v>
      </c>
      <c r="F51" s="85">
        <v>742665</v>
      </c>
      <c r="G51" s="87">
        <v>35348</v>
      </c>
      <c r="H51" s="85">
        <v>742665</v>
      </c>
      <c r="I51" s="85">
        <v>778013</v>
      </c>
      <c r="J51" s="97">
        <v>1928989</v>
      </c>
      <c r="K51" s="13"/>
      <c r="L51" s="3"/>
      <c r="M51" s="8"/>
      <c r="N51" s="8"/>
      <c r="O51" s="8"/>
      <c r="P51" s="8"/>
      <c r="Q51" s="8"/>
      <c r="R51" s="8"/>
    </row>
    <row r="52" spans="1:18" ht="9" customHeight="1">
      <c r="A52" s="84" t="s">
        <v>9</v>
      </c>
      <c r="B52" s="84" t="s">
        <v>55</v>
      </c>
      <c r="C52" s="85">
        <v>74305</v>
      </c>
      <c r="D52" s="86">
        <v>3070</v>
      </c>
      <c r="E52" s="85">
        <v>0</v>
      </c>
      <c r="F52" s="85">
        <v>3070</v>
      </c>
      <c r="G52" s="87">
        <v>3070</v>
      </c>
      <c r="H52" s="85">
        <v>0</v>
      </c>
      <c r="I52" s="85">
        <v>3070</v>
      </c>
      <c r="J52" s="97">
        <v>74305</v>
      </c>
      <c r="K52" s="13"/>
      <c r="L52" s="3"/>
      <c r="M52" s="8"/>
      <c r="N52" s="8"/>
      <c r="O52" s="8"/>
      <c r="P52" s="8"/>
      <c r="Q52" s="8"/>
      <c r="R52" s="8"/>
    </row>
    <row r="53" spans="1:18" ht="9" customHeight="1">
      <c r="A53" s="84" t="s">
        <v>9</v>
      </c>
      <c r="B53" s="84" t="s">
        <v>56</v>
      </c>
      <c r="C53" s="85">
        <v>40455</v>
      </c>
      <c r="D53" s="86">
        <v>0</v>
      </c>
      <c r="E53" s="85">
        <v>0</v>
      </c>
      <c r="F53" s="85">
        <v>0</v>
      </c>
      <c r="G53" s="87">
        <v>235</v>
      </c>
      <c r="H53" s="85">
        <v>0</v>
      </c>
      <c r="I53" s="85">
        <v>235</v>
      </c>
      <c r="J53" s="97">
        <v>40220</v>
      </c>
      <c r="K53" s="13"/>
      <c r="L53" s="3"/>
      <c r="M53" s="8"/>
      <c r="N53" s="8"/>
      <c r="O53" s="8"/>
      <c r="P53" s="8"/>
      <c r="Q53" s="8"/>
      <c r="R53" s="8"/>
    </row>
    <row r="54" spans="1:18" ht="9" customHeight="1">
      <c r="A54" s="84" t="s">
        <v>9</v>
      </c>
      <c r="B54" s="84" t="s">
        <v>57</v>
      </c>
      <c r="C54" s="85">
        <v>23790</v>
      </c>
      <c r="D54" s="86">
        <v>0</v>
      </c>
      <c r="E54" s="85">
        <v>0</v>
      </c>
      <c r="F54" s="85">
        <v>0</v>
      </c>
      <c r="G54" s="87">
        <v>1900</v>
      </c>
      <c r="H54" s="85">
        <v>0</v>
      </c>
      <c r="I54" s="85">
        <v>1900</v>
      </c>
      <c r="J54" s="97">
        <v>21890</v>
      </c>
      <c r="K54" s="13"/>
      <c r="L54" s="3"/>
      <c r="M54" s="8"/>
      <c r="N54" s="8"/>
      <c r="O54" s="8"/>
      <c r="P54" s="8"/>
      <c r="Q54" s="8"/>
      <c r="R54" s="8"/>
    </row>
    <row r="55" spans="1:18" ht="9" customHeight="1">
      <c r="A55" s="84" t="s">
        <v>9</v>
      </c>
      <c r="B55" s="84" t="s">
        <v>58</v>
      </c>
      <c r="C55" s="85">
        <v>1613</v>
      </c>
      <c r="D55" s="86">
        <v>0</v>
      </c>
      <c r="E55" s="85">
        <v>0</v>
      </c>
      <c r="F55" s="85">
        <v>0</v>
      </c>
      <c r="G55" s="87">
        <v>455</v>
      </c>
      <c r="H55" s="85">
        <v>0</v>
      </c>
      <c r="I55" s="85">
        <v>455</v>
      </c>
      <c r="J55" s="97">
        <v>1158</v>
      </c>
      <c r="K55" s="13"/>
      <c r="L55" s="3"/>
      <c r="M55" s="8"/>
      <c r="N55" s="8"/>
      <c r="O55" s="8"/>
      <c r="P55" s="8"/>
      <c r="Q55" s="8"/>
      <c r="R55" s="8"/>
    </row>
    <row r="56" spans="1:18" ht="9" customHeight="1">
      <c r="A56" s="84" t="s">
        <v>9</v>
      </c>
      <c r="B56" s="84" t="s">
        <v>59</v>
      </c>
      <c r="C56" s="85">
        <v>5270</v>
      </c>
      <c r="D56" s="86">
        <v>1250</v>
      </c>
      <c r="E56" s="85">
        <v>0</v>
      </c>
      <c r="F56" s="85">
        <v>1250</v>
      </c>
      <c r="G56" s="87">
        <v>1680</v>
      </c>
      <c r="H56" s="85">
        <v>0</v>
      </c>
      <c r="I56" s="85">
        <v>1680</v>
      </c>
      <c r="J56" s="97">
        <v>4840</v>
      </c>
      <c r="K56" s="13"/>
      <c r="L56" s="3"/>
      <c r="M56" s="8"/>
      <c r="N56" s="8"/>
      <c r="O56" s="8"/>
      <c r="P56" s="8"/>
      <c r="Q56" s="8"/>
      <c r="R56" s="8"/>
    </row>
    <row r="57" spans="1:18" ht="9" customHeight="1">
      <c r="A57" s="84" t="s">
        <v>9</v>
      </c>
      <c r="B57" s="84" t="s">
        <v>60</v>
      </c>
      <c r="C57" s="85">
        <v>1052</v>
      </c>
      <c r="D57" s="86">
        <v>0</v>
      </c>
      <c r="E57" s="85">
        <v>320</v>
      </c>
      <c r="F57" s="85">
        <v>320</v>
      </c>
      <c r="G57" s="87">
        <v>32</v>
      </c>
      <c r="H57" s="85">
        <v>320</v>
      </c>
      <c r="I57" s="85">
        <v>352</v>
      </c>
      <c r="J57" s="97">
        <v>1020</v>
      </c>
      <c r="K57" s="13"/>
      <c r="L57" s="3"/>
      <c r="M57" s="8"/>
      <c r="N57" s="8"/>
      <c r="O57" s="8"/>
      <c r="P57" s="8"/>
      <c r="Q57" s="8"/>
      <c r="R57" s="8"/>
    </row>
    <row r="58" spans="1:18" ht="9" customHeight="1">
      <c r="A58" s="84"/>
      <c r="B58" s="84"/>
      <c r="C58" s="85"/>
      <c r="D58" s="86"/>
      <c r="E58" s="85"/>
      <c r="F58" s="85"/>
      <c r="G58" s="87"/>
      <c r="H58" s="85"/>
      <c r="I58" s="85"/>
      <c r="J58" s="97"/>
      <c r="K58" s="13"/>
      <c r="L58" s="3"/>
      <c r="M58" s="8"/>
      <c r="N58" s="8"/>
      <c r="O58" s="8"/>
      <c r="P58" s="8"/>
      <c r="Q58" s="8"/>
      <c r="R58" s="8"/>
    </row>
    <row r="59" spans="1:18" ht="9" customHeight="1">
      <c r="A59" s="88" t="s">
        <v>9</v>
      </c>
      <c r="B59" s="88" t="s">
        <v>30</v>
      </c>
      <c r="C59" s="89">
        <v>2285369</v>
      </c>
      <c r="D59" s="90">
        <v>4320</v>
      </c>
      <c r="E59" s="89">
        <v>742985</v>
      </c>
      <c r="F59" s="89">
        <v>747305</v>
      </c>
      <c r="G59" s="91">
        <v>44805</v>
      </c>
      <c r="H59" s="89">
        <v>742985</v>
      </c>
      <c r="I59" s="89">
        <v>787790</v>
      </c>
      <c r="J59" s="98">
        <v>2244884</v>
      </c>
      <c r="K59" s="13"/>
      <c r="L59" s="3"/>
      <c r="M59" s="8"/>
      <c r="N59" s="8"/>
      <c r="O59" s="8"/>
      <c r="P59" s="8"/>
      <c r="Q59" s="8"/>
      <c r="R59" s="8"/>
    </row>
    <row r="60" spans="1:18" ht="9" customHeight="1">
      <c r="A60" s="84" t="s">
        <v>65</v>
      </c>
      <c r="B60" s="84" t="s">
        <v>61</v>
      </c>
      <c r="C60" s="85">
        <v>19072</v>
      </c>
      <c r="D60" s="86">
        <v>0</v>
      </c>
      <c r="E60" s="85">
        <v>0</v>
      </c>
      <c r="F60" s="85">
        <v>0</v>
      </c>
      <c r="G60" s="87">
        <v>741</v>
      </c>
      <c r="H60" s="85">
        <v>0</v>
      </c>
      <c r="I60" s="85">
        <v>741</v>
      </c>
      <c r="J60" s="97">
        <v>18331</v>
      </c>
      <c r="K60" s="13"/>
      <c r="L60" s="3"/>
      <c r="M60" s="8"/>
      <c r="N60" s="8"/>
      <c r="O60" s="8"/>
      <c r="P60" s="8"/>
      <c r="Q60" s="8"/>
      <c r="R60" s="8"/>
    </row>
    <row r="61" spans="1:18" ht="9" customHeight="1">
      <c r="A61" s="84" t="s">
        <v>9</v>
      </c>
      <c r="B61" s="84" t="s">
        <v>62</v>
      </c>
      <c r="C61" s="85">
        <v>151067</v>
      </c>
      <c r="D61" s="86">
        <v>10000</v>
      </c>
      <c r="E61" s="85">
        <v>0</v>
      </c>
      <c r="F61" s="85">
        <v>10000</v>
      </c>
      <c r="G61" s="87">
        <v>6078</v>
      </c>
      <c r="H61" s="85">
        <v>0</v>
      </c>
      <c r="I61" s="85">
        <v>6078</v>
      </c>
      <c r="J61" s="97">
        <v>154989</v>
      </c>
      <c r="K61" s="13"/>
      <c r="L61" s="3"/>
      <c r="M61" s="8"/>
      <c r="N61" s="8"/>
      <c r="O61" s="8"/>
      <c r="P61" s="8"/>
      <c r="Q61" s="8"/>
      <c r="R61" s="8"/>
    </row>
    <row r="62" spans="1:18" ht="9" customHeight="1">
      <c r="A62" s="84"/>
      <c r="B62" s="84"/>
      <c r="C62" s="85"/>
      <c r="D62" s="86"/>
      <c r="E62" s="85"/>
      <c r="F62" s="85"/>
      <c r="G62" s="87"/>
      <c r="H62" s="85"/>
      <c r="I62" s="85"/>
      <c r="J62" s="97"/>
      <c r="K62" s="13"/>
      <c r="L62" s="3"/>
      <c r="M62" s="8"/>
      <c r="N62" s="8"/>
      <c r="O62" s="8"/>
      <c r="P62" s="8"/>
      <c r="Q62" s="8"/>
      <c r="R62" s="8"/>
    </row>
    <row r="63" spans="1:18" ht="9" customHeight="1">
      <c r="A63" s="88" t="s">
        <v>9</v>
      </c>
      <c r="B63" s="88" t="s">
        <v>30</v>
      </c>
      <c r="C63" s="89">
        <v>170139</v>
      </c>
      <c r="D63" s="90">
        <v>10000</v>
      </c>
      <c r="E63" s="89">
        <v>0</v>
      </c>
      <c r="F63" s="89">
        <v>10000</v>
      </c>
      <c r="G63" s="91">
        <v>6819</v>
      </c>
      <c r="H63" s="89">
        <v>0</v>
      </c>
      <c r="I63" s="89">
        <v>6819</v>
      </c>
      <c r="J63" s="98">
        <v>173320</v>
      </c>
      <c r="K63" s="13"/>
      <c r="L63" s="3"/>
      <c r="M63" s="8"/>
      <c r="N63" s="8"/>
      <c r="O63" s="8"/>
      <c r="P63" s="8"/>
      <c r="Q63" s="8"/>
      <c r="R63" s="8"/>
    </row>
    <row r="64" spans="1:18" ht="9" customHeight="1" thickBot="1">
      <c r="A64" s="84" t="s">
        <v>74</v>
      </c>
      <c r="B64" s="84" t="s">
        <v>75</v>
      </c>
      <c r="C64" s="85">
        <v>0</v>
      </c>
      <c r="D64" s="86">
        <v>445</v>
      </c>
      <c r="E64" s="85">
        <v>0</v>
      </c>
      <c r="F64" s="85">
        <v>445</v>
      </c>
      <c r="G64" s="87">
        <v>37</v>
      </c>
      <c r="H64" s="85">
        <v>0</v>
      </c>
      <c r="I64" s="85">
        <v>37</v>
      </c>
      <c r="J64" s="97">
        <v>408</v>
      </c>
      <c r="K64" s="13"/>
      <c r="L64" s="3"/>
      <c r="M64" s="8"/>
      <c r="N64" s="8"/>
      <c r="O64" s="8"/>
      <c r="P64" s="8"/>
      <c r="Q64" s="8"/>
      <c r="R64" s="8"/>
    </row>
    <row r="65" spans="1:18" ht="10.5" customHeight="1" thickTop="1">
      <c r="A65" s="102" t="s">
        <v>26</v>
      </c>
      <c r="B65" s="103"/>
      <c r="C65" s="93">
        <v>13553114</v>
      </c>
      <c r="D65" s="93">
        <v>690730</v>
      </c>
      <c r="E65" s="93">
        <v>2696427</v>
      </c>
      <c r="F65" s="94">
        <v>3387157</v>
      </c>
      <c r="G65" s="95">
        <v>230353</v>
      </c>
      <c r="H65" s="93">
        <v>2696427</v>
      </c>
      <c r="I65" s="93">
        <v>2926780</v>
      </c>
      <c r="J65" s="99">
        <v>14013491</v>
      </c>
      <c r="K65" s="13"/>
      <c r="L65" s="3"/>
      <c r="M65" s="8"/>
      <c r="N65" s="8"/>
      <c r="O65" s="8"/>
      <c r="P65" s="8"/>
      <c r="Q65" s="8"/>
      <c r="R65" s="8"/>
    </row>
    <row r="66" spans="1:18" ht="10.5" customHeight="1">
      <c r="A66" s="54"/>
      <c r="B66" s="22"/>
      <c r="C66" s="23"/>
      <c r="D66" s="23"/>
      <c r="E66" s="23"/>
      <c r="F66" s="23"/>
      <c r="G66" s="23"/>
      <c r="H66" s="23"/>
      <c r="I66" s="23"/>
      <c r="J66" s="100"/>
      <c r="K66" s="13"/>
      <c r="L66" s="3"/>
      <c r="M66" s="8"/>
      <c r="N66" s="8"/>
      <c r="O66" s="8"/>
      <c r="P66" s="8"/>
      <c r="Q66" s="8"/>
      <c r="R66" s="8"/>
    </row>
    <row r="67" spans="1:18" ht="10.5" customHeight="1">
      <c r="A67" s="92"/>
      <c r="B67" s="73"/>
      <c r="C67" s="73"/>
      <c r="D67" s="73"/>
      <c r="E67" s="74"/>
      <c r="F67" s="78"/>
      <c r="G67" s="73"/>
      <c r="H67" s="73"/>
      <c r="I67" s="73"/>
      <c r="J67" s="76"/>
      <c r="K67" s="13"/>
      <c r="L67" s="3"/>
      <c r="M67" s="8"/>
      <c r="N67" s="8"/>
      <c r="O67" s="8"/>
      <c r="P67" s="8"/>
      <c r="Q67" s="8"/>
      <c r="R67" s="8"/>
    </row>
    <row r="68" spans="1:18" ht="12" customHeight="1">
      <c r="A68" s="92" t="s">
        <v>81</v>
      </c>
      <c r="B68" s="73"/>
      <c r="C68" s="73"/>
      <c r="D68" s="73"/>
      <c r="E68" s="77"/>
      <c r="F68" s="78" t="s">
        <v>83</v>
      </c>
      <c r="G68" s="73"/>
      <c r="H68" s="73"/>
      <c r="I68" s="73"/>
      <c r="J68" s="76"/>
      <c r="K68" s="14"/>
      <c r="L68" s="3"/>
      <c r="M68" s="8"/>
      <c r="N68" s="8"/>
      <c r="O68" s="8"/>
      <c r="P68" s="8"/>
      <c r="Q68" s="8"/>
      <c r="R68" s="8"/>
    </row>
    <row r="69" spans="1:18" ht="12" customHeight="1">
      <c r="A69" s="92" t="s">
        <v>76</v>
      </c>
      <c r="B69" s="73"/>
      <c r="C69" s="73"/>
      <c r="D69" s="73"/>
      <c r="E69" s="77"/>
      <c r="F69" s="78" t="s">
        <v>77</v>
      </c>
      <c r="G69" s="73"/>
      <c r="H69" s="73"/>
      <c r="I69" s="73"/>
      <c r="J69" s="76"/>
      <c r="K69" s="14"/>
      <c r="L69" s="3"/>
      <c r="M69" s="8"/>
      <c r="N69" s="8"/>
      <c r="O69" s="8"/>
      <c r="P69" s="8"/>
      <c r="Q69" s="8"/>
      <c r="R69" s="8"/>
    </row>
    <row r="70" spans="1:18" ht="12" customHeight="1">
      <c r="A70" s="92" t="s">
        <v>78</v>
      </c>
      <c r="B70" s="73"/>
      <c r="C70" s="73"/>
      <c r="D70" s="73"/>
      <c r="E70" s="77"/>
      <c r="F70" s="75" t="s">
        <v>84</v>
      </c>
      <c r="G70" s="73"/>
      <c r="H70" s="73"/>
      <c r="I70" s="73"/>
      <c r="J70" s="76"/>
      <c r="K70" s="14"/>
      <c r="L70" s="3"/>
      <c r="M70" s="8"/>
      <c r="N70" s="8"/>
      <c r="O70" s="8"/>
      <c r="P70" s="8"/>
      <c r="Q70" s="8"/>
      <c r="R70" s="8"/>
    </row>
    <row r="71" spans="1:18" ht="12" customHeight="1">
      <c r="A71" s="92" t="s">
        <v>82</v>
      </c>
      <c r="B71" s="73"/>
      <c r="C71" s="73"/>
      <c r="D71" s="73"/>
      <c r="E71" s="77"/>
      <c r="F71" s="75" t="s">
        <v>79</v>
      </c>
      <c r="G71" s="73"/>
      <c r="H71" s="73"/>
      <c r="I71" s="73"/>
      <c r="J71" s="76"/>
      <c r="K71" s="14"/>
      <c r="L71" s="3"/>
      <c r="M71" s="8"/>
      <c r="N71" s="8"/>
      <c r="O71" s="8"/>
      <c r="P71" s="8"/>
      <c r="Q71" s="8"/>
      <c r="R71" s="8"/>
    </row>
    <row r="72" spans="1:18" ht="12" customHeight="1">
      <c r="A72" s="92" t="s">
        <v>80</v>
      </c>
      <c r="B72" s="79"/>
      <c r="C72" s="79"/>
      <c r="D72" s="79"/>
      <c r="E72" s="74"/>
      <c r="F72" s="75"/>
      <c r="G72" s="79"/>
      <c r="H72" s="79"/>
      <c r="I72" s="79"/>
      <c r="J72" s="76"/>
      <c r="K72" s="14"/>
      <c r="L72" s="3"/>
      <c r="M72" s="8"/>
      <c r="N72" s="8"/>
      <c r="O72" s="8"/>
      <c r="P72" s="8"/>
      <c r="Q72" s="8"/>
      <c r="R72" s="8"/>
    </row>
    <row r="73" spans="1:18" ht="9.75" customHeight="1">
      <c r="A73" s="32"/>
      <c r="B73" s="33"/>
      <c r="C73" s="33"/>
      <c r="D73" s="33"/>
      <c r="E73" s="34"/>
      <c r="F73" s="35"/>
      <c r="G73" s="33"/>
      <c r="H73" s="33"/>
      <c r="I73" s="33"/>
      <c r="J73" s="101"/>
      <c r="K73" s="8"/>
      <c r="L73" s="8"/>
      <c r="M73" s="8"/>
      <c r="N73" s="8"/>
      <c r="O73" s="8"/>
      <c r="P73" s="8"/>
      <c r="Q73" s="8"/>
      <c r="R73" s="8"/>
    </row>
    <row r="74" spans="1:18" ht="11.25">
      <c r="A74" s="22"/>
      <c r="B74" s="22"/>
      <c r="C74" s="23"/>
      <c r="D74" s="23"/>
      <c r="E74" s="23"/>
      <c r="F74" s="23"/>
      <c r="G74" s="23"/>
      <c r="H74" s="23"/>
      <c r="I74" s="23"/>
      <c r="J74" s="23"/>
      <c r="K74" s="8"/>
      <c r="L74" s="8"/>
      <c r="M74" s="8"/>
      <c r="N74" s="8"/>
      <c r="O74" s="8"/>
      <c r="P74" s="8"/>
      <c r="Q74" s="8"/>
      <c r="R74" s="8"/>
    </row>
    <row r="75" spans="1:18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9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9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9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9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9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9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9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9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9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9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9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9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9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9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9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9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9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9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9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9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9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9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9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9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9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9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9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9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9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9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9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9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9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9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9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9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9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9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9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9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9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9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9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9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9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9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9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9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9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9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9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9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9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9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9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9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9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9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9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9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9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9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9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9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9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9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9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9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9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9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9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9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9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9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9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9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9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9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9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9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9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9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9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9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9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9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9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9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9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9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9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9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9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9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9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9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9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9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9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9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9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9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9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9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9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9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9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9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9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9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9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9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9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9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9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9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9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9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9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9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9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9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9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9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9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9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9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9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9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9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9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9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9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9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9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9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9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9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9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9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9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9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9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9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9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9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9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9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9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9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9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9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9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9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9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9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9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9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9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9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9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9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9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9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9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9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9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9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9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9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9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9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9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9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9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9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9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9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9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9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9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9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9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9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9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9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9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9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9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9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9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9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9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9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9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9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9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9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9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9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9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9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9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9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9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9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9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9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9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9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9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9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9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9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9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9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9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9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9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9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9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9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9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9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9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9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9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9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9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9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9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9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9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9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9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9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9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9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9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9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9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9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9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9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9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9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9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9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9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9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9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9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9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9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9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9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9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9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9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9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9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9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9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9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9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9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9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9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9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9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9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ht="9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 ht="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</sheetData>
  <sheetProtection/>
  <printOptions horizontalCentered="1" verticalCentered="1"/>
  <pageMargins left="0.85" right="0.5" top="0.65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Lenny.Goldberg</cp:lastModifiedBy>
  <cp:lastPrinted>2010-11-16T13:03:01Z</cp:lastPrinted>
  <dcterms:created xsi:type="dcterms:W3CDTF">2000-10-20T14:55:35Z</dcterms:created>
  <dcterms:modified xsi:type="dcterms:W3CDTF">2010-11-19T20:21:12Z</dcterms:modified>
  <cp:category/>
  <cp:version/>
  <cp:contentType/>
  <cp:contentStatus/>
</cp:coreProperties>
</file>