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\E">#REF!</definedName>
    <definedName name="\O">#REF!</definedName>
    <definedName name="\R">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'A'!$A$7:$R$69</definedName>
    <definedName name="SHEET1">'A'!$A$7:$R$69</definedName>
  </definedNames>
  <calcPr fullCalcOnLoad="1"/>
</workbook>
</file>

<file path=xl/sharedStrings.xml><?xml version="1.0" encoding="utf-8"?>
<sst xmlns="http://schemas.openxmlformats.org/spreadsheetml/2006/main" count="126" uniqueCount="105">
  <si>
    <t>( MILLIONS )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</si>
  <si>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</si>
  <si>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</si>
  <si>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</si>
  <si>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</si>
  <si>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</si>
  <si>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</si>
  <si>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</si>
  <si>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</si>
  <si>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</si>
  <si>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</si>
  <si>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</si>
  <si>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</si>
  <si>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</si>
  <si>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</si>
  <si>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</si>
  <si>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</si>
  <si>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</si>
  <si>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</si>
  <si>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</si>
  <si>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</si>
  <si>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</si>
  <si>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</si>
  <si>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</si>
  <si>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</si>
  <si>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</si>
  <si>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</si>
  <si>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</si>
  <si>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</si>
  <si>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</si>
  <si>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</si>
  <si>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</si>
  <si>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</si>
  <si>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</si>
  <si>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</si>
  <si>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</si>
  <si>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</si>
  <si>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</si>
  <si>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</si>
  <si>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</si>
  <si>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</si>
  <si>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</si>
  <si>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</si>
  <si>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</si>
  <si>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</si>
  <si>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</si>
  <si>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</si>
  <si>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</si>
  <si>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</si>
  <si>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</si>
  <si>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</si>
  <si>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</si>
  <si>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</si>
  <si>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</si>
  <si>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</si>
  <si>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</si>
  <si>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</si>
  <si>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</si>
  <si>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</si>
  <si>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TABLE  HM-44</t>
  </si>
  <si>
    <t>ANNUAL  VEHICLE - MILES  BY  FUNCTIONAL  SYSTEM</t>
  </si>
  <si>
    <t>Illinois</t>
  </si>
  <si>
    <t>For footnotes, see Footnotes Page.</t>
  </si>
  <si>
    <t>HM-44  Footnotes Page:</t>
  </si>
  <si>
    <r>
      <t>Travel for all systems are FHWA estimates based on State provided HPMS data.</t>
    </r>
    <r>
      <rPr>
        <sz val="10"/>
        <rFont val="Times New Roman"/>
        <family val="1"/>
      </rPr>
      <t xml:space="preserve"> </t>
    </r>
  </si>
  <si>
    <t>California</t>
  </si>
  <si>
    <t>Missouri</t>
  </si>
  <si>
    <t>Nevada</t>
  </si>
  <si>
    <t>New Hampshire</t>
  </si>
  <si>
    <t>Minnesota</t>
  </si>
  <si>
    <t>Indiana</t>
  </si>
  <si>
    <t>Oklahoma</t>
  </si>
  <si>
    <t>(1)</t>
  </si>
  <si>
    <t>District of Columbia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</si>
  <si>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</si>
  <si>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</si>
  <si>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</si>
  <si>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</si>
  <si>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</si>
  <si>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Key="UnivCUID=AVO1ZUPJlGRPj_qs7h3RtnM.DO732"&amp;gt;      &amp;lt;Name&amp;gt;RINT&amp;lt;/Name&amp;gt;    &amp;</t>
  </si>
  <si>
    <t>lt;/QueryResult&amp;gt;    &amp;lt;QueryResult Key="UnivCUID=AVO1ZUPJlGRPj_qs7h3RtnM.DO733"&amp;gt;      &amp;lt;Name&amp;gt;ROFE&amp;lt;/Name&amp;gt;    &amp;lt;/QueryResult&amp;gt;    &amp;lt;QueryResult Key="UnivCUID=AVO1ZUPJlGRPj_qs7h3RtnM.DO734"&amp;gt;      &amp;lt;Name&amp;gt;ROPA&amp;lt;/Name&amp;gt;    &amp;lt</t>
  </si>
  <si>
    <t xml:space="preserve">;/QueryResult&amp;gt;    &amp;lt;QueryResult Key="UnivCUID=AVO1ZUPJlGRPj_qs7h3RtnM.DO735"&amp;gt;      &amp;lt;Name&amp;gt;RMinArt&amp;lt;/Name&amp;gt;    &amp;lt;/QueryResult&amp;gt;    &amp;lt;QueryResult Key="UnivCUID=AVO1ZUPJlGRPj_qs7h3RtnM.DO736"&amp;gt;      &amp;lt;Name&amp;gt;RMajCol&amp;lt;/Name&amp;gt;   </t>
  </si>
  <si>
    <t xml:space="preserve"> &amp;lt;/QueryResult&amp;gt;    &amp;lt;QueryResult Key="UnivCUID=AVO1ZUPJlGRPj_qs7h3RtnM.DO737"&amp;gt;      &amp;lt;Name&amp;gt;RMinCol&amp;lt;/Name&amp;gt;    &amp;lt;/QueryResult&amp;gt;    &amp;lt;QueryResult Key="UnivCUID=AVO1ZUPJlGRPj_qs7h3RtnM.DO738"&amp;gt;      &amp;lt;Name&amp;gt;RLocal&amp;lt;/Name&amp;gt;</t>
  </si>
  <si>
    <t xml:space="preserve">    &amp;lt;/QueryResult&amp;gt;    &amp;lt;QueryResult Key="UnivCUID=AVO1ZUPJlGRPj_qs7h3RtnM.DO739"&amp;gt;      &amp;lt;Name&amp;gt;UINT&amp;lt;/Name&amp;gt;    &amp;lt;/QueryResult&amp;gt;    &amp;lt;QueryResult Key="UnivCUID=AVO1ZUPJlGRPj_qs7h3RtnM.DO73a"&amp;gt;      &amp;lt;Name&amp;gt;UOFE&amp;lt;/Name&amp;gt;  </t>
  </si>
  <si>
    <t xml:space="preserve">  &amp;lt;/QueryResult&amp;gt;    &amp;lt;QueryResult Key="UnivCUID=AVO1ZUPJlGRPj_qs7h3RtnM.DO73b"&amp;gt;      &amp;lt;Name&amp;gt;UOPA&amp;lt;/Name&amp;gt;    &amp;lt;/QueryResult&amp;gt;    &amp;lt;QueryResult Key="UnivCUID=AVO1ZUPJlGRPj_qs7h3RtnM.DO73c"&amp;gt;      &amp;lt;Name&amp;gt;UMinArt&amp;lt;/Name&amp;gt; </t>
  </si>
  <si>
    <t xml:space="preserve">   &amp;lt;/QueryResult&amp;gt;    &amp;lt;QueryResult Key="UnivCUID=AVO1ZUPJlGRPj_qs7h3RtnM.DO73d"&amp;gt;      &amp;lt;Name&amp;gt;UMajCol&amp;lt;/Name&amp;gt;    &amp;lt;/QueryResult&amp;gt;    &amp;lt;QueryResult Key="UnivCUID=AVO1ZUPJlGRPj_qs7h3RtnM.DO73e"&amp;gt;      &amp;lt;Name&amp;gt;UMinCol&amp;lt;/Name&amp;</t>
  </si>
  <si>
    <t>gt;    &amp;lt;/QueryResult&amp;gt;    &amp;lt;QueryResult Key="UnivCUID=AVO1ZUPJlGRPj_qs7h3RtnM.DO73f"&amp;gt;      &amp;lt;Name&amp;gt;ULocal&amp;lt;/Name&amp;gt;    &amp;lt;/QueryResult&amp;gt;    &amp;lt;QueryResult Key="UnivCUID=AVO1ZUPJlGRPj_qs7h3RtnM.DO135"&amp;gt;      &amp;lt;Name&amp;gt;Data Extract D</t>
  </si>
  <si>
    <t>ate&amp;lt;/Name&amp;gt;    &amp;lt;/QueryResult&amp;gt;    &amp;lt;QueryResult Key="UnivCUID=AVO1ZUPJlGRPj_qs7h3RtnM.DO50"&amp;gt;      &amp;lt;Name&amp;gt;Record Year&amp;lt;/Name&amp;gt;    &amp;lt;/QueryResult&amp;gt;    &amp;lt;QueryCondition QueryConditionOperator="And"&amp;gt;      &amp;lt;Item xsi:type="Fil</t>
  </si>
  <si>
    <t>ter" FilterOperator="Equal"&amp;gt;        &amp;lt;FilteredObject Key="UnivCUID=AVO1ZUPJlGRPj_qs7h3RtnM.DO50"&amp;gt;          &amp;lt;Name&amp;gt;Record Year&amp;lt;/Name&amp;gt;        &amp;lt;/FilteredObject&amp;gt;        &amp;lt;Operand xsi:type="Prompt" KeepLastValues="false" Constrained="</t>
  </si>
  <si>
    <t>true" HasLov="true" Order="0" d5p1:Optional="false" xmlns:d5p1="http://queryservice.dsws.businessobjects.com/2007/06/01"&amp;gt;          &amp;lt;Question&amp;gt;Select Record Year&amp;lt;/Question&amp;gt;        &amp;lt;/Operand&amp;gt;      &amp;lt;/Item&amp;gt;      &amp;lt;Item xsi:type="Fil</t>
  </si>
  <si>
    <t>ter" FilterOperator="Equal"&amp;gt;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</t>
  </si>
  <si>
    <t>eeValue xsi:type="xsd:double"&amp;gt;0&amp;lt;/d1p1:NativeFreeValue&amp;gt;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</t>
  </si>
  <si>
    <t>me&amp;gt;IsApprovedFlag&amp;lt;/Name&amp;gt;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</t>
  </si>
  <si>
    <t>ition&amp;gt;  &amp;lt;/QueryBase&amp;gt;  &amp;lt;QueryProperty Name="DuplicatedRows" Activate="true" Value="false" xmlns="http://query.businessobjects.com/2005" /&amp;gt;  &amp;lt;QueryProperty Name="MaxFetchedTime" Activate="true" Value="-1" xmlns="http://query.businessobjects</t>
  </si>
  <si>
    <t>.com/2005" /&amp;gt;  &amp;lt;QueryProperty Name="MaxRowFetched" Activate="true" Value="-1" xmlns="http://query.businessobjects.com/2005" /&amp;gt;  &amp;lt;QueryProperty Name="DuplicateRowAggregation" Activate="false" Value="true" xmlns="http://query.businessobjects.com/</t>
  </si>
  <si>
    <t>2005" /&amp;gt;&amp;lt;/QuerySpecification&amp;gt;&lt;/query_specification&gt;&lt;Data_providers/&gt;&lt;Original_data_providers/&gt;&lt;prompts&gt;&lt;prompt promptName="Select Record Year" promptID="ROOT.0" valueType="0" PromptSetting="0" AllowMultipleValues="False" isOptional="False"&gt;&lt;curren</t>
  </si>
  <si>
    <t xml:space="preserve">tPromptValues&gt;&lt;disreteValue type="2" value="2013" RowIndex=""/&gt;&lt;/currentPromptValues&gt;&lt;/prompt&gt;&lt;/prompts&gt;&lt;QueryContexts/&gt;&lt;WebiViews&gt;&lt;WebiView view_id="1" refresh_order="-1" part_UREF="" part_type="0" Conceal_data_when_saving="False" Keep_user_format="True" </t>
  </si>
  <si>
    <t>Instance_by_user="False" Username="" Logon_User_Instance="False" Refresh_DB="True" Use_Report_Saved_Data="False" Use_specific_instance="False" specific_instance_cuid="" specific_instance_description="" Need_format="False" Custom_view_name="HPMS_Summary doc</t>
  </si>
  <si>
    <t>ument" Last_refresh_status="1" Last_refresh_description="" Last_refresh_time="2014-10-29T15:15:1" Last_refresh_time_taken="13697"&gt;&lt;Regions&gt;&lt;Region name="HHeading" DataRowCount="1" DataColCount="18"&gt;&lt;LayoutManager LinkRows="False" LinkCols="False" Version="</t>
  </si>
  <si>
    <t>1.0" RegionName="HHeading"&gt;&lt;CustomRows Axis="Row"/&gt;&lt;CustomColumns Axis="Column"/&gt;&lt;/LayoutManager&gt;&lt;/Region&gt;&lt;Region name="DataGrid" DataRowCount="51" DataColCount="18"&gt;&lt;LayoutManager LinkRows="False" LinkCols="True" Version="1.0" RegionName="DataGrid"&gt;&lt;Custo</t>
  </si>
  <si>
    <t>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</si>
  <si>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Puerto Rico  (2)</t>
  </si>
  <si>
    <t>(2)</t>
  </si>
  <si>
    <t>2009 data.  2010 data used for Interstate.</t>
  </si>
  <si>
    <t>NATIONAL  HIGHWAY  SYSTEM  TRAVEL - 2013 (1)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</si>
</sst>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#\,##0_);_(* \(#,##0\);_ &quot;-&quot;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0">
    <font>
      <sz val="18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sz val="10"/>
      <name val="Times New Roman"/>
      <family val="1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 horizontal="centerContinuous"/>
      <protection/>
    </xf>
    <xf numFmtId="165" fontId="4" fillId="0" borderId="0" xfId="0" applyNumberFormat="1" applyFont="1" applyAlignment="1" applyProtection="1">
      <alignment horizontal="centerContinuous"/>
      <protection/>
    </xf>
    <xf numFmtId="165" fontId="6" fillId="0" borderId="0" xfId="0" applyNumberFormat="1" applyFont="1" applyAlignment="1" applyProtection="1">
      <alignment horizontal="centerContinuous"/>
      <protection/>
    </xf>
    <xf numFmtId="165" fontId="1" fillId="0" borderId="0" xfId="0" applyNumberFormat="1" applyFont="1" applyAlignment="1" applyProtection="1">
      <alignment horizontal="centerContinuous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Alignment="1">
      <alignment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11" xfId="0" applyNumberFormat="1" applyFont="1" applyBorder="1" applyAlignment="1" applyProtection="1">
      <alignment vertical="center"/>
      <protection/>
    </xf>
    <xf numFmtId="165" fontId="1" fillId="0" borderId="12" xfId="0" applyNumberFormat="1" applyFont="1" applyBorder="1" applyAlignment="1" applyProtection="1">
      <alignment horizontal="centerContinuous" vertical="center"/>
      <protection/>
    </xf>
    <xf numFmtId="165" fontId="1" fillId="0" borderId="13" xfId="0" applyNumberFormat="1" applyFont="1" applyBorder="1" applyAlignment="1" applyProtection="1">
      <alignment horizontal="centerContinuous" vertical="center"/>
      <protection/>
    </xf>
    <xf numFmtId="165" fontId="1" fillId="0" borderId="14" xfId="0" applyNumberFormat="1" applyFont="1" applyBorder="1" applyAlignment="1" applyProtection="1">
      <alignment horizontal="centerContinuous" vertical="center"/>
      <protection/>
    </xf>
    <xf numFmtId="165" fontId="1" fillId="0" borderId="15" xfId="0" applyNumberFormat="1" applyFont="1" applyBorder="1" applyAlignment="1" applyProtection="1">
      <alignment horizontal="centerContinuous" vertical="center"/>
      <protection/>
    </xf>
    <xf numFmtId="165" fontId="1" fillId="0" borderId="16" xfId="0" applyNumberFormat="1" applyFont="1" applyBorder="1" applyAlignment="1" applyProtection="1">
      <alignment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vertical="center"/>
      <protection/>
    </xf>
    <xf numFmtId="165" fontId="5" fillId="0" borderId="21" xfId="0" applyNumberFormat="1" applyFont="1" applyBorder="1" applyAlignment="1" applyProtection="1">
      <alignment vertical="center"/>
      <protection/>
    </xf>
    <xf numFmtId="165" fontId="1" fillId="0" borderId="21" xfId="0" applyNumberFormat="1" applyFont="1" applyBorder="1" applyAlignment="1" applyProtection="1">
      <alignment vertical="center"/>
      <protection/>
    </xf>
    <xf numFmtId="165" fontId="5" fillId="0" borderId="19" xfId="0" applyNumberFormat="1" applyFont="1" applyBorder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165" fontId="1" fillId="0" borderId="0" xfId="0" applyNumberFormat="1" applyFont="1" applyAlignment="1" applyProtection="1" quotePrefix="1">
      <alignment horizontal="left"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165" fontId="1" fillId="0" borderId="22" xfId="0" applyNumberFormat="1" applyFont="1" applyBorder="1" applyAlignment="1" applyProtection="1">
      <alignment vertical="center"/>
      <protection/>
    </xf>
    <xf numFmtId="165" fontId="1" fillId="0" borderId="23" xfId="0" applyNumberFormat="1" applyFont="1" applyBorder="1" applyAlignment="1" applyProtection="1">
      <alignment vertical="center"/>
      <protection/>
    </xf>
    <xf numFmtId="165" fontId="1" fillId="0" borderId="24" xfId="0" applyNumberFormat="1" applyFont="1" applyBorder="1" applyAlignment="1" applyProtection="1">
      <alignment vertical="center"/>
      <protection/>
    </xf>
    <xf numFmtId="0" fontId="0" fillId="0" borderId="0" xfId="0" applyAlignment="1" quotePrefix="1">
      <alignment/>
    </xf>
    <xf numFmtId="165" fontId="1" fillId="0" borderId="20" xfId="0" applyNumberFormat="1" applyFont="1" applyFill="1" applyBorder="1" applyAlignment="1" applyProtection="1">
      <alignment vertical="center"/>
      <protection/>
    </xf>
    <xf numFmtId="165" fontId="1" fillId="0" borderId="24" xfId="0" applyNumberFormat="1" applyFont="1" applyFill="1" applyBorder="1" applyAlignment="1" applyProtection="1">
      <alignment vertical="center"/>
      <protection/>
    </xf>
    <xf numFmtId="165" fontId="1" fillId="0" borderId="25" xfId="0" applyNumberFormat="1" applyFont="1" applyBorder="1" applyAlignment="1" applyProtection="1">
      <alignment vertical="center"/>
      <protection/>
    </xf>
    <xf numFmtId="165" fontId="1" fillId="0" borderId="26" xfId="0" applyNumberFormat="1" applyFont="1" applyBorder="1" applyAlignment="1" applyProtection="1">
      <alignment vertical="center"/>
      <protection/>
    </xf>
    <xf numFmtId="165" fontId="1" fillId="0" borderId="26" xfId="0" applyNumberFormat="1" applyFont="1" applyBorder="1" applyAlignment="1" applyProtection="1">
      <alignment horizontal="center" vertical="center"/>
      <protection/>
    </xf>
    <xf numFmtId="165" fontId="1" fillId="0" borderId="27" xfId="0" applyNumberFormat="1" applyFont="1" applyBorder="1" applyAlignment="1" applyProtection="1">
      <alignment vertical="center"/>
      <protection/>
    </xf>
    <xf numFmtId="165" fontId="1" fillId="0" borderId="26" xfId="0" applyNumberFormat="1" applyFont="1" applyBorder="1" applyAlignment="1" applyProtection="1">
      <alignment vertical="center"/>
      <protection/>
    </xf>
    <xf numFmtId="165" fontId="1" fillId="0" borderId="28" xfId="0" applyNumberFormat="1" applyFont="1" applyBorder="1" applyAlignment="1" applyProtection="1">
      <alignment horizontal="center" vertical="center"/>
      <protection/>
    </xf>
    <xf numFmtId="165" fontId="1" fillId="0" borderId="27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>
      <alignment vertical="center"/>
    </xf>
    <xf numFmtId="165" fontId="3" fillId="0" borderId="0" xfId="0" applyNumberFormat="1" applyFont="1" applyAlignment="1" applyProtection="1">
      <alignment horizontal="center"/>
      <protection/>
    </xf>
    <xf numFmtId="165" fontId="1" fillId="0" borderId="30" xfId="0" applyNumberFormat="1" applyFont="1" applyBorder="1" applyAlignment="1" applyProtection="1">
      <alignment vertical="center"/>
      <protection/>
    </xf>
    <xf numFmtId="165" fontId="1" fillId="0" borderId="19" xfId="0" applyNumberFormat="1" applyFont="1" applyBorder="1" applyAlignment="1" applyProtection="1">
      <alignment vertical="center"/>
      <protection/>
    </xf>
    <xf numFmtId="165" fontId="1" fillId="0" borderId="31" xfId="0" applyNumberFormat="1" applyFont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6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2.5">
      <c r="V1" s="44" t="s">
        <v>75</v>
      </c>
    </row>
    <row r="2" ht="22.5">
      <c r="V2" s="44" t="s">
        <v>76</v>
      </c>
    </row>
    <row r="3" ht="22.5">
      <c r="V3" s="44" t="s">
        <v>77</v>
      </c>
    </row>
    <row r="4" ht="22.5">
      <c r="V4" s="44" t="s">
        <v>78</v>
      </c>
    </row>
    <row r="5" ht="22.5">
      <c r="V5" s="44" t="s">
        <v>79</v>
      </c>
    </row>
    <row r="6" ht="22.5">
      <c r="V6" s="44" t="s">
        <v>80</v>
      </c>
    </row>
    <row r="7" ht="22.5">
      <c r="V7" s="44" t="s">
        <v>81</v>
      </c>
    </row>
    <row r="8" ht="22.5">
      <c r="V8" s="44" t="s">
        <v>82</v>
      </c>
    </row>
    <row r="9" ht="22.5">
      <c r="V9" s="44" t="s">
        <v>83</v>
      </c>
    </row>
    <row r="10" ht="22.5">
      <c r="V10" s="44" t="s">
        <v>84</v>
      </c>
    </row>
    <row r="11" ht="22.5">
      <c r="V11" s="44" t="s">
        <v>85</v>
      </c>
    </row>
    <row r="12" ht="22.5">
      <c r="V12" s="44" t="s">
        <v>86</v>
      </c>
    </row>
    <row r="13" ht="22.5">
      <c r="V13" s="44" t="s">
        <v>87</v>
      </c>
    </row>
    <row r="14" ht="22.5">
      <c r="V14" s="44" t="s">
        <v>88</v>
      </c>
    </row>
    <row r="15" ht="22.5">
      <c r="V15" s="44" t="s">
        <v>89</v>
      </c>
    </row>
    <row r="16" ht="22.5">
      <c r="V16" s="44" t="s">
        <v>90</v>
      </c>
    </row>
    <row r="17" ht="22.5">
      <c r="V17" s="44" t="s">
        <v>91</v>
      </c>
    </row>
    <row r="18" ht="22.5">
      <c r="V18" s="44" t="s">
        <v>92</v>
      </c>
    </row>
    <row r="19" ht="22.5">
      <c r="V19" s="44" t="s">
        <v>93</v>
      </c>
    </row>
    <row r="20" ht="22.5">
      <c r="V20" s="44" t="s">
        <v>94</v>
      </c>
    </row>
    <row r="21" ht="22.5">
      <c r="V21" s="44" t="s">
        <v>95</v>
      </c>
    </row>
    <row r="22" ht="22.5">
      <c r="V22" s="44" t="s">
        <v>96</v>
      </c>
    </row>
    <row r="23" ht="22.5">
      <c r="V23" s="44" t="s">
        <v>97</v>
      </c>
    </row>
    <row r="24" ht="22.5">
      <c r="V24" s="44" t="s">
        <v>98</v>
      </c>
    </row>
    <row r="25" ht="22.5">
      <c r="V25" s="44" t="s">
        <v>99</v>
      </c>
    </row>
    <row r="26" ht="22.5">
      <c r="V26" s="44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81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7265625" defaultRowHeight="23.25"/>
  <cols>
    <col min="1" max="1" width="11.19921875" style="1" customWidth="1"/>
    <col min="2" max="2" width="7.26953125" style="1" customWidth="1"/>
    <col min="3" max="4" width="9" style="1" customWidth="1"/>
    <col min="5" max="5" width="7" style="1" customWidth="1"/>
    <col min="6" max="6" width="8.46875" style="1" customWidth="1"/>
    <col min="7" max="7" width="7.7265625" style="1" customWidth="1"/>
    <col min="8" max="8" width="6.46875" style="1" customWidth="1"/>
    <col min="9" max="9" width="6.59765625" style="1" customWidth="1"/>
    <col min="10" max="10" width="8" style="1" customWidth="1"/>
    <col min="11" max="11" width="10.06640625" style="1" customWidth="1"/>
    <col min="12" max="12" width="8.52734375" style="1" customWidth="1"/>
    <col min="13" max="13" width="7.26953125" style="1" customWidth="1"/>
    <col min="14" max="15" width="7.59765625" style="1" customWidth="1"/>
    <col min="16" max="16" width="5.9296875" style="1" customWidth="1"/>
    <col min="17" max="17" width="7.26953125" style="1" customWidth="1"/>
    <col min="18" max="18" width="6.796875" style="1" customWidth="1"/>
    <col min="19" max="19" width="4.06640625" style="35" customWidth="1"/>
    <col min="20" max="16384" width="7.7265625" style="1" customWidth="1"/>
  </cols>
  <sheetData>
    <row r="7" spans="1:18" ht="21.75" customHeight="1">
      <c r="A7" s="28" t="s">
        <v>104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19.5" customHeight="1">
      <c r="A8" s="55" t="s">
        <v>60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75" customHeight="1">
      <c r="A9" s="5"/>
      <c r="B9" s="5"/>
      <c r="C9" s="5"/>
      <c r="D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32" t="s">
        <v>74</v>
      </c>
      <c r="B10" s="6"/>
      <c r="C10" s="7"/>
      <c r="D10" s="7"/>
      <c r="E10" s="7"/>
      <c r="F10" s="7"/>
      <c r="G10" s="7"/>
      <c r="H10" s="7"/>
      <c r="I10" s="6" t="s">
        <v>0</v>
      </c>
      <c r="J10" s="6"/>
      <c r="K10" s="7"/>
      <c r="L10" s="7"/>
      <c r="M10" s="7"/>
      <c r="N10" s="7"/>
      <c r="O10" s="7"/>
      <c r="P10" s="7"/>
      <c r="Q10" s="8"/>
      <c r="R10" s="9" t="s">
        <v>59</v>
      </c>
    </row>
    <row r="11" spans="1:18" ht="30" customHeight="1">
      <c r="A11" s="47"/>
      <c r="B11" s="11" t="s">
        <v>1</v>
      </c>
      <c r="C11" s="11"/>
      <c r="D11" s="13"/>
      <c r="E11" s="11"/>
      <c r="F11" s="11"/>
      <c r="G11" s="11"/>
      <c r="H11" s="11"/>
      <c r="I11" s="12"/>
      <c r="J11" s="13" t="s">
        <v>2</v>
      </c>
      <c r="K11" s="13"/>
      <c r="L11" s="13"/>
      <c r="M11" s="13"/>
      <c r="N11" s="13"/>
      <c r="O11" s="13"/>
      <c r="P11" s="13"/>
      <c r="Q11" s="14"/>
      <c r="R11" s="10"/>
    </row>
    <row r="12" spans="1:18" ht="30" customHeight="1">
      <c r="A12" s="48"/>
      <c r="B12" s="15"/>
      <c r="C12" s="16" t="s">
        <v>3</v>
      </c>
      <c r="D12" s="19" t="s">
        <v>3</v>
      </c>
      <c r="E12" s="15"/>
      <c r="F12" s="15"/>
      <c r="G12" s="15"/>
      <c r="H12" s="15"/>
      <c r="I12" s="17"/>
      <c r="J12" s="18"/>
      <c r="K12" s="19" t="s">
        <v>3</v>
      </c>
      <c r="L12" s="19" t="s">
        <v>3</v>
      </c>
      <c r="M12" s="18"/>
      <c r="N12" s="18"/>
      <c r="O12" s="18"/>
      <c r="P12" s="18"/>
      <c r="Q12" s="20"/>
      <c r="R12" s="18"/>
    </row>
    <row r="13" spans="1:18" ht="30" customHeight="1">
      <c r="A13" s="49" t="s">
        <v>4</v>
      </c>
      <c r="B13" s="19" t="s">
        <v>5</v>
      </c>
      <c r="C13" s="19" t="s">
        <v>11</v>
      </c>
      <c r="D13" s="19" t="s">
        <v>6</v>
      </c>
      <c r="E13" s="19" t="s">
        <v>7</v>
      </c>
      <c r="F13" s="19" t="s">
        <v>8</v>
      </c>
      <c r="G13" s="19" t="s">
        <v>7</v>
      </c>
      <c r="H13" s="19" t="s">
        <v>9</v>
      </c>
      <c r="I13" s="21" t="s">
        <v>10</v>
      </c>
      <c r="J13" s="19" t="s">
        <v>5</v>
      </c>
      <c r="K13" s="19" t="s">
        <v>11</v>
      </c>
      <c r="L13" s="19" t="s">
        <v>6</v>
      </c>
      <c r="M13" s="19" t="s">
        <v>7</v>
      </c>
      <c r="N13" s="33" t="s">
        <v>8</v>
      </c>
      <c r="O13" s="33" t="s">
        <v>7</v>
      </c>
      <c r="P13" s="19" t="s">
        <v>9</v>
      </c>
      <c r="Q13" s="21" t="s">
        <v>10</v>
      </c>
      <c r="R13" s="19" t="s">
        <v>10</v>
      </c>
    </row>
    <row r="14" spans="1:18" ht="22.5">
      <c r="A14" s="50"/>
      <c r="B14" s="22"/>
      <c r="C14" s="23" t="s">
        <v>14</v>
      </c>
      <c r="D14" s="23" t="s">
        <v>13</v>
      </c>
      <c r="E14" s="23" t="s">
        <v>13</v>
      </c>
      <c r="F14" s="23" t="s">
        <v>12</v>
      </c>
      <c r="G14" s="23" t="s">
        <v>12</v>
      </c>
      <c r="H14" s="22"/>
      <c r="I14" s="41"/>
      <c r="J14" s="22"/>
      <c r="K14" s="23" t="s">
        <v>14</v>
      </c>
      <c r="L14" s="23" t="s">
        <v>13</v>
      </c>
      <c r="M14" s="23" t="s">
        <v>13</v>
      </c>
      <c r="N14" s="34" t="s">
        <v>12</v>
      </c>
      <c r="O14" s="34" t="s">
        <v>12</v>
      </c>
      <c r="P14" s="22"/>
      <c r="Q14" s="41"/>
      <c r="R14" s="22"/>
    </row>
    <row r="15" spans="1:19" ht="22.5">
      <c r="A15" s="48" t="s">
        <v>15</v>
      </c>
      <c r="B15" s="18">
        <v>6114.30363</v>
      </c>
      <c r="C15" s="18">
        <v>0.02924</v>
      </c>
      <c r="D15" s="18">
        <v>6019.47762</v>
      </c>
      <c r="E15" s="18">
        <v>25.58902</v>
      </c>
      <c r="F15" s="18">
        <v>14.40037</v>
      </c>
      <c r="G15" s="18">
        <v>0</v>
      </c>
      <c r="H15" s="18">
        <v>0</v>
      </c>
      <c r="I15" s="42">
        <v>12173.799879999999</v>
      </c>
      <c r="J15" s="18">
        <v>7788.9353</v>
      </c>
      <c r="K15" s="18">
        <v>599.3042</v>
      </c>
      <c r="L15" s="18">
        <v>7395.70916</v>
      </c>
      <c r="M15" s="18">
        <v>165.2266</v>
      </c>
      <c r="N15" s="18">
        <v>20.17569</v>
      </c>
      <c r="O15" s="18">
        <v>0</v>
      </c>
      <c r="P15" s="18">
        <v>3.28905</v>
      </c>
      <c r="Q15" s="42">
        <v>15972.64</v>
      </c>
      <c r="R15" s="18">
        <v>28146.439879999998</v>
      </c>
      <c r="S15" s="37"/>
    </row>
    <row r="16" spans="1:19" ht="22.5">
      <c r="A16" s="48" t="s">
        <v>16</v>
      </c>
      <c r="B16" s="18">
        <v>1051.24785</v>
      </c>
      <c r="C16" s="18">
        <v>0</v>
      </c>
      <c r="D16" s="18">
        <v>319.14669</v>
      </c>
      <c r="E16" s="18">
        <v>44.52422</v>
      </c>
      <c r="F16" s="18">
        <v>11.10263</v>
      </c>
      <c r="G16" s="18">
        <v>0.17279</v>
      </c>
      <c r="H16" s="18">
        <v>0.00569</v>
      </c>
      <c r="I16" s="42">
        <v>1426.1998700000001</v>
      </c>
      <c r="J16" s="18">
        <v>541.5472</v>
      </c>
      <c r="K16" s="18">
        <v>0</v>
      </c>
      <c r="L16" s="18">
        <v>919.14641</v>
      </c>
      <c r="M16" s="18">
        <v>36.20241</v>
      </c>
      <c r="N16" s="18">
        <v>3.11942</v>
      </c>
      <c r="O16" s="18">
        <v>0.00062</v>
      </c>
      <c r="P16" s="18">
        <v>0.01632</v>
      </c>
      <c r="Q16" s="42">
        <v>1500.0323799999999</v>
      </c>
      <c r="R16" s="18">
        <v>2926.23225</v>
      </c>
      <c r="S16" s="37"/>
    </row>
    <row r="17" spans="1:19" ht="22.5">
      <c r="A17" s="48" t="s">
        <v>17</v>
      </c>
      <c r="B17" s="18">
        <v>5917.67477</v>
      </c>
      <c r="C17" s="18">
        <v>39.84601</v>
      </c>
      <c r="D17" s="18">
        <v>2943.81659</v>
      </c>
      <c r="E17" s="18">
        <v>22.67458</v>
      </c>
      <c r="F17" s="18">
        <v>19.32943</v>
      </c>
      <c r="G17" s="18">
        <v>0</v>
      </c>
      <c r="H17" s="18">
        <v>0</v>
      </c>
      <c r="I17" s="42">
        <v>8943.34138</v>
      </c>
      <c r="J17" s="18">
        <v>6899.07187</v>
      </c>
      <c r="K17" s="18">
        <v>7220.17152</v>
      </c>
      <c r="L17" s="18">
        <v>13116.80904</v>
      </c>
      <c r="M17" s="18">
        <v>292.07586</v>
      </c>
      <c r="N17" s="18">
        <v>14.94564</v>
      </c>
      <c r="O17" s="18">
        <v>0</v>
      </c>
      <c r="P17" s="18">
        <v>0</v>
      </c>
      <c r="Q17" s="42">
        <v>27543.073930000002</v>
      </c>
      <c r="R17" s="18">
        <v>36486.415310000004</v>
      </c>
      <c r="S17" s="37"/>
    </row>
    <row r="18" spans="1:19" ht="22.5">
      <c r="A18" s="50" t="s">
        <v>18</v>
      </c>
      <c r="B18" s="22">
        <v>3619.77146</v>
      </c>
      <c r="C18" s="22">
        <v>373.5033</v>
      </c>
      <c r="D18" s="22">
        <v>3419.89216</v>
      </c>
      <c r="E18" s="22">
        <v>63.876</v>
      </c>
      <c r="F18" s="22">
        <v>4.35664</v>
      </c>
      <c r="G18" s="22">
        <v>0.24878</v>
      </c>
      <c r="H18" s="22">
        <v>0.01635</v>
      </c>
      <c r="I18" s="41">
        <v>7481.66469</v>
      </c>
      <c r="J18" s="22">
        <v>4940.13454</v>
      </c>
      <c r="K18" s="22">
        <v>1142.74416</v>
      </c>
      <c r="L18" s="22">
        <v>3964.73573</v>
      </c>
      <c r="M18" s="22">
        <v>156.08645</v>
      </c>
      <c r="N18" s="22">
        <v>15.49087</v>
      </c>
      <c r="O18" s="22">
        <v>0.07008</v>
      </c>
      <c r="P18" s="22">
        <v>3.05044</v>
      </c>
      <c r="Q18" s="41">
        <v>10222.31227</v>
      </c>
      <c r="R18" s="22">
        <v>17703.97696</v>
      </c>
      <c r="S18" s="37"/>
    </row>
    <row r="19" spans="1:19" ht="22.5">
      <c r="A19" s="48" t="s">
        <v>65</v>
      </c>
      <c r="B19" s="18">
        <v>15157.788</v>
      </c>
      <c r="C19" s="18">
        <v>758.36027</v>
      </c>
      <c r="D19" s="18">
        <v>12248.32033</v>
      </c>
      <c r="E19" s="18">
        <v>96.36149</v>
      </c>
      <c r="F19" s="18">
        <v>9.56565</v>
      </c>
      <c r="G19" s="18">
        <v>0</v>
      </c>
      <c r="H19" s="18">
        <v>0</v>
      </c>
      <c r="I19" s="42">
        <v>28270.39574</v>
      </c>
      <c r="J19" s="18">
        <v>70835.42572</v>
      </c>
      <c r="K19" s="18">
        <v>54250.11327</v>
      </c>
      <c r="L19" s="18">
        <v>61301.26015</v>
      </c>
      <c r="M19" s="18">
        <v>527.73115</v>
      </c>
      <c r="N19" s="18">
        <v>102.71126</v>
      </c>
      <c r="O19" s="18">
        <v>0</v>
      </c>
      <c r="P19" s="18">
        <v>0</v>
      </c>
      <c r="Q19" s="42">
        <v>187017.24155000004</v>
      </c>
      <c r="R19" s="18">
        <v>215287.63729000004</v>
      </c>
      <c r="S19" s="37"/>
    </row>
    <row r="20" spans="1:19" ht="22.5">
      <c r="A20" s="48" t="s">
        <v>19</v>
      </c>
      <c r="B20" s="18">
        <v>4311.82435</v>
      </c>
      <c r="C20" s="18">
        <v>312.025</v>
      </c>
      <c r="D20" s="18">
        <v>4161.29019</v>
      </c>
      <c r="E20" s="18">
        <v>2.07247</v>
      </c>
      <c r="F20" s="18">
        <v>1.095</v>
      </c>
      <c r="G20" s="18">
        <v>0</v>
      </c>
      <c r="H20" s="18">
        <v>0</v>
      </c>
      <c r="I20" s="42">
        <v>8788.307009999999</v>
      </c>
      <c r="J20" s="18">
        <v>7773.40478</v>
      </c>
      <c r="K20" s="18">
        <v>4610.13436</v>
      </c>
      <c r="L20" s="18">
        <v>8078.68297</v>
      </c>
      <c r="M20" s="18">
        <v>42.72508</v>
      </c>
      <c r="N20" s="18">
        <v>9.9607</v>
      </c>
      <c r="O20" s="18">
        <v>0</v>
      </c>
      <c r="P20" s="18">
        <v>0</v>
      </c>
      <c r="Q20" s="42">
        <v>20514.907890000002</v>
      </c>
      <c r="R20" s="18">
        <v>29303.2149</v>
      </c>
      <c r="S20" s="37"/>
    </row>
    <row r="21" spans="1:19" ht="22.5">
      <c r="A21" s="48" t="s">
        <v>20</v>
      </c>
      <c r="B21" s="18">
        <v>710.57324</v>
      </c>
      <c r="C21" s="18">
        <v>328.08098</v>
      </c>
      <c r="D21" s="18">
        <v>471.77126</v>
      </c>
      <c r="E21" s="18">
        <v>0</v>
      </c>
      <c r="F21" s="18">
        <v>0</v>
      </c>
      <c r="G21" s="18">
        <v>0</v>
      </c>
      <c r="H21" s="18">
        <v>0</v>
      </c>
      <c r="I21" s="42">
        <v>1510.42548</v>
      </c>
      <c r="J21" s="18">
        <v>9594.84078</v>
      </c>
      <c r="K21" s="18">
        <v>3931.70773</v>
      </c>
      <c r="L21" s="18">
        <v>3647.3731</v>
      </c>
      <c r="M21" s="18">
        <v>1.00266</v>
      </c>
      <c r="N21" s="18">
        <v>0.30076</v>
      </c>
      <c r="O21" s="18">
        <v>0</v>
      </c>
      <c r="P21" s="18">
        <v>0.03504</v>
      </c>
      <c r="Q21" s="42">
        <v>17175.260069999997</v>
      </c>
      <c r="R21" s="18">
        <v>18685.68555</v>
      </c>
      <c r="S21" s="37"/>
    </row>
    <row r="22" spans="1:19" ht="22.5">
      <c r="A22" s="50" t="s">
        <v>21</v>
      </c>
      <c r="B22" s="22">
        <v>0</v>
      </c>
      <c r="C22" s="22">
        <v>0</v>
      </c>
      <c r="D22" s="22">
        <v>1451.0314</v>
      </c>
      <c r="E22" s="22">
        <v>16.429</v>
      </c>
      <c r="F22" s="22">
        <v>0</v>
      </c>
      <c r="G22" s="22">
        <v>0</v>
      </c>
      <c r="H22" s="22">
        <v>0</v>
      </c>
      <c r="I22" s="41">
        <v>1467.4604000000002</v>
      </c>
      <c r="J22" s="22">
        <v>1277.53876</v>
      </c>
      <c r="K22" s="22">
        <v>506.92529</v>
      </c>
      <c r="L22" s="22">
        <v>1849.76938</v>
      </c>
      <c r="M22" s="22">
        <v>42.48185</v>
      </c>
      <c r="N22" s="22">
        <v>0.35653</v>
      </c>
      <c r="O22" s="22">
        <v>0</v>
      </c>
      <c r="P22" s="22">
        <v>0</v>
      </c>
      <c r="Q22" s="41">
        <v>3677.0718100000004</v>
      </c>
      <c r="R22" s="22">
        <v>5144.53221</v>
      </c>
      <c r="S22" s="37"/>
    </row>
    <row r="23" spans="1:19" ht="22.5">
      <c r="A23" s="48" t="s">
        <v>73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42">
        <v>0</v>
      </c>
      <c r="J23" s="18">
        <v>408.25624</v>
      </c>
      <c r="K23" s="18">
        <v>349.84689</v>
      </c>
      <c r="L23" s="18">
        <v>963.82538</v>
      </c>
      <c r="M23" s="18">
        <v>0.42238</v>
      </c>
      <c r="N23" s="18">
        <v>0.59398</v>
      </c>
      <c r="O23" s="18">
        <v>0</v>
      </c>
      <c r="P23" s="18">
        <v>0</v>
      </c>
      <c r="Q23" s="42">
        <v>1722.94487</v>
      </c>
      <c r="R23" s="18">
        <v>1722.94487</v>
      </c>
      <c r="S23" s="37"/>
    </row>
    <row r="24" spans="1:19" ht="22.5">
      <c r="A24" s="48" t="s">
        <v>22</v>
      </c>
      <c r="B24" s="18">
        <v>9545.59726</v>
      </c>
      <c r="C24" s="18">
        <v>1872.33011</v>
      </c>
      <c r="D24" s="18">
        <v>7843.34236</v>
      </c>
      <c r="E24" s="18">
        <v>22.39987</v>
      </c>
      <c r="F24" s="18">
        <v>4.38996</v>
      </c>
      <c r="G24" s="18">
        <v>0</v>
      </c>
      <c r="H24" s="18">
        <v>0</v>
      </c>
      <c r="I24" s="42">
        <v>19288.05956</v>
      </c>
      <c r="J24" s="18">
        <v>25851.51145</v>
      </c>
      <c r="K24" s="18">
        <v>11778.69517</v>
      </c>
      <c r="L24" s="18">
        <v>38534.98331</v>
      </c>
      <c r="M24" s="18">
        <v>719.6022</v>
      </c>
      <c r="N24" s="18">
        <v>59.95997</v>
      </c>
      <c r="O24" s="18">
        <v>0</v>
      </c>
      <c r="P24" s="18">
        <v>5.13826</v>
      </c>
      <c r="Q24" s="42">
        <v>76949.89036</v>
      </c>
      <c r="R24" s="18">
        <v>96237.94992000001</v>
      </c>
      <c r="S24" s="37"/>
    </row>
    <row r="25" spans="1:19" ht="22.5">
      <c r="A25" s="48" t="s">
        <v>23</v>
      </c>
      <c r="B25" s="18">
        <v>6594.21735</v>
      </c>
      <c r="C25" s="18">
        <v>0</v>
      </c>
      <c r="D25" s="18">
        <v>4787.69693</v>
      </c>
      <c r="E25" s="18">
        <v>902.76658</v>
      </c>
      <c r="F25" s="18">
        <v>72.07684</v>
      </c>
      <c r="G25" s="18">
        <v>0</v>
      </c>
      <c r="H25" s="18">
        <v>0</v>
      </c>
      <c r="I25" s="42">
        <v>12356.7577</v>
      </c>
      <c r="J25" s="18">
        <v>22210.23733</v>
      </c>
      <c r="K25" s="18">
        <v>3089.81749</v>
      </c>
      <c r="L25" s="18">
        <v>14246.2136</v>
      </c>
      <c r="M25" s="18">
        <v>572.40924</v>
      </c>
      <c r="N25" s="18">
        <v>54.31061</v>
      </c>
      <c r="O25" s="18">
        <v>0</v>
      </c>
      <c r="P25" s="18">
        <v>19.31189</v>
      </c>
      <c r="Q25" s="42">
        <v>40192.30016</v>
      </c>
      <c r="R25" s="18">
        <v>52549.05786</v>
      </c>
      <c r="S25" s="37"/>
    </row>
    <row r="26" spans="1:19" ht="22.5">
      <c r="A26" s="50" t="s">
        <v>24</v>
      </c>
      <c r="B26" s="22">
        <v>0</v>
      </c>
      <c r="C26" s="22">
        <v>0</v>
      </c>
      <c r="D26" s="22">
        <v>296.95068</v>
      </c>
      <c r="E26" s="22">
        <v>0</v>
      </c>
      <c r="F26" s="22">
        <v>0</v>
      </c>
      <c r="G26" s="22">
        <v>0</v>
      </c>
      <c r="H26" s="22">
        <v>0.15336</v>
      </c>
      <c r="I26" s="41">
        <v>297.10404</v>
      </c>
      <c r="J26" s="22">
        <v>1830.33911</v>
      </c>
      <c r="K26" s="22">
        <v>505.24231</v>
      </c>
      <c r="L26" s="22">
        <v>2073.55229</v>
      </c>
      <c r="M26" s="22">
        <v>13.99699</v>
      </c>
      <c r="N26" s="22">
        <v>4.25089</v>
      </c>
      <c r="O26" s="22">
        <v>0</v>
      </c>
      <c r="P26" s="22">
        <v>0.3327</v>
      </c>
      <c r="Q26" s="41">
        <v>4427.71429</v>
      </c>
      <c r="R26" s="22">
        <v>4724.81833</v>
      </c>
      <c r="S26" s="37"/>
    </row>
    <row r="27" spans="1:19" ht="22.5">
      <c r="A27" s="48" t="s">
        <v>25</v>
      </c>
      <c r="B27" s="18">
        <v>2249.65629</v>
      </c>
      <c r="C27" s="18">
        <v>0</v>
      </c>
      <c r="D27" s="18">
        <v>2201.21157</v>
      </c>
      <c r="E27" s="18">
        <v>15.63791</v>
      </c>
      <c r="F27" s="18">
        <v>4.0745</v>
      </c>
      <c r="G27" s="18">
        <v>0</v>
      </c>
      <c r="H27" s="18">
        <v>0</v>
      </c>
      <c r="I27" s="42">
        <v>4470.58027</v>
      </c>
      <c r="J27" s="18">
        <v>1395.67331</v>
      </c>
      <c r="K27" s="18">
        <v>0</v>
      </c>
      <c r="L27" s="18">
        <v>1993.61516</v>
      </c>
      <c r="M27" s="18">
        <v>23.40701</v>
      </c>
      <c r="N27" s="18">
        <v>7.67387</v>
      </c>
      <c r="O27" s="18">
        <v>0</v>
      </c>
      <c r="P27" s="18">
        <v>0</v>
      </c>
      <c r="Q27" s="42">
        <v>3420.36935</v>
      </c>
      <c r="R27" s="18">
        <v>7890.94962</v>
      </c>
      <c r="S27" s="37"/>
    </row>
    <row r="28" spans="1:19" ht="22.5">
      <c r="A28" s="48" t="s">
        <v>61</v>
      </c>
      <c r="B28" s="18">
        <v>8432.69463</v>
      </c>
      <c r="C28" s="18">
        <v>99.10699</v>
      </c>
      <c r="D28" s="18">
        <v>3596.52486</v>
      </c>
      <c r="E28" s="18">
        <v>19.37219</v>
      </c>
      <c r="F28" s="18">
        <v>23.3339</v>
      </c>
      <c r="G28" s="18">
        <v>0</v>
      </c>
      <c r="H28" s="18">
        <v>0</v>
      </c>
      <c r="I28" s="42">
        <v>12171.03257</v>
      </c>
      <c r="J28" s="18">
        <v>23171.79827</v>
      </c>
      <c r="K28" s="18">
        <v>1156.57324</v>
      </c>
      <c r="L28" s="18">
        <v>20502.7255</v>
      </c>
      <c r="M28" s="18">
        <v>600.69985</v>
      </c>
      <c r="N28" s="18">
        <v>207.80686</v>
      </c>
      <c r="O28" s="18">
        <v>0</v>
      </c>
      <c r="P28" s="18">
        <v>14.94055</v>
      </c>
      <c r="Q28" s="42">
        <v>45654.54426999999</v>
      </c>
      <c r="R28" s="18">
        <v>57825.576839999994</v>
      </c>
      <c r="S28" s="37"/>
    </row>
    <row r="29" spans="1:19" ht="22.5">
      <c r="A29" s="48" t="s">
        <v>70</v>
      </c>
      <c r="B29" s="18">
        <v>7227.6745</v>
      </c>
      <c r="C29" s="18">
        <v>720.26556</v>
      </c>
      <c r="D29" s="18">
        <v>3979.64692</v>
      </c>
      <c r="E29" s="18">
        <v>82.9401</v>
      </c>
      <c r="F29" s="18">
        <v>84.68944</v>
      </c>
      <c r="G29" s="18">
        <v>0</v>
      </c>
      <c r="H29" s="18">
        <v>0</v>
      </c>
      <c r="I29" s="42">
        <v>12095.21652</v>
      </c>
      <c r="J29" s="18">
        <v>9694.33715</v>
      </c>
      <c r="K29" s="18">
        <v>1319.68876</v>
      </c>
      <c r="L29" s="18">
        <v>9752.9889</v>
      </c>
      <c r="M29" s="18">
        <v>858.41811</v>
      </c>
      <c r="N29" s="18">
        <v>70.86077</v>
      </c>
      <c r="O29" s="18">
        <v>0</v>
      </c>
      <c r="P29" s="18">
        <v>1.95436</v>
      </c>
      <c r="Q29" s="42">
        <v>21698.24805</v>
      </c>
      <c r="R29" s="18">
        <v>33793.46457</v>
      </c>
      <c r="S29" s="37"/>
    </row>
    <row r="30" spans="1:19" ht="22.5">
      <c r="A30" s="50" t="s">
        <v>26</v>
      </c>
      <c r="B30" s="22">
        <v>4545.58536</v>
      </c>
      <c r="C30" s="22">
        <v>0</v>
      </c>
      <c r="D30" s="22">
        <v>5583.56119</v>
      </c>
      <c r="E30" s="22">
        <v>1.5514</v>
      </c>
      <c r="F30" s="22">
        <v>0</v>
      </c>
      <c r="G30" s="22">
        <v>0</v>
      </c>
      <c r="H30" s="22">
        <v>0</v>
      </c>
      <c r="I30" s="41">
        <v>10130.697950000002</v>
      </c>
      <c r="J30" s="22">
        <v>2901.27495</v>
      </c>
      <c r="K30" s="22">
        <v>0</v>
      </c>
      <c r="L30" s="22">
        <v>3951.00839</v>
      </c>
      <c r="M30" s="22">
        <v>58.87251</v>
      </c>
      <c r="N30" s="22">
        <v>1.45176</v>
      </c>
      <c r="O30" s="22">
        <v>0</v>
      </c>
      <c r="P30" s="22">
        <v>0.81401</v>
      </c>
      <c r="Q30" s="41">
        <v>6913.42162</v>
      </c>
      <c r="R30" s="22">
        <v>17044.119570000003</v>
      </c>
      <c r="S30" s="37"/>
    </row>
    <row r="31" spans="1:19" ht="22.5">
      <c r="A31" s="48" t="s">
        <v>27</v>
      </c>
      <c r="B31" s="18">
        <v>3207.65013</v>
      </c>
      <c r="C31" s="18">
        <v>1219.69826</v>
      </c>
      <c r="D31" s="18">
        <v>3082.34426</v>
      </c>
      <c r="E31" s="18">
        <v>0</v>
      </c>
      <c r="F31" s="18">
        <v>0</v>
      </c>
      <c r="G31" s="18">
        <v>0</v>
      </c>
      <c r="H31" s="18">
        <v>0</v>
      </c>
      <c r="I31" s="42">
        <v>7509.69265</v>
      </c>
      <c r="J31" s="18">
        <v>3809.85356</v>
      </c>
      <c r="K31" s="18">
        <v>1849.0051</v>
      </c>
      <c r="L31" s="18">
        <v>3369.14155</v>
      </c>
      <c r="M31" s="18">
        <v>12.41379</v>
      </c>
      <c r="N31" s="18">
        <v>1.95081</v>
      </c>
      <c r="O31" s="18">
        <v>0</v>
      </c>
      <c r="P31" s="18">
        <v>0</v>
      </c>
      <c r="Q31" s="42">
        <v>9042.364810000001</v>
      </c>
      <c r="R31" s="18">
        <v>16552.05746</v>
      </c>
      <c r="S31" s="37"/>
    </row>
    <row r="32" spans="1:19" ht="22.5">
      <c r="A32" s="48" t="s">
        <v>28</v>
      </c>
      <c r="B32" s="18">
        <v>7147.85993</v>
      </c>
      <c r="C32" s="18">
        <v>1858.91227</v>
      </c>
      <c r="D32" s="18">
        <v>4011.79786</v>
      </c>
      <c r="E32" s="18">
        <v>1.78446</v>
      </c>
      <c r="F32" s="18">
        <v>9.91912</v>
      </c>
      <c r="G32" s="18">
        <v>1.03719</v>
      </c>
      <c r="H32" s="18">
        <v>1.30695</v>
      </c>
      <c r="I32" s="42">
        <v>13032.61778</v>
      </c>
      <c r="J32" s="18">
        <v>6033.56011</v>
      </c>
      <c r="K32" s="18">
        <v>778.21144</v>
      </c>
      <c r="L32" s="18">
        <v>4053.04663</v>
      </c>
      <c r="M32" s="18">
        <v>12.52132</v>
      </c>
      <c r="N32" s="18">
        <v>9.23497</v>
      </c>
      <c r="O32" s="18">
        <v>0</v>
      </c>
      <c r="P32" s="18">
        <v>1.25409</v>
      </c>
      <c r="Q32" s="42">
        <v>10887.82856</v>
      </c>
      <c r="R32" s="18">
        <v>23920.446340000002</v>
      </c>
      <c r="S32" s="37"/>
    </row>
    <row r="33" spans="1:19" ht="22.5">
      <c r="A33" s="48" t="s">
        <v>29</v>
      </c>
      <c r="B33" s="18">
        <v>5943.72169</v>
      </c>
      <c r="C33" s="18">
        <v>0</v>
      </c>
      <c r="D33" s="18">
        <v>2961.56684</v>
      </c>
      <c r="E33" s="18">
        <v>122.61445</v>
      </c>
      <c r="F33" s="18">
        <v>21.70407</v>
      </c>
      <c r="G33" s="18">
        <v>0</v>
      </c>
      <c r="H33" s="18">
        <v>0</v>
      </c>
      <c r="I33" s="42">
        <v>9049.607049999999</v>
      </c>
      <c r="J33" s="18">
        <v>7861.35507</v>
      </c>
      <c r="K33" s="18">
        <v>896.30532</v>
      </c>
      <c r="L33" s="18">
        <v>8189.41344</v>
      </c>
      <c r="M33" s="18">
        <v>362.16091</v>
      </c>
      <c r="N33" s="18">
        <v>20.3393</v>
      </c>
      <c r="O33" s="18">
        <v>0</v>
      </c>
      <c r="P33" s="18">
        <v>10.25624</v>
      </c>
      <c r="Q33" s="42">
        <v>17339.83028</v>
      </c>
      <c r="R33" s="18">
        <v>26389.437329999997</v>
      </c>
      <c r="S33" s="37"/>
    </row>
    <row r="34" spans="1:19" ht="22.5">
      <c r="A34" s="50" t="s">
        <v>30</v>
      </c>
      <c r="B34" s="22">
        <v>2204.89022</v>
      </c>
      <c r="C34" s="22">
        <v>0</v>
      </c>
      <c r="D34" s="22">
        <v>1857.59415</v>
      </c>
      <c r="E34" s="22">
        <v>25.4724</v>
      </c>
      <c r="F34" s="22">
        <v>0</v>
      </c>
      <c r="G34" s="22">
        <v>0</v>
      </c>
      <c r="H34" s="22">
        <v>0.28157</v>
      </c>
      <c r="I34" s="41">
        <v>4088.2383400000003</v>
      </c>
      <c r="J34" s="22">
        <v>810.59002</v>
      </c>
      <c r="K34" s="22">
        <v>137.56631</v>
      </c>
      <c r="L34" s="22">
        <v>659.13186</v>
      </c>
      <c r="M34" s="22">
        <v>37.05384</v>
      </c>
      <c r="N34" s="22">
        <v>14.61269</v>
      </c>
      <c r="O34" s="22">
        <v>0</v>
      </c>
      <c r="P34" s="22">
        <v>0.09291</v>
      </c>
      <c r="Q34" s="41">
        <v>1659.04763</v>
      </c>
      <c r="R34" s="22">
        <v>5747.285970000001</v>
      </c>
      <c r="S34" s="37"/>
    </row>
    <row r="35" spans="1:19" ht="22.5">
      <c r="A35" s="48" t="s">
        <v>31</v>
      </c>
      <c r="B35" s="18">
        <v>2117.66058</v>
      </c>
      <c r="C35" s="18">
        <v>9.80081</v>
      </c>
      <c r="D35" s="18">
        <v>2137.40801</v>
      </c>
      <c r="E35" s="18">
        <v>45.15442</v>
      </c>
      <c r="F35" s="18">
        <v>7.71964</v>
      </c>
      <c r="G35" s="18">
        <v>0</v>
      </c>
      <c r="H35" s="18">
        <v>0</v>
      </c>
      <c r="I35" s="42">
        <v>4317.743460000001</v>
      </c>
      <c r="J35" s="18">
        <v>14945.82722</v>
      </c>
      <c r="K35" s="18">
        <v>5909.46301</v>
      </c>
      <c r="L35" s="18">
        <v>11082.93786</v>
      </c>
      <c r="M35" s="18">
        <v>178.94873</v>
      </c>
      <c r="N35" s="18">
        <v>32.61388</v>
      </c>
      <c r="O35" s="18">
        <v>0</v>
      </c>
      <c r="P35" s="18">
        <v>8.10935</v>
      </c>
      <c r="Q35" s="42">
        <v>32157.900049999997</v>
      </c>
      <c r="R35" s="18">
        <v>36475.643509999994</v>
      </c>
      <c r="S35" s="37"/>
    </row>
    <row r="36" spans="1:19" ht="22.5">
      <c r="A36" s="48" t="s">
        <v>32</v>
      </c>
      <c r="B36" s="18">
        <v>778.15298</v>
      </c>
      <c r="C36" s="18">
        <v>82.83239</v>
      </c>
      <c r="D36" s="18">
        <v>270.8073</v>
      </c>
      <c r="E36" s="18">
        <v>2.24216</v>
      </c>
      <c r="F36" s="18">
        <v>0</v>
      </c>
      <c r="G36" s="18">
        <v>0</v>
      </c>
      <c r="H36" s="18">
        <v>0</v>
      </c>
      <c r="I36" s="42">
        <v>1134.03483</v>
      </c>
      <c r="J36" s="18">
        <v>16084.54879</v>
      </c>
      <c r="K36" s="18">
        <v>5768.85262</v>
      </c>
      <c r="L36" s="18">
        <v>11080.90469</v>
      </c>
      <c r="M36" s="18">
        <v>145.82687</v>
      </c>
      <c r="N36" s="18">
        <v>10.66746</v>
      </c>
      <c r="O36" s="18">
        <v>0</v>
      </c>
      <c r="P36" s="18">
        <v>0.08923</v>
      </c>
      <c r="Q36" s="42">
        <v>33090.88965999999</v>
      </c>
      <c r="R36" s="18">
        <v>34224.92448999999</v>
      </c>
      <c r="S36" s="37"/>
    </row>
    <row r="37" spans="1:19" ht="22.5">
      <c r="A37" s="48" t="s">
        <v>33</v>
      </c>
      <c r="B37" s="18">
        <v>4885.27762</v>
      </c>
      <c r="C37" s="18">
        <v>2293.86612</v>
      </c>
      <c r="D37" s="18">
        <v>3881.3999</v>
      </c>
      <c r="E37" s="18">
        <v>10.66837</v>
      </c>
      <c r="F37" s="18">
        <v>5.67136</v>
      </c>
      <c r="G37" s="18">
        <v>0</v>
      </c>
      <c r="H37" s="18">
        <v>0</v>
      </c>
      <c r="I37" s="42">
        <v>11076.88337</v>
      </c>
      <c r="J37" s="18">
        <v>16712.15724</v>
      </c>
      <c r="K37" s="18">
        <v>6123.8012</v>
      </c>
      <c r="L37" s="18">
        <v>16636.42312</v>
      </c>
      <c r="M37" s="18">
        <v>31.42361</v>
      </c>
      <c r="N37" s="18">
        <v>3.68659</v>
      </c>
      <c r="O37" s="18">
        <v>0</v>
      </c>
      <c r="P37" s="18">
        <v>1.30155</v>
      </c>
      <c r="Q37" s="42">
        <v>39508.793309999994</v>
      </c>
      <c r="R37" s="18">
        <v>50585.67667999999</v>
      </c>
      <c r="S37" s="37"/>
    </row>
    <row r="38" spans="1:19" ht="22.5">
      <c r="A38" s="50" t="s">
        <v>69</v>
      </c>
      <c r="B38" s="22">
        <v>3819.24757</v>
      </c>
      <c r="C38" s="22">
        <v>9.08107</v>
      </c>
      <c r="D38" s="22">
        <v>6801.09625</v>
      </c>
      <c r="E38" s="22">
        <v>0.04466</v>
      </c>
      <c r="F38" s="22">
        <v>0</v>
      </c>
      <c r="G38" s="22">
        <v>0</v>
      </c>
      <c r="H38" s="22">
        <v>0</v>
      </c>
      <c r="I38" s="41">
        <v>10629.46955</v>
      </c>
      <c r="J38" s="22">
        <v>8575.76943</v>
      </c>
      <c r="K38" s="22">
        <v>3564.49084</v>
      </c>
      <c r="L38" s="22">
        <v>5204.37721</v>
      </c>
      <c r="M38" s="22">
        <v>39.80772</v>
      </c>
      <c r="N38" s="22">
        <v>4.84686</v>
      </c>
      <c r="O38" s="22">
        <v>0</v>
      </c>
      <c r="P38" s="22">
        <v>0</v>
      </c>
      <c r="Q38" s="41">
        <v>17389.292060000003</v>
      </c>
      <c r="R38" s="22">
        <v>28018.76161</v>
      </c>
      <c r="S38" s="37"/>
    </row>
    <row r="39" spans="1:19" ht="22.5">
      <c r="A39" s="48" t="s">
        <v>34</v>
      </c>
      <c r="B39" s="18">
        <v>3511.65898</v>
      </c>
      <c r="C39" s="18">
        <v>0</v>
      </c>
      <c r="D39" s="18">
        <v>5491.92553</v>
      </c>
      <c r="E39" s="18">
        <v>13.70532</v>
      </c>
      <c r="F39" s="18">
        <v>30.05293</v>
      </c>
      <c r="G39" s="18">
        <v>0</v>
      </c>
      <c r="H39" s="18">
        <v>0.18864</v>
      </c>
      <c r="I39" s="42">
        <v>9047.5314</v>
      </c>
      <c r="J39" s="18">
        <v>3657.26359</v>
      </c>
      <c r="K39" s="18">
        <v>555.51295</v>
      </c>
      <c r="L39" s="18">
        <v>4869.83281</v>
      </c>
      <c r="M39" s="18">
        <v>73.08207</v>
      </c>
      <c r="N39" s="18">
        <v>2.03464</v>
      </c>
      <c r="O39" s="18">
        <v>0</v>
      </c>
      <c r="P39" s="18">
        <v>0.58927</v>
      </c>
      <c r="Q39" s="42">
        <v>9158.31533</v>
      </c>
      <c r="R39" s="18">
        <v>18205.846729999997</v>
      </c>
      <c r="S39" s="37"/>
    </row>
    <row r="40" spans="1:19" ht="22.5">
      <c r="A40" s="48" t="s">
        <v>66</v>
      </c>
      <c r="B40" s="18">
        <v>6428.62711</v>
      </c>
      <c r="C40" s="18">
        <v>3554.58468</v>
      </c>
      <c r="D40" s="18">
        <v>3910.33794</v>
      </c>
      <c r="E40" s="18">
        <v>4.77951</v>
      </c>
      <c r="F40" s="18">
        <v>3.54907</v>
      </c>
      <c r="G40" s="18">
        <v>0</v>
      </c>
      <c r="H40" s="18">
        <v>0.00151</v>
      </c>
      <c r="I40" s="42">
        <v>13901.87982</v>
      </c>
      <c r="J40" s="18">
        <v>13521.4132</v>
      </c>
      <c r="K40" s="18">
        <v>4711.00244</v>
      </c>
      <c r="L40" s="18">
        <v>6179.71568</v>
      </c>
      <c r="M40" s="18">
        <v>156.48363</v>
      </c>
      <c r="N40" s="18">
        <v>4.1944</v>
      </c>
      <c r="O40" s="18">
        <v>0</v>
      </c>
      <c r="P40" s="18">
        <v>0</v>
      </c>
      <c r="Q40" s="42">
        <v>24572.80935</v>
      </c>
      <c r="R40" s="18">
        <v>38474.68917</v>
      </c>
      <c r="S40" s="37"/>
    </row>
    <row r="41" spans="1:19" ht="22.5">
      <c r="A41" s="48" t="s">
        <v>35</v>
      </c>
      <c r="B41" s="18">
        <v>2455.76136</v>
      </c>
      <c r="C41" s="18">
        <v>0</v>
      </c>
      <c r="D41" s="18">
        <v>2297.75985</v>
      </c>
      <c r="E41" s="18">
        <v>0</v>
      </c>
      <c r="F41" s="18">
        <v>0</v>
      </c>
      <c r="G41" s="18">
        <v>0</v>
      </c>
      <c r="H41" s="18">
        <v>0</v>
      </c>
      <c r="I41" s="42">
        <v>4753.52121</v>
      </c>
      <c r="J41" s="18">
        <v>573.96831</v>
      </c>
      <c r="K41" s="18">
        <v>0</v>
      </c>
      <c r="L41" s="18">
        <v>1074.61197</v>
      </c>
      <c r="M41" s="18">
        <v>0</v>
      </c>
      <c r="N41" s="18">
        <v>0</v>
      </c>
      <c r="O41" s="18">
        <v>0</v>
      </c>
      <c r="P41" s="18">
        <v>0</v>
      </c>
      <c r="Q41" s="42">
        <v>1648.58028</v>
      </c>
      <c r="R41" s="18">
        <v>6402.10149</v>
      </c>
      <c r="S41" s="37"/>
    </row>
    <row r="42" spans="1:19" ht="22.5">
      <c r="A42" s="50" t="s">
        <v>36</v>
      </c>
      <c r="B42" s="22">
        <v>2623.58568</v>
      </c>
      <c r="C42" s="22">
        <v>1046.24906</v>
      </c>
      <c r="D42" s="22">
        <v>2274.57336</v>
      </c>
      <c r="E42" s="22">
        <v>73.60155</v>
      </c>
      <c r="F42" s="22">
        <v>0</v>
      </c>
      <c r="G42" s="22">
        <v>0</v>
      </c>
      <c r="H42" s="22">
        <v>0</v>
      </c>
      <c r="I42" s="41">
        <v>6018.009650000001</v>
      </c>
      <c r="J42" s="22">
        <v>1395.69852</v>
      </c>
      <c r="K42" s="22">
        <v>948.55089</v>
      </c>
      <c r="L42" s="22">
        <v>2089.39785</v>
      </c>
      <c r="M42" s="22">
        <v>6.04869</v>
      </c>
      <c r="N42" s="22">
        <v>6.86193</v>
      </c>
      <c r="O42" s="22">
        <v>0</v>
      </c>
      <c r="P42" s="22">
        <v>0</v>
      </c>
      <c r="Q42" s="41">
        <v>4446.557879999999</v>
      </c>
      <c r="R42" s="22">
        <v>10464.56753</v>
      </c>
      <c r="S42" s="37"/>
    </row>
    <row r="43" spans="1:19" ht="22.5">
      <c r="A43" s="48" t="s">
        <v>67</v>
      </c>
      <c r="B43" s="18">
        <v>2103.5619</v>
      </c>
      <c r="C43" s="18">
        <v>0</v>
      </c>
      <c r="D43" s="18">
        <v>1451.02706</v>
      </c>
      <c r="E43" s="18">
        <v>9.46195</v>
      </c>
      <c r="F43" s="18">
        <v>0</v>
      </c>
      <c r="G43" s="18">
        <v>0</v>
      </c>
      <c r="H43" s="18">
        <v>0</v>
      </c>
      <c r="I43" s="42">
        <v>3564.05091</v>
      </c>
      <c r="J43" s="18">
        <v>3759.97118</v>
      </c>
      <c r="K43" s="18">
        <v>1446.68586</v>
      </c>
      <c r="L43" s="18">
        <v>2864.95988</v>
      </c>
      <c r="M43" s="18">
        <v>24.69309</v>
      </c>
      <c r="N43" s="18">
        <v>0</v>
      </c>
      <c r="O43" s="18">
        <v>5.8121</v>
      </c>
      <c r="P43" s="18">
        <v>0</v>
      </c>
      <c r="Q43" s="42">
        <v>8102.12211</v>
      </c>
      <c r="R43" s="18">
        <v>11666.17302</v>
      </c>
      <c r="S43" s="37"/>
    </row>
    <row r="44" spans="1:19" ht="22.5">
      <c r="A44" s="48" t="s">
        <v>68</v>
      </c>
      <c r="B44" s="18">
        <v>1012.155</v>
      </c>
      <c r="C44" s="18">
        <v>128.42166</v>
      </c>
      <c r="D44" s="18">
        <v>1018.81296</v>
      </c>
      <c r="E44" s="18">
        <v>175.4115</v>
      </c>
      <c r="F44" s="18">
        <v>0</v>
      </c>
      <c r="G44" s="18">
        <v>0</v>
      </c>
      <c r="H44" s="18">
        <v>0</v>
      </c>
      <c r="I44" s="42">
        <v>2334.80112</v>
      </c>
      <c r="J44" s="18">
        <v>1930.2039</v>
      </c>
      <c r="K44" s="18">
        <v>1245.18295</v>
      </c>
      <c r="L44" s="18">
        <v>1307.15524</v>
      </c>
      <c r="M44" s="18">
        <v>77.49237</v>
      </c>
      <c r="N44" s="18">
        <v>0.87169</v>
      </c>
      <c r="O44" s="18">
        <v>0</v>
      </c>
      <c r="P44" s="18">
        <v>2.00229</v>
      </c>
      <c r="Q44" s="42">
        <v>4562.90844</v>
      </c>
      <c r="R44" s="18">
        <v>6897.70956</v>
      </c>
      <c r="S44" s="37"/>
    </row>
    <row r="45" spans="1:19" ht="22.5">
      <c r="A45" s="48" t="s">
        <v>37</v>
      </c>
      <c r="B45" s="18">
        <v>1108.90017</v>
      </c>
      <c r="C45" s="18">
        <v>520.51595</v>
      </c>
      <c r="D45" s="18">
        <v>695.46308</v>
      </c>
      <c r="E45" s="18">
        <v>0</v>
      </c>
      <c r="F45" s="18">
        <v>0</v>
      </c>
      <c r="G45" s="18">
        <v>0</v>
      </c>
      <c r="H45" s="18">
        <v>0</v>
      </c>
      <c r="I45" s="42">
        <v>2324.8792</v>
      </c>
      <c r="J45" s="18">
        <v>14123.0348</v>
      </c>
      <c r="K45" s="18">
        <v>12776.44228</v>
      </c>
      <c r="L45" s="18">
        <v>16401.52364</v>
      </c>
      <c r="M45" s="18">
        <v>327.85884</v>
      </c>
      <c r="N45" s="18">
        <v>34.12881</v>
      </c>
      <c r="O45" s="18">
        <v>0.25808</v>
      </c>
      <c r="P45" s="18">
        <v>0.57693</v>
      </c>
      <c r="Q45" s="42">
        <v>43663.82338</v>
      </c>
      <c r="R45" s="18">
        <v>45988.702580000005</v>
      </c>
      <c r="S45" s="37"/>
    </row>
    <row r="46" spans="1:19" ht="22.5">
      <c r="A46" s="50" t="s">
        <v>38</v>
      </c>
      <c r="B46" s="22">
        <v>4357.1396</v>
      </c>
      <c r="C46" s="22">
        <v>0</v>
      </c>
      <c r="D46" s="22">
        <v>2942.35988</v>
      </c>
      <c r="E46" s="22">
        <v>3.40669</v>
      </c>
      <c r="F46" s="22">
        <v>0.25841</v>
      </c>
      <c r="G46" s="22">
        <v>0</v>
      </c>
      <c r="H46" s="22">
        <v>0</v>
      </c>
      <c r="I46" s="41">
        <v>7303.164580000001</v>
      </c>
      <c r="J46" s="22">
        <v>2536.83572</v>
      </c>
      <c r="K46" s="22">
        <v>0</v>
      </c>
      <c r="L46" s="22">
        <v>3493.50208</v>
      </c>
      <c r="M46" s="22">
        <v>139.00022</v>
      </c>
      <c r="N46" s="22">
        <v>1.81471</v>
      </c>
      <c r="O46" s="22">
        <v>7.48823</v>
      </c>
      <c r="P46" s="22">
        <v>0</v>
      </c>
      <c r="Q46" s="41">
        <v>6178.64096</v>
      </c>
      <c r="R46" s="22">
        <v>13481.805540000001</v>
      </c>
      <c r="S46" s="37"/>
    </row>
    <row r="47" spans="1:19" ht="22.5">
      <c r="A47" s="48" t="s">
        <v>39</v>
      </c>
      <c r="B47" s="18">
        <v>6329.17885</v>
      </c>
      <c r="C47" s="18">
        <v>622.31485</v>
      </c>
      <c r="D47" s="18">
        <v>3225.19993</v>
      </c>
      <c r="E47" s="18">
        <v>14.07856</v>
      </c>
      <c r="F47" s="18">
        <v>2.61012</v>
      </c>
      <c r="G47" s="18">
        <v>0.08194</v>
      </c>
      <c r="H47" s="18">
        <v>0.296</v>
      </c>
      <c r="I47" s="42">
        <v>10193.76025</v>
      </c>
      <c r="J47" s="18">
        <v>20479.49812</v>
      </c>
      <c r="K47" s="18">
        <v>17497.58452</v>
      </c>
      <c r="L47" s="18">
        <v>18408.99058</v>
      </c>
      <c r="M47" s="18">
        <v>326.66499</v>
      </c>
      <c r="N47" s="18">
        <v>32.75768</v>
      </c>
      <c r="O47" s="18">
        <v>0</v>
      </c>
      <c r="P47" s="18">
        <v>14.45985</v>
      </c>
      <c r="Q47" s="42">
        <v>56759.955740000005</v>
      </c>
      <c r="R47" s="18">
        <v>66953.71599</v>
      </c>
      <c r="S47" s="37"/>
    </row>
    <row r="48" spans="1:19" ht="22.5">
      <c r="A48" s="48" t="s">
        <v>40</v>
      </c>
      <c r="B48" s="18">
        <v>6332.03869</v>
      </c>
      <c r="C48" s="18">
        <v>54.1865</v>
      </c>
      <c r="D48" s="18">
        <v>7541.75132</v>
      </c>
      <c r="E48" s="18">
        <v>951.79718</v>
      </c>
      <c r="F48" s="18">
        <v>394.92716</v>
      </c>
      <c r="G48" s="18">
        <v>0.01697</v>
      </c>
      <c r="H48" s="18">
        <v>0.7711</v>
      </c>
      <c r="I48" s="42">
        <v>15275.48892</v>
      </c>
      <c r="J48" s="18">
        <v>15981.79566</v>
      </c>
      <c r="K48" s="18">
        <v>5357.48678</v>
      </c>
      <c r="L48" s="18">
        <v>12118.17628</v>
      </c>
      <c r="M48" s="18">
        <v>711.15184</v>
      </c>
      <c r="N48" s="18">
        <v>74.16953</v>
      </c>
      <c r="O48" s="18">
        <v>0</v>
      </c>
      <c r="P48" s="18">
        <v>16.74475</v>
      </c>
      <c r="Q48" s="42">
        <v>34259.52483999999</v>
      </c>
      <c r="R48" s="18">
        <v>49535.01375999999</v>
      </c>
      <c r="S48" s="37"/>
    </row>
    <row r="49" spans="1:19" ht="22.5">
      <c r="A49" s="48" t="s">
        <v>41</v>
      </c>
      <c r="B49" s="18">
        <v>1685.27384</v>
      </c>
      <c r="C49" s="18">
        <v>0</v>
      </c>
      <c r="D49" s="18">
        <v>2560.33077</v>
      </c>
      <c r="E49" s="18">
        <v>0</v>
      </c>
      <c r="F49" s="18">
        <v>0</v>
      </c>
      <c r="G49" s="18">
        <v>0</v>
      </c>
      <c r="H49" s="18">
        <v>0</v>
      </c>
      <c r="I49" s="42">
        <v>4245.60461</v>
      </c>
      <c r="J49" s="18">
        <v>500.61788</v>
      </c>
      <c r="K49" s="18">
        <v>0</v>
      </c>
      <c r="L49" s="18">
        <v>822.96851</v>
      </c>
      <c r="M49" s="18">
        <v>0</v>
      </c>
      <c r="N49" s="18">
        <v>0</v>
      </c>
      <c r="O49" s="18">
        <v>0</v>
      </c>
      <c r="P49" s="18">
        <v>0</v>
      </c>
      <c r="Q49" s="42">
        <v>1323.58639</v>
      </c>
      <c r="R49" s="18">
        <v>5569.191000000001</v>
      </c>
      <c r="S49" s="37"/>
    </row>
    <row r="50" spans="1:19" ht="22.5">
      <c r="A50" s="50" t="s">
        <v>42</v>
      </c>
      <c r="B50" s="22">
        <v>8256.58882</v>
      </c>
      <c r="C50" s="22">
        <v>1383.29206</v>
      </c>
      <c r="D50" s="22">
        <v>4230.60381</v>
      </c>
      <c r="E50" s="22">
        <v>79.09356</v>
      </c>
      <c r="F50" s="22">
        <v>24.83272</v>
      </c>
      <c r="G50" s="22">
        <v>0.2647</v>
      </c>
      <c r="H50" s="22">
        <v>0.00336</v>
      </c>
      <c r="I50" s="41">
        <v>13974.679030000001</v>
      </c>
      <c r="J50" s="22">
        <v>23606.72679</v>
      </c>
      <c r="K50" s="22">
        <v>6071.9113</v>
      </c>
      <c r="L50" s="22">
        <v>12530.49182</v>
      </c>
      <c r="M50" s="22">
        <v>862.27969</v>
      </c>
      <c r="N50" s="22">
        <v>88.46989</v>
      </c>
      <c r="O50" s="22">
        <v>0</v>
      </c>
      <c r="P50" s="22">
        <v>7.17032</v>
      </c>
      <c r="Q50" s="41">
        <v>43167.049810000004</v>
      </c>
      <c r="R50" s="22">
        <v>57141.72884</v>
      </c>
      <c r="S50" s="37"/>
    </row>
    <row r="51" spans="1:19" ht="22.5">
      <c r="A51" s="48" t="s">
        <v>71</v>
      </c>
      <c r="B51" s="18">
        <v>4853.5364</v>
      </c>
      <c r="C51" s="18">
        <v>0</v>
      </c>
      <c r="D51" s="18">
        <v>4807.36138</v>
      </c>
      <c r="E51" s="18">
        <v>0</v>
      </c>
      <c r="F51" s="18">
        <v>12.99546</v>
      </c>
      <c r="G51" s="18">
        <v>0</v>
      </c>
      <c r="H51" s="18">
        <v>0</v>
      </c>
      <c r="I51" s="42">
        <v>9673.89324</v>
      </c>
      <c r="J51" s="18">
        <v>5227.68294</v>
      </c>
      <c r="K51" s="18">
        <v>2869.02118</v>
      </c>
      <c r="L51" s="18">
        <v>5712.30395</v>
      </c>
      <c r="M51" s="18">
        <v>28.08111</v>
      </c>
      <c r="N51" s="18">
        <v>19.89709</v>
      </c>
      <c r="O51" s="18">
        <v>0</v>
      </c>
      <c r="P51" s="18">
        <v>0</v>
      </c>
      <c r="Q51" s="42">
        <v>13856.98627</v>
      </c>
      <c r="R51" s="18">
        <v>23530.87951</v>
      </c>
      <c r="S51" s="37"/>
    </row>
    <row r="52" spans="1:19" ht="22.5">
      <c r="A52" s="48" t="s">
        <v>43</v>
      </c>
      <c r="B52" s="18">
        <v>4179.51426</v>
      </c>
      <c r="C52" s="18">
        <v>0</v>
      </c>
      <c r="D52" s="18">
        <v>4451.48394</v>
      </c>
      <c r="E52" s="18">
        <v>2.12299</v>
      </c>
      <c r="F52" s="18">
        <v>1.34013</v>
      </c>
      <c r="G52" s="18">
        <v>0</v>
      </c>
      <c r="H52" s="18">
        <v>1.0908</v>
      </c>
      <c r="I52" s="42">
        <v>8635.55212</v>
      </c>
      <c r="J52" s="18">
        <v>4502.44801</v>
      </c>
      <c r="K52" s="18">
        <v>1331.97881</v>
      </c>
      <c r="L52" s="18">
        <v>4672.67075</v>
      </c>
      <c r="M52" s="18">
        <v>113.73513</v>
      </c>
      <c r="N52" s="18">
        <v>15.84702</v>
      </c>
      <c r="O52" s="18">
        <v>0</v>
      </c>
      <c r="P52" s="18">
        <v>3.577</v>
      </c>
      <c r="Q52" s="42">
        <v>10640.25672</v>
      </c>
      <c r="R52" s="18">
        <v>19275.808839999998</v>
      </c>
      <c r="S52" s="37"/>
    </row>
    <row r="53" spans="1:19" ht="22.5">
      <c r="A53" s="48" t="s">
        <v>44</v>
      </c>
      <c r="B53" s="18">
        <v>10068.17626</v>
      </c>
      <c r="C53" s="18">
        <v>2029.31014</v>
      </c>
      <c r="D53" s="18">
        <v>4138.13407</v>
      </c>
      <c r="E53" s="18">
        <v>21.63359</v>
      </c>
      <c r="F53" s="18">
        <v>12.34901</v>
      </c>
      <c r="G53" s="18">
        <v>0.01489</v>
      </c>
      <c r="H53" s="18">
        <v>0</v>
      </c>
      <c r="I53" s="42">
        <v>16269.61796</v>
      </c>
      <c r="J53" s="18">
        <v>13213.06818</v>
      </c>
      <c r="K53" s="18">
        <v>6342.26469</v>
      </c>
      <c r="L53" s="18">
        <v>15791.59988</v>
      </c>
      <c r="M53" s="18">
        <v>174.04181</v>
      </c>
      <c r="N53" s="18">
        <v>39.57835</v>
      </c>
      <c r="O53" s="18">
        <v>0</v>
      </c>
      <c r="P53" s="18">
        <v>0.18251</v>
      </c>
      <c r="Q53" s="42">
        <v>35560.735420000005</v>
      </c>
      <c r="R53" s="18">
        <v>51830.35338</v>
      </c>
      <c r="S53" s="37"/>
    </row>
    <row r="54" spans="1:19" ht="22.5">
      <c r="A54" s="50" t="s">
        <v>45</v>
      </c>
      <c r="B54" s="22">
        <v>321.94412</v>
      </c>
      <c r="C54" s="22">
        <v>0</v>
      </c>
      <c r="D54" s="22">
        <v>228.55717</v>
      </c>
      <c r="E54" s="22">
        <v>0</v>
      </c>
      <c r="F54" s="22">
        <v>0</v>
      </c>
      <c r="G54" s="22">
        <v>0</v>
      </c>
      <c r="H54" s="22">
        <v>0</v>
      </c>
      <c r="I54" s="41">
        <v>550.50129</v>
      </c>
      <c r="J54" s="22">
        <v>1779.20364</v>
      </c>
      <c r="K54" s="22">
        <v>1108.33934</v>
      </c>
      <c r="L54" s="22">
        <v>1888.50558</v>
      </c>
      <c r="M54" s="22">
        <v>2.69445</v>
      </c>
      <c r="N54" s="22">
        <v>0.51896</v>
      </c>
      <c r="O54" s="22">
        <v>0</v>
      </c>
      <c r="P54" s="22">
        <v>0</v>
      </c>
      <c r="Q54" s="41">
        <v>4779.2619700000005</v>
      </c>
      <c r="R54" s="22">
        <v>5329.763260000001</v>
      </c>
      <c r="S54" s="37"/>
    </row>
    <row r="55" spans="1:19" ht="22.5">
      <c r="A55" s="48" t="s">
        <v>46</v>
      </c>
      <c r="B55" s="18">
        <v>7565.74547</v>
      </c>
      <c r="C55" s="18">
        <v>0</v>
      </c>
      <c r="D55" s="18">
        <v>4610.8792</v>
      </c>
      <c r="E55" s="18">
        <v>0.47596</v>
      </c>
      <c r="F55" s="18">
        <v>0</v>
      </c>
      <c r="G55" s="18">
        <v>0</v>
      </c>
      <c r="H55" s="18">
        <v>0</v>
      </c>
      <c r="I55" s="42">
        <v>12177.10063</v>
      </c>
      <c r="J55" s="18">
        <v>6272.81542</v>
      </c>
      <c r="K55" s="18">
        <v>833.17969</v>
      </c>
      <c r="L55" s="18">
        <v>7200.53473</v>
      </c>
      <c r="M55" s="18">
        <v>51.77087</v>
      </c>
      <c r="N55" s="18">
        <v>9.15639</v>
      </c>
      <c r="O55" s="18">
        <v>0</v>
      </c>
      <c r="P55" s="18">
        <v>3.96467</v>
      </c>
      <c r="Q55" s="42">
        <v>14371.421769999999</v>
      </c>
      <c r="R55" s="18">
        <v>26548.5224</v>
      </c>
      <c r="S55" s="37"/>
    </row>
    <row r="56" spans="1:19" ht="22.5">
      <c r="A56" s="48" t="s">
        <v>47</v>
      </c>
      <c r="B56" s="18">
        <v>1944.38962</v>
      </c>
      <c r="C56" s="18">
        <v>0</v>
      </c>
      <c r="D56" s="18">
        <v>1852.62254</v>
      </c>
      <c r="E56" s="18">
        <v>964.26213</v>
      </c>
      <c r="F56" s="18">
        <v>166.03369</v>
      </c>
      <c r="G56" s="18">
        <v>0</v>
      </c>
      <c r="H56" s="18">
        <v>0.12924</v>
      </c>
      <c r="I56" s="42">
        <v>4927.437220000001</v>
      </c>
      <c r="J56" s="18">
        <v>690.1494</v>
      </c>
      <c r="K56" s="18">
        <v>52.30548</v>
      </c>
      <c r="L56" s="18">
        <v>467.82222</v>
      </c>
      <c r="M56" s="18">
        <v>108.33357</v>
      </c>
      <c r="N56" s="18">
        <v>0.76899</v>
      </c>
      <c r="O56" s="18">
        <v>0</v>
      </c>
      <c r="P56" s="18">
        <v>0</v>
      </c>
      <c r="Q56" s="42">
        <v>1319.37966</v>
      </c>
      <c r="R56" s="18">
        <v>6246.81688</v>
      </c>
      <c r="S56" s="37"/>
    </row>
    <row r="57" spans="1:19" ht="22.5">
      <c r="A57" s="48" t="s">
        <v>48</v>
      </c>
      <c r="B57" s="18">
        <v>8684.35235</v>
      </c>
      <c r="C57" s="18">
        <v>0</v>
      </c>
      <c r="D57" s="18">
        <v>5438.04512</v>
      </c>
      <c r="E57" s="18">
        <v>49.9866</v>
      </c>
      <c r="F57" s="18">
        <v>2.3152</v>
      </c>
      <c r="G57" s="18">
        <v>0</v>
      </c>
      <c r="H57" s="18">
        <v>0</v>
      </c>
      <c r="I57" s="42">
        <v>14174.69927</v>
      </c>
      <c r="J57" s="18">
        <v>12116.774</v>
      </c>
      <c r="K57" s="18">
        <v>2068.57263</v>
      </c>
      <c r="L57" s="18">
        <v>10627.21154</v>
      </c>
      <c r="M57" s="18">
        <v>85.39971</v>
      </c>
      <c r="N57" s="18">
        <v>20.59336</v>
      </c>
      <c r="O57" s="18">
        <v>0</v>
      </c>
      <c r="P57" s="18">
        <v>0.15344</v>
      </c>
      <c r="Q57" s="42">
        <v>24918.70468</v>
      </c>
      <c r="R57" s="18">
        <v>39093.40395</v>
      </c>
      <c r="S57" s="37"/>
    </row>
    <row r="58" spans="1:19" ht="22.5">
      <c r="A58" s="50" t="s">
        <v>49</v>
      </c>
      <c r="B58" s="22">
        <v>16794.98205</v>
      </c>
      <c r="C58" s="22">
        <v>0</v>
      </c>
      <c r="D58" s="22">
        <v>21957.78512</v>
      </c>
      <c r="E58" s="22">
        <v>675.85327</v>
      </c>
      <c r="F58" s="22">
        <v>150.96728</v>
      </c>
      <c r="G58" s="22">
        <v>0</v>
      </c>
      <c r="H58" s="22">
        <v>0</v>
      </c>
      <c r="I58" s="41">
        <v>39579.587719999996</v>
      </c>
      <c r="J58" s="22">
        <v>45127.43653</v>
      </c>
      <c r="K58" s="22">
        <v>28151.78824</v>
      </c>
      <c r="L58" s="22">
        <v>35141.18776</v>
      </c>
      <c r="M58" s="22">
        <v>610.76373</v>
      </c>
      <c r="N58" s="22">
        <v>105.60387</v>
      </c>
      <c r="O58" s="22">
        <v>0</v>
      </c>
      <c r="P58" s="22">
        <v>0.54797</v>
      </c>
      <c r="Q58" s="41">
        <v>109137.32810000001</v>
      </c>
      <c r="R58" s="22">
        <v>148716.91582</v>
      </c>
      <c r="S58" s="37"/>
    </row>
    <row r="59" spans="1:19" ht="22.5">
      <c r="A59" s="48" t="s">
        <v>50</v>
      </c>
      <c r="B59" s="18">
        <v>2818.50172</v>
      </c>
      <c r="C59" s="18">
        <v>0</v>
      </c>
      <c r="D59" s="18">
        <v>1660.27186</v>
      </c>
      <c r="E59" s="18">
        <v>0</v>
      </c>
      <c r="F59" s="18">
        <v>0.71407</v>
      </c>
      <c r="G59" s="18">
        <v>0</v>
      </c>
      <c r="H59" s="18">
        <v>0</v>
      </c>
      <c r="I59" s="42">
        <v>4479.48765</v>
      </c>
      <c r="J59" s="18">
        <v>6815.64964</v>
      </c>
      <c r="K59" s="18">
        <v>240.79401</v>
      </c>
      <c r="L59" s="18">
        <v>4769.82175</v>
      </c>
      <c r="M59" s="18">
        <v>32.95474</v>
      </c>
      <c r="N59" s="18">
        <v>3.73332</v>
      </c>
      <c r="O59" s="18">
        <v>0</v>
      </c>
      <c r="P59" s="18">
        <v>17.99813</v>
      </c>
      <c r="Q59" s="42">
        <v>11880.951589999999</v>
      </c>
      <c r="R59" s="18">
        <v>16360.43924</v>
      </c>
      <c r="S59" s="37"/>
    </row>
    <row r="60" spans="1:19" ht="22.5">
      <c r="A60" s="48" t="s">
        <v>51</v>
      </c>
      <c r="B60" s="18">
        <v>1247.51905</v>
      </c>
      <c r="C60" s="18">
        <v>0.12658</v>
      </c>
      <c r="D60" s="18">
        <v>721.51531</v>
      </c>
      <c r="E60" s="18">
        <v>1.00882</v>
      </c>
      <c r="F60" s="18">
        <v>3.68663</v>
      </c>
      <c r="G60" s="18">
        <v>0</v>
      </c>
      <c r="H60" s="18">
        <v>0</v>
      </c>
      <c r="I60" s="42">
        <v>1973.8563900000001</v>
      </c>
      <c r="J60" s="18">
        <v>386.59158</v>
      </c>
      <c r="K60" s="18">
        <v>60.21011</v>
      </c>
      <c r="L60" s="18">
        <v>362.96896</v>
      </c>
      <c r="M60" s="18">
        <v>13.08369</v>
      </c>
      <c r="N60" s="18">
        <v>0</v>
      </c>
      <c r="O60" s="18">
        <v>0</v>
      </c>
      <c r="P60" s="18">
        <v>0</v>
      </c>
      <c r="Q60" s="42">
        <v>822.85434</v>
      </c>
      <c r="R60" s="18">
        <v>2796.7107300000002</v>
      </c>
      <c r="S60" s="37"/>
    </row>
    <row r="61" spans="1:19" ht="22.5">
      <c r="A61" s="48" t="s">
        <v>52</v>
      </c>
      <c r="B61" s="18">
        <v>9299.33389</v>
      </c>
      <c r="C61" s="18">
        <v>325.73568</v>
      </c>
      <c r="D61" s="18">
        <v>6355.73146</v>
      </c>
      <c r="E61" s="18">
        <v>663.78629</v>
      </c>
      <c r="F61" s="18">
        <v>25.29946</v>
      </c>
      <c r="G61" s="18">
        <v>0</v>
      </c>
      <c r="H61" s="18">
        <v>9.5225</v>
      </c>
      <c r="I61" s="42">
        <v>16679.409279999996</v>
      </c>
      <c r="J61" s="18">
        <v>15003.01549</v>
      </c>
      <c r="K61" s="18">
        <v>3152.10063</v>
      </c>
      <c r="L61" s="18">
        <v>10613.37724</v>
      </c>
      <c r="M61" s="18">
        <v>771.3743</v>
      </c>
      <c r="N61" s="18">
        <v>41.49299</v>
      </c>
      <c r="O61" s="18">
        <v>0</v>
      </c>
      <c r="P61" s="18">
        <v>1.0782</v>
      </c>
      <c r="Q61" s="42">
        <v>29582.43885</v>
      </c>
      <c r="R61" s="18">
        <v>46261.84813</v>
      </c>
      <c r="S61" s="37"/>
    </row>
    <row r="62" spans="1:19" ht="22.5">
      <c r="A62" s="50" t="s">
        <v>53</v>
      </c>
      <c r="B62" s="22">
        <v>4304.82467</v>
      </c>
      <c r="C62" s="22">
        <v>1600.0492</v>
      </c>
      <c r="D62" s="22">
        <v>2062.20863</v>
      </c>
      <c r="E62" s="22">
        <v>26.27529</v>
      </c>
      <c r="F62" s="22">
        <v>8.81178</v>
      </c>
      <c r="G62" s="22">
        <v>0</v>
      </c>
      <c r="H62" s="22">
        <v>0.00363</v>
      </c>
      <c r="I62" s="41">
        <v>8002.173199999999</v>
      </c>
      <c r="J62" s="22">
        <v>11388.1153</v>
      </c>
      <c r="K62" s="22">
        <v>5384.0777</v>
      </c>
      <c r="L62" s="22">
        <v>9048.37975</v>
      </c>
      <c r="M62" s="22">
        <v>80.98966</v>
      </c>
      <c r="N62" s="22">
        <v>31.58969</v>
      </c>
      <c r="O62" s="22">
        <v>0</v>
      </c>
      <c r="P62" s="22">
        <v>1.83693</v>
      </c>
      <c r="Q62" s="41">
        <v>25934.98903</v>
      </c>
      <c r="R62" s="22">
        <v>33937.16223</v>
      </c>
      <c r="S62" s="37"/>
    </row>
    <row r="63" spans="1:19" ht="22.5">
      <c r="A63" s="51" t="s">
        <v>54</v>
      </c>
      <c r="B63" s="18">
        <v>3088.31879</v>
      </c>
      <c r="C63" s="18">
        <v>0</v>
      </c>
      <c r="D63" s="18">
        <v>2528.50027</v>
      </c>
      <c r="E63" s="18">
        <v>0</v>
      </c>
      <c r="F63" s="18">
        <v>0</v>
      </c>
      <c r="G63" s="18">
        <v>0</v>
      </c>
      <c r="H63" s="18">
        <v>0</v>
      </c>
      <c r="I63" s="42">
        <v>5616.81906</v>
      </c>
      <c r="J63" s="18">
        <v>2806.07505</v>
      </c>
      <c r="K63" s="18">
        <v>79.72043</v>
      </c>
      <c r="L63" s="18">
        <v>1986.82461</v>
      </c>
      <c r="M63" s="18">
        <v>2.9868</v>
      </c>
      <c r="N63" s="18">
        <v>0</v>
      </c>
      <c r="O63" s="18">
        <v>0</v>
      </c>
      <c r="P63" s="18">
        <v>0</v>
      </c>
      <c r="Q63" s="42">
        <v>4875.606889999999</v>
      </c>
      <c r="R63" s="18">
        <v>10492.425949999999</v>
      </c>
      <c r="S63" s="37"/>
    </row>
    <row r="64" spans="1:19" ht="22.5">
      <c r="A64" s="51" t="s">
        <v>55</v>
      </c>
      <c r="B64" s="18">
        <v>4924.94642</v>
      </c>
      <c r="C64" s="18">
        <v>1428.99965</v>
      </c>
      <c r="D64" s="18">
        <v>6647.55523</v>
      </c>
      <c r="E64" s="18">
        <v>122.47983</v>
      </c>
      <c r="F64" s="18">
        <v>16.74172</v>
      </c>
      <c r="G64" s="18">
        <v>0</v>
      </c>
      <c r="H64" s="18">
        <v>0</v>
      </c>
      <c r="I64" s="42">
        <v>13140.72285</v>
      </c>
      <c r="J64" s="18">
        <v>5460.84734</v>
      </c>
      <c r="K64" s="18">
        <v>4887.86818</v>
      </c>
      <c r="L64" s="18">
        <v>8412.49152</v>
      </c>
      <c r="M64" s="18">
        <v>71.85716</v>
      </c>
      <c r="N64" s="18">
        <v>13.7006</v>
      </c>
      <c r="O64" s="18">
        <v>0</v>
      </c>
      <c r="P64" s="18">
        <v>0</v>
      </c>
      <c r="Q64" s="42">
        <v>18846.7648</v>
      </c>
      <c r="R64" s="18">
        <v>31987.487650000003</v>
      </c>
      <c r="S64" s="37"/>
    </row>
    <row r="65" spans="1:19" ht="23.25" thickBot="1">
      <c r="A65" s="51" t="s">
        <v>56</v>
      </c>
      <c r="B65" s="18">
        <v>2419.70763</v>
      </c>
      <c r="C65" s="18">
        <v>0</v>
      </c>
      <c r="D65" s="18">
        <v>1547.63989</v>
      </c>
      <c r="E65" s="18">
        <v>4.90687</v>
      </c>
      <c r="F65" s="18">
        <v>0.02164</v>
      </c>
      <c r="G65" s="18">
        <v>0.11338</v>
      </c>
      <c r="H65" s="18">
        <v>0</v>
      </c>
      <c r="I65" s="42">
        <v>3972.3894099999993</v>
      </c>
      <c r="J65" s="18">
        <v>503.82832</v>
      </c>
      <c r="K65" s="18">
        <v>11.08915</v>
      </c>
      <c r="L65" s="18">
        <v>773.95885</v>
      </c>
      <c r="M65" s="18">
        <v>0.19334</v>
      </c>
      <c r="N65" s="18">
        <v>0</v>
      </c>
      <c r="O65" s="18">
        <v>0</v>
      </c>
      <c r="P65" s="18">
        <v>0</v>
      </c>
      <c r="Q65" s="42">
        <v>1289.0696599999999</v>
      </c>
      <c r="R65" s="18">
        <v>5261.459069999999</v>
      </c>
      <c r="S65" s="37"/>
    </row>
    <row r="66" spans="1:19" ht="18" customHeight="1" thickTop="1">
      <c r="A66" s="52" t="s">
        <v>57</v>
      </c>
      <c r="B66" s="24">
        <v>234303.33211</v>
      </c>
      <c r="C66" s="45">
        <v>22671.524390000006</v>
      </c>
      <c r="D66" s="45">
        <v>190976.13199999995</v>
      </c>
      <c r="E66" s="45">
        <v>5382.30321</v>
      </c>
      <c r="F66" s="45">
        <v>1150.9350299999999</v>
      </c>
      <c r="G66" s="45">
        <v>1.95064</v>
      </c>
      <c r="H66" s="45">
        <v>13.7707</v>
      </c>
      <c r="I66" s="46">
        <v>454499.94808000006</v>
      </c>
      <c r="J66" s="45">
        <v>505308.71670999995</v>
      </c>
      <c r="K66" s="45">
        <v>222672.33047000007</v>
      </c>
      <c r="L66" s="45">
        <v>452198.76025999995</v>
      </c>
      <c r="M66" s="45">
        <v>9784.532639999996</v>
      </c>
      <c r="N66" s="45">
        <v>1219.70605</v>
      </c>
      <c r="O66" s="45">
        <v>13.62911</v>
      </c>
      <c r="P66" s="45">
        <v>140.86825000000002</v>
      </c>
      <c r="Q66" s="43">
        <v>1191338.5434899998</v>
      </c>
      <c r="R66" s="24">
        <v>1645838.49157</v>
      </c>
      <c r="S66" s="37"/>
    </row>
    <row r="67" spans="1:19" ht="15" customHeight="1">
      <c r="A67" s="56" t="s">
        <v>101</v>
      </c>
      <c r="B67" s="57">
        <v>462</v>
      </c>
      <c r="C67" s="57">
        <v>0</v>
      </c>
      <c r="D67" s="57">
        <v>64</v>
      </c>
      <c r="E67" s="57">
        <v>0</v>
      </c>
      <c r="F67" s="57">
        <v>0</v>
      </c>
      <c r="G67" s="34">
        <v>0</v>
      </c>
      <c r="H67" s="34">
        <v>0</v>
      </c>
      <c r="I67" s="58">
        <v>526</v>
      </c>
      <c r="J67" s="57">
        <v>5033</v>
      </c>
      <c r="K67" s="57">
        <v>952</v>
      </c>
      <c r="L67" s="57">
        <v>869</v>
      </c>
      <c r="M67" s="57">
        <v>10</v>
      </c>
      <c r="N67" s="57">
        <v>0</v>
      </c>
      <c r="O67" s="57">
        <v>0</v>
      </c>
      <c r="P67" s="34">
        <v>0</v>
      </c>
      <c r="Q67" s="58">
        <v>6864</v>
      </c>
      <c r="R67" s="57">
        <v>7390</v>
      </c>
      <c r="S67" s="36"/>
    </row>
    <row r="68" spans="1:19" ht="18" customHeight="1">
      <c r="A68" s="53" t="s">
        <v>58</v>
      </c>
      <c r="B68" s="22">
        <v>234765.33211</v>
      </c>
      <c r="C68" s="22">
        <v>22671.524390000006</v>
      </c>
      <c r="D68" s="22">
        <v>191040.13199999995</v>
      </c>
      <c r="E68" s="22">
        <v>5382.30321</v>
      </c>
      <c r="F68" s="22">
        <v>1150.9350299999999</v>
      </c>
      <c r="G68" s="22">
        <v>1.95064</v>
      </c>
      <c r="H68" s="22">
        <v>13.7707</v>
      </c>
      <c r="I68" s="41">
        <v>455025.94808000006</v>
      </c>
      <c r="J68" s="22">
        <v>510341.71670999995</v>
      </c>
      <c r="K68" s="22">
        <v>223624.33047000007</v>
      </c>
      <c r="L68" s="22">
        <v>453067.76025999995</v>
      </c>
      <c r="M68" s="22">
        <v>9794.532639999996</v>
      </c>
      <c r="N68" s="22">
        <v>1219.70605</v>
      </c>
      <c r="O68" s="22">
        <v>13.62911</v>
      </c>
      <c r="P68" s="22">
        <v>140.86825000000002</v>
      </c>
      <c r="Q68" s="41">
        <v>1198202.5434899998</v>
      </c>
      <c r="R68" s="22">
        <v>1653228.49157</v>
      </c>
      <c r="S68" s="38"/>
    </row>
    <row r="69" spans="1:18" ht="21.75" customHeight="1">
      <c r="A69" s="54" t="s">
        <v>62</v>
      </c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5"/>
      <c r="M69" s="25"/>
      <c r="N69" s="25"/>
      <c r="O69" s="25"/>
      <c r="P69" s="25"/>
      <c r="Q69" s="25"/>
      <c r="R69" s="27"/>
    </row>
    <row r="70" spans="1:18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9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9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9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2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2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22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22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</sheetData>
  <sheetProtection/>
  <mergeCells count="1">
    <mergeCell ref="A8:R8"/>
  </mergeCells>
  <printOptions/>
  <pageMargins left="0.6" right="0.6" top="0.5" bottom="0.75" header="0.5" footer="0.5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zoomScalePageLayoutView="0" workbookViewId="0" topLeftCell="A1">
      <selection activeCell="A1" sqref="A1"/>
    </sheetView>
  </sheetViews>
  <sheetFormatPr defaultColWidth="9.06640625" defaultRowHeight="23.25"/>
  <cols>
    <col min="2" max="2" width="6.46875" style="0" customWidth="1"/>
  </cols>
  <sheetData>
    <row r="1" spans="1:10" ht="24">
      <c r="A1" s="28" t="str">
        <f>A!A7</f>
        <v>NATIONAL  HIGHWAY  SYSTEM  TRAVEL - 2013 (1)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</row>
    <row r="3" ht="12" customHeight="1"/>
    <row r="4" s="29" customFormat="1" ht="12" customHeight="1">
      <c r="A4" s="29" t="s">
        <v>63</v>
      </c>
    </row>
    <row r="5" s="29" customFormat="1" ht="12" customHeight="1"/>
    <row r="6" spans="1:2" s="29" customFormat="1" ht="17.25" customHeight="1">
      <c r="A6" s="39" t="s">
        <v>72</v>
      </c>
      <c r="B6" s="30" t="s">
        <v>64</v>
      </c>
    </row>
    <row r="7" spans="1:2" s="29" customFormat="1" ht="12" customHeight="1">
      <c r="A7" s="40" t="s">
        <v>102</v>
      </c>
      <c r="B7" s="29" t="s">
        <v>103</v>
      </c>
    </row>
    <row r="8" s="29" customFormat="1" ht="12" customHeight="1">
      <c r="A8" s="31"/>
    </row>
    <row r="9" s="29" customFormat="1" ht="12" customHeight="1"/>
    <row r="10" s="29" customFormat="1" ht="12" customHeight="1"/>
    <row r="11" s="29" customFormat="1" ht="12" customHeight="1"/>
    <row r="12" s="29" customFormat="1" ht="12" customHeight="1"/>
    <row r="13" s="29" customFormat="1" ht="12" customHeight="1"/>
    <row r="14" s="29" customFormat="1" ht="12" customHeight="1"/>
    <row r="15" s="29" customFormat="1" ht="12" customHeight="1"/>
    <row r="16" s="29" customFormat="1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2013-05-03T17:24:03Z</cp:lastPrinted>
  <dcterms:created xsi:type="dcterms:W3CDTF">2001-05-21T13:45:44Z</dcterms:created>
  <dcterms:modified xsi:type="dcterms:W3CDTF">2014-12-11T17:53:06Z</dcterms:modified>
  <cp:category/>
  <cp:version/>
  <cp:contentType/>
  <cp:contentStatus/>
</cp:coreProperties>
</file>