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hare\HPM30\VM-1 backup\201805Update\07UpdatedVM1\finaL-web-posting_version\"/>
    </mc:Choice>
  </mc:AlternateContent>
  <bookViews>
    <workbookView xWindow="80" yWindow="210" windowWidth="19070" windowHeight="10850"/>
  </bookViews>
  <sheets>
    <sheet name="final VM-1" sheetId="1" r:id="rId1"/>
  </sheets>
  <definedNames>
    <definedName name="_xlnm.Print_Area" localSheetId="0">'final VM-1'!$A$1:$K$42</definedName>
  </definedNames>
  <calcPr calcId="171027"/>
</workbook>
</file>

<file path=xl/calcChain.xml><?xml version="1.0" encoding="utf-8"?>
<calcChain xmlns="http://schemas.openxmlformats.org/spreadsheetml/2006/main">
  <c r="K38" i="1" l="1"/>
  <c r="J38" i="1"/>
  <c r="I38" i="1"/>
  <c r="H38" i="1"/>
  <c r="G38" i="1"/>
  <c r="F38" i="1"/>
  <c r="E38" i="1"/>
  <c r="D38" i="1"/>
  <c r="C38" i="1"/>
</calcChain>
</file>

<file path=xl/comments1.xml><?xml version="1.0" encoding="utf-8"?>
<comments xmlns="http://schemas.openxmlformats.org/spreadsheetml/2006/main">
  <authors>
    <author>kd3</author>
  </authors>
  <commentList>
    <comment ref="C40" authorId="0" shapeId="0">
      <text>
        <r>
          <rPr>
            <sz val="8"/>
            <color indexed="81"/>
            <rFont val="Tahoma"/>
            <family val="2"/>
          </rPr>
          <t>Last Updated: 2/14/2011 12:18:04 PM</t>
        </r>
      </text>
    </comment>
    <comment ref="D40" authorId="0" shapeId="0">
      <text>
        <r>
          <rPr>
            <sz val="8"/>
            <color indexed="81"/>
            <rFont val="Tahoma"/>
            <family val="2"/>
          </rPr>
          <t>Last Updated: 2/14/2011 12:18:04 PM</t>
        </r>
      </text>
    </comment>
    <comment ref="E40" authorId="0" shapeId="0">
      <text>
        <r>
          <rPr>
            <sz val="8"/>
            <color indexed="81"/>
            <rFont val="Tahoma"/>
            <family val="2"/>
          </rPr>
          <t>Last Updated: 2/14/2011 12:18:04 PM</t>
        </r>
      </text>
    </comment>
    <comment ref="F40" authorId="0" shapeId="0">
      <text>
        <r>
          <rPr>
            <sz val="8"/>
            <color indexed="81"/>
            <rFont val="Tahoma"/>
            <family val="2"/>
          </rPr>
          <t>Last Updated: 2/14/2011 12:18:04 PM</t>
        </r>
      </text>
    </comment>
    <comment ref="G40" authorId="0" shapeId="0">
      <text>
        <r>
          <rPr>
            <sz val="8"/>
            <color indexed="81"/>
            <rFont val="Tahoma"/>
            <family val="2"/>
          </rPr>
          <t>Last Updated: 2/14/2011 12:18:04 PM</t>
        </r>
      </text>
    </comment>
    <comment ref="H40" authorId="0" shapeId="0">
      <text>
        <r>
          <rPr>
            <sz val="8"/>
            <color indexed="81"/>
            <rFont val="Tahoma"/>
            <family val="2"/>
          </rPr>
          <t>Last Updated: 2/14/2011 12:18:04 PM</t>
        </r>
      </text>
    </comment>
    <comment ref="I40" authorId="0" shapeId="0">
      <text>
        <r>
          <rPr>
            <sz val="8"/>
            <color indexed="81"/>
            <rFont val="Tahoma"/>
            <family val="2"/>
          </rPr>
          <t>Last Updated: 2/14/2011 12:18:04 PM</t>
        </r>
      </text>
    </comment>
    <comment ref="J40" authorId="0" shapeId="0">
      <text>
        <r>
          <rPr>
            <sz val="8"/>
            <color indexed="81"/>
            <rFont val="Tahoma"/>
            <family val="2"/>
          </rPr>
          <t>Last Updated: 2/14/2011 12:18:04 PM</t>
        </r>
      </text>
    </comment>
    <comment ref="K40" authorId="0" shapeId="0">
      <text>
        <r>
          <rPr>
            <sz val="8"/>
            <color indexed="81"/>
            <rFont val="Tahoma"/>
            <family val="2"/>
          </rPr>
          <t>Last Updated: 2/14/2011 12:18:04 PM</t>
        </r>
      </text>
    </comment>
  </commentList>
</comments>
</file>

<file path=xl/sharedStrings.xml><?xml version="1.0" encoding="utf-8"?>
<sst xmlns="http://schemas.openxmlformats.org/spreadsheetml/2006/main" count="54" uniqueCount="47">
  <si>
    <t>ANNUAL VEHICLE DISTANCE TRAVELED IN MILES AND RELATED DATA - 2013 (1)</t>
  </si>
  <si>
    <t>BY HIGHWAY CATEGORY AND VEHICLE TYPE</t>
  </si>
  <si>
    <t>Table VM-1</t>
  </si>
  <si>
    <t>SUBTOTALS</t>
  </si>
  <si>
    <t>SINGLE-UNIT</t>
  </si>
  <si>
    <t>ALL</t>
  </si>
  <si>
    <t xml:space="preserve">YEAR </t>
  </si>
  <si>
    <t>ITEM</t>
  </si>
  <si>
    <t>LIGHT DUTY</t>
  </si>
  <si>
    <t xml:space="preserve">LIGHT DUTY </t>
  </si>
  <si>
    <t>2-AXLE 6-TIRE</t>
  </si>
  <si>
    <t>MOTOR</t>
  </si>
  <si>
    <t>VEHICLES</t>
  </si>
  <si>
    <t>MOTOR-</t>
  </si>
  <si>
    <t>COMBINATION</t>
  </si>
  <si>
    <t>OR MORE AND</t>
  </si>
  <si>
    <t>SHORT WB 2/</t>
  </si>
  <si>
    <t>CYCLES</t>
  </si>
  <si>
    <t>LONG WB 2/</t>
  </si>
  <si>
    <t>TRUCKS  3/</t>
  </si>
  <si>
    <t>TRUCKS</t>
  </si>
  <si>
    <t>VEHICLES /2</t>
  </si>
  <si>
    <t xml:space="preserve"> Motor-Vehicle Travel:</t>
  </si>
  <si>
    <t xml:space="preserve">     (millions of vehicle-miles)</t>
  </si>
  <si>
    <t xml:space="preserve">  Interstate Rural</t>
  </si>
  <si>
    <t xml:space="preserve">  Other Arterial Rural</t>
  </si>
  <si>
    <t xml:space="preserve">  Other Rural</t>
  </si>
  <si>
    <t xml:space="preserve"> All Rural</t>
  </si>
  <si>
    <t xml:space="preserve">  Interstate Urban</t>
  </si>
  <si>
    <t xml:space="preserve">  Other Urban</t>
  </si>
  <si>
    <t xml:space="preserve"> All Urban  </t>
  </si>
  <si>
    <t xml:space="preserve"> Total Rural and Urban  5/</t>
  </si>
  <si>
    <t xml:space="preserve"> Number of motor vehicles</t>
  </si>
  <si>
    <t xml:space="preserve">  registered  2/</t>
  </si>
  <si>
    <t xml:space="preserve"> Average miles traveled</t>
  </si>
  <si>
    <t xml:space="preserve">  per vehicle</t>
  </si>
  <si>
    <t xml:space="preserve"> Person-miles of travel  4/</t>
  </si>
  <si>
    <t xml:space="preserve">  (millions)</t>
  </si>
  <si>
    <t xml:space="preserve"> Fuel consumed </t>
  </si>
  <si>
    <t xml:space="preserve">  (thousand gallons)</t>
  </si>
  <si>
    <t xml:space="preserve"> Average fuel consumption per</t>
  </si>
  <si>
    <t xml:space="preserve">  vehicle (gallons)</t>
  </si>
  <si>
    <t xml:space="preserve"> Average miles traveled per</t>
  </si>
  <si>
    <t xml:space="preserve">  gallon of fuel consumed</t>
  </si>
  <si>
    <t>BUSES</t>
  </si>
  <si>
    <t>Revised: May 2018</t>
  </si>
  <si>
    <t xml:space="preserve">1/ The FHWA estimates national trends by using State reported Highway Performance and Monitoring System (HPMS) data, fuel consumption data (MF-21 and MF-27), vehicle registration data (MV-1, MV-9, and MV-10), other data such as the R. L. Polk vehicle data, and a host of modeling techniques. 
2/ Light Duty Vehicles Short WB - passenger cars, light trucks, vans and sport utility vehicles with a wheelbase (WB) equal to or less than 121 inches.  Light Duty Vehicles Long WB - large passenger cars, vans, pickup trucks, and sport/utility vehicles with wheelbases (WB) larger than 121 inches.  All Light Duty Vehicles - passenger cars, light trucks, vans and sport utility vehicles regardless of wheelbase.
3/ Single-Unit - single frame trucks that have 2-Axles and at least 6 tires or a gross vehicle weight rating exceeding 10,000 lbs.
4/  Starting with 2009 VM-1, vehicle occupancy is estimated by the FHWA from the 2009 National Household Travel Survey (NHTS) and the annual RL Polk Vehicle registration data; For  single unit truck and heavy trucks, 1 motor vehicle miles travelled = 1 person-miles traveled.
5/ VMT data are based on the latest HPMS data available; it may not match previous published results.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</si>
</sst>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#,##0.0_);\(#,##0.0\)"/>
    <numFmt numFmtId="167" formatCode="0.0_)"/>
    <numFmt numFmtId="168" formatCode="_(* #,##0.0_);_(* \(#,##0.0\);_(* &quot;-&quot;?_);_(@_)"/>
    <numFmt numFmtId="169" formatCode="_(* #,##0.00000_);_(* \(#,##0.00000\);_(* &quot;-&quot;??_);_(@_)"/>
    <numFmt numFmtId="170" formatCode="_(* #,##0.0000000_);_(* \(#,##0.0000000\);_(* &quot;-&quot;??_);_(@_)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AvantGarde"/>
      <family val="2"/>
    </font>
    <font>
      <sz val="10"/>
      <color indexed="8"/>
      <name val="AvantGarde"/>
      <family val="2"/>
    </font>
    <font>
      <b/>
      <sz val="10"/>
      <color indexed="8"/>
      <name val="AvantGarde"/>
      <family val="2"/>
    </font>
    <font>
      <b/>
      <sz val="20"/>
      <color indexed="8"/>
      <name val="AvantGarde"/>
      <family val="2"/>
    </font>
    <font>
      <sz val="10"/>
      <color indexed="8"/>
      <name val="Arial"/>
      <family val="2"/>
    </font>
    <font>
      <b/>
      <sz val="14"/>
      <color rgb="FFFF9999"/>
      <name val="Arial"/>
      <family val="2"/>
    </font>
    <font>
      <sz val="10"/>
      <color rgb="FFFF999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.9"/>
      <color indexed="8"/>
      <name val="Arial"/>
      <family val="2"/>
    </font>
    <font>
      <sz val="8"/>
      <color indexed="81"/>
      <name val="Tahoma"/>
      <family val="2"/>
    </font>
    <font>
      <sz val="6"/>
      <name val="P-AVGARD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P-AVGARD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/>
      <top/>
      <bottom style="thin">
        <color indexed="8"/>
      </bottom>
      <diagonal/>
    </border>
    <border>
      <left/>
      <right style="double">
        <color auto="1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auto="1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9" fillId="0" borderId="0">
      <alignment wrapText="1"/>
    </xf>
    <xf numFmtId="0" fontId="9" fillId="0" borderId="0"/>
    <xf numFmtId="0" fontId="1" fillId="2" borderId="1" applyNumberFormat="0" applyFont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3" fillId="0" borderId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16" fillId="7" borderId="0" applyNumberFormat="0" applyBorder="0" applyAlignment="0" applyProtection="0"/>
    <xf numFmtId="0" fontId="17" fillId="24" borderId="34" applyNumberFormat="0" applyAlignment="0" applyProtection="0"/>
    <xf numFmtId="0" fontId="18" fillId="25" borderId="35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0" borderId="36" applyNumberFormat="0" applyFill="0" applyAlignment="0" applyProtection="0"/>
    <xf numFmtId="0" fontId="22" fillId="0" borderId="37" applyNumberFormat="0" applyFill="0" applyAlignment="0" applyProtection="0"/>
    <xf numFmtId="0" fontId="23" fillId="0" borderId="38" applyNumberFormat="0" applyFill="0" applyAlignment="0" applyProtection="0"/>
    <xf numFmtId="0" fontId="23" fillId="0" borderId="0" applyNumberFormat="0" applyFill="0" applyBorder="0" applyAlignment="0" applyProtection="0"/>
    <xf numFmtId="0" fontId="24" fillId="11" borderId="34" applyNumberFormat="0" applyAlignment="0" applyProtection="0"/>
    <xf numFmtId="0" fontId="25" fillId="0" borderId="39" applyNumberFormat="0" applyFill="0" applyAlignment="0" applyProtection="0"/>
    <xf numFmtId="0" fontId="26" fillId="26" borderId="0" applyNumberFormat="0" applyBorder="0" applyAlignment="0" applyProtection="0"/>
    <xf numFmtId="0" fontId="9" fillId="27" borderId="40" applyNumberFormat="0" applyFont="0" applyAlignment="0" applyProtection="0"/>
    <xf numFmtId="0" fontId="27" fillId="24" borderId="41" applyNumberFormat="0" applyAlignment="0" applyProtection="0"/>
    <xf numFmtId="0" fontId="28" fillId="0" borderId="0" applyNumberFormat="0" applyFill="0" applyBorder="0" applyAlignment="0" applyProtection="0"/>
    <xf numFmtId="0" fontId="29" fillId="0" borderId="42" applyNumberFormat="0" applyFill="0" applyAlignment="0" applyProtection="0"/>
    <xf numFmtId="0" fontId="30" fillId="0" borderId="0" applyNumberForma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4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" fillId="0" borderId="0"/>
    <xf numFmtId="9" fontId="1" fillId="0" borderId="0" applyFont="0" applyFill="0" applyBorder="0" applyAlignment="0" applyProtection="0"/>
    <xf numFmtId="0" fontId="13" fillId="0" borderId="0"/>
  </cellStyleXfs>
  <cellXfs count="132">
    <xf numFmtId="0" fontId="0" fillId="0" borderId="0" xfId="0"/>
    <xf numFmtId="0" fontId="2" fillId="3" borderId="0" xfId="0" applyFont="1" applyFill="1" applyBorder="1" applyAlignment="1" applyProtection="1">
      <alignment horizontal="centerContinuous"/>
    </xf>
    <xf numFmtId="0" fontId="3" fillId="3" borderId="0" xfId="0" applyFont="1" applyFill="1" applyBorder="1" applyAlignment="1" applyProtection="1">
      <alignment horizontal="centerContinuous"/>
    </xf>
    <xf numFmtId="0" fontId="4" fillId="3" borderId="0" xfId="0" applyFont="1" applyFill="1" applyBorder="1" applyAlignment="1" applyProtection="1">
      <alignment horizontal="centerContinuous"/>
    </xf>
    <xf numFmtId="0" fontId="0" fillId="4" borderId="0" xfId="0" applyFill="1"/>
    <xf numFmtId="0" fontId="2" fillId="3" borderId="0" xfId="0" applyFont="1" applyFill="1" applyBorder="1" applyAlignment="1" applyProtection="1">
      <alignment horizontal="centerContinuous" vertical="top"/>
    </xf>
    <xf numFmtId="0" fontId="3" fillId="3" borderId="0" xfId="0" applyFont="1" applyFill="1" applyBorder="1" applyAlignment="1" applyProtection="1">
      <alignment horizontal="centerContinuous" vertical="top"/>
    </xf>
    <xf numFmtId="0" fontId="4" fillId="3" borderId="0" xfId="0" applyFont="1" applyFill="1" applyBorder="1" applyAlignment="1" applyProtection="1">
      <alignment horizontal="centerContinuous" vertical="top"/>
    </xf>
    <xf numFmtId="0" fontId="2" fillId="3" borderId="0" xfId="0" quotePrefix="1" applyFont="1" applyFill="1" applyBorder="1" applyAlignment="1" applyProtection="1">
      <alignment horizontal="centerContinuous" vertical="top"/>
    </xf>
    <xf numFmtId="0" fontId="5" fillId="3" borderId="0" xfId="0" applyFont="1" applyFill="1" applyBorder="1" applyAlignment="1" applyProtection="1">
      <alignment horizontal="center" vertical="center"/>
    </xf>
    <xf numFmtId="17" fontId="6" fillId="3" borderId="2" xfId="0" quotePrefix="1" applyNumberFormat="1" applyFont="1" applyFill="1" applyBorder="1" applyAlignment="1" applyProtection="1">
      <alignment horizontal="left" vertical="center"/>
    </xf>
    <xf numFmtId="0" fontId="6" fillId="3" borderId="2" xfId="0" applyFont="1" applyFill="1" applyBorder="1" applyAlignment="1" applyProtection="1">
      <alignment vertical="center"/>
    </xf>
    <xf numFmtId="0" fontId="7" fillId="3" borderId="2" xfId="0" applyFont="1" applyFill="1" applyBorder="1" applyAlignment="1" applyProtection="1">
      <alignment vertical="center"/>
    </xf>
    <xf numFmtId="0" fontId="8" fillId="3" borderId="2" xfId="0" applyFont="1" applyFill="1" applyBorder="1" applyAlignment="1" applyProtection="1">
      <alignment vertical="center"/>
    </xf>
    <xf numFmtId="0" fontId="6" fillId="3" borderId="2" xfId="0" applyFont="1" applyFill="1" applyBorder="1" applyAlignment="1" applyProtection="1">
      <alignment horizontal="right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vertical="center"/>
    </xf>
    <xf numFmtId="0" fontId="6" fillId="3" borderId="3" xfId="0" applyFont="1" applyFill="1" applyBorder="1" applyAlignment="1" applyProtection="1">
      <alignment horizontal="centerContinuous" vertical="center"/>
    </xf>
    <xf numFmtId="0" fontId="6" fillId="3" borderId="0" xfId="0" applyFont="1" applyFill="1" applyBorder="1" applyAlignment="1" applyProtection="1">
      <alignment horizontal="centerContinuous" vertical="center"/>
    </xf>
    <xf numFmtId="0" fontId="6" fillId="3" borderId="3" xfId="0" applyFont="1" applyFill="1" applyBorder="1" applyAlignment="1" applyProtection="1">
      <alignment vertical="center"/>
    </xf>
    <xf numFmtId="0" fontId="6" fillId="3" borderId="4" xfId="0" applyFont="1" applyFill="1" applyBorder="1" applyAlignment="1" applyProtection="1">
      <alignment horizontal="centerContinuous" vertical="center"/>
    </xf>
    <xf numFmtId="0" fontId="6" fillId="3" borderId="5" xfId="0" applyFont="1" applyFill="1" applyBorder="1" applyAlignment="1" applyProtection="1">
      <alignment horizontal="centerContinuous" vertical="center"/>
    </xf>
    <xf numFmtId="0" fontId="6" fillId="3" borderId="6" xfId="0" applyFont="1" applyFill="1" applyBorder="1" applyAlignment="1" applyProtection="1">
      <alignment vertical="center"/>
    </xf>
    <xf numFmtId="0" fontId="6" fillId="3" borderId="0" xfId="0" applyFont="1" applyFill="1" applyAlignment="1" applyProtection="1">
      <alignment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Continuous" vertical="center"/>
    </xf>
    <xf numFmtId="0" fontId="6" fillId="3" borderId="10" xfId="0" applyFont="1" applyFill="1" applyBorder="1" applyAlignment="1" applyProtection="1">
      <alignment horizontal="centerContinuous" vertical="center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left" vertical="center"/>
    </xf>
    <xf numFmtId="0" fontId="6" fillId="3" borderId="11" xfId="0" applyFont="1" applyFill="1" applyBorder="1" applyProtection="1"/>
    <xf numFmtId="0" fontId="6" fillId="3" borderId="12" xfId="0" applyFont="1" applyFill="1" applyBorder="1" applyProtection="1"/>
    <xf numFmtId="0" fontId="6" fillId="4" borderId="13" xfId="0" applyFont="1" applyFill="1" applyBorder="1" applyProtection="1"/>
    <xf numFmtId="0" fontId="6" fillId="4" borderId="14" xfId="0" applyFont="1" applyFill="1" applyBorder="1" applyProtection="1"/>
    <xf numFmtId="0" fontId="6" fillId="4" borderId="15" xfId="0" applyFont="1" applyFill="1" applyBorder="1" applyProtection="1"/>
    <xf numFmtId="0" fontId="6" fillId="3" borderId="0" xfId="0" applyFont="1" applyFill="1" applyBorder="1" applyAlignment="1" applyProtection="1">
      <alignment horizontal="left" vertical="center"/>
    </xf>
    <xf numFmtId="0" fontId="6" fillId="4" borderId="16" xfId="0" applyFont="1" applyFill="1" applyBorder="1" applyAlignment="1" applyProtection="1">
      <alignment vertical="center"/>
    </xf>
    <xf numFmtId="0" fontId="6" fillId="4" borderId="17" xfId="0" applyFont="1" applyFill="1" applyBorder="1" applyAlignment="1" applyProtection="1">
      <alignment vertical="center"/>
    </xf>
    <xf numFmtId="0" fontId="6" fillId="4" borderId="18" xfId="0" applyFont="1" applyFill="1" applyBorder="1" applyAlignment="1" applyProtection="1">
      <alignment vertical="center"/>
    </xf>
    <xf numFmtId="164" fontId="6" fillId="3" borderId="3" xfId="0" applyNumberFormat="1" applyFont="1" applyFill="1" applyBorder="1" applyAlignment="1" applyProtection="1">
      <alignment horizontal="center" vertical="center"/>
    </xf>
    <xf numFmtId="165" fontId="6" fillId="3" borderId="3" xfId="1" applyNumberFormat="1" applyFont="1" applyFill="1" applyBorder="1" applyAlignment="1" applyProtection="1">
      <alignment horizontal="right" vertical="center"/>
    </xf>
    <xf numFmtId="165" fontId="6" fillId="3" borderId="19" xfId="1" applyNumberFormat="1" applyFont="1" applyFill="1" applyBorder="1" applyAlignment="1" applyProtection="1">
      <alignment horizontal="right" vertical="center"/>
    </xf>
    <xf numFmtId="37" fontId="10" fillId="3" borderId="16" xfId="0" applyNumberFormat="1" applyFont="1" applyFill="1" applyBorder="1" applyAlignment="1" applyProtection="1">
      <alignment horizontal="right" vertical="center"/>
    </xf>
    <xf numFmtId="37" fontId="10" fillId="3" borderId="17" xfId="0" applyNumberFormat="1" applyFont="1" applyFill="1" applyBorder="1" applyAlignment="1" applyProtection="1">
      <alignment horizontal="right" vertical="center"/>
    </xf>
    <xf numFmtId="37" fontId="10" fillId="3" borderId="18" xfId="0" applyNumberFormat="1" applyFont="1" applyFill="1" applyBorder="1" applyAlignment="1" applyProtection="1">
      <alignment horizontal="right" vertical="center"/>
    </xf>
    <xf numFmtId="37" fontId="10" fillId="3" borderId="3" xfId="0" applyNumberFormat="1" applyFont="1" applyFill="1" applyBorder="1" applyAlignment="1" applyProtection="1">
      <alignment horizontal="right" vertical="center"/>
    </xf>
    <xf numFmtId="37" fontId="10" fillId="3" borderId="19" xfId="0" applyNumberFormat="1" applyFont="1" applyFill="1" applyBorder="1" applyAlignment="1" applyProtection="1">
      <alignment horizontal="right" vertical="center"/>
    </xf>
    <xf numFmtId="37" fontId="10" fillId="4" borderId="16" xfId="0" applyNumberFormat="1" applyFont="1" applyFill="1" applyBorder="1" applyAlignment="1" applyProtection="1">
      <alignment horizontal="right" vertical="center"/>
    </xf>
    <xf numFmtId="37" fontId="10" fillId="4" borderId="17" xfId="0" applyNumberFormat="1" applyFont="1" applyFill="1" applyBorder="1" applyAlignment="1" applyProtection="1">
      <alignment horizontal="right" vertical="center"/>
    </xf>
    <xf numFmtId="164" fontId="6" fillId="3" borderId="19" xfId="0" applyNumberFormat="1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left" vertical="center"/>
    </xf>
    <xf numFmtId="165" fontId="6" fillId="3" borderId="18" xfId="1" applyNumberFormat="1" applyFont="1" applyFill="1" applyBorder="1" applyAlignment="1" applyProtection="1">
      <alignment horizontal="right" vertical="center"/>
    </xf>
    <xf numFmtId="164" fontId="6" fillId="3" borderId="20" xfId="0" applyNumberFormat="1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left" vertical="center"/>
    </xf>
    <xf numFmtId="165" fontId="6" fillId="3" borderId="11" xfId="1" applyNumberFormat="1" applyFont="1" applyFill="1" applyBorder="1" applyAlignment="1" applyProtection="1">
      <alignment horizontal="right" vertical="center"/>
    </xf>
    <xf numFmtId="165" fontId="6" fillId="3" borderId="12" xfId="1" applyNumberFormat="1" applyFont="1" applyFill="1" applyBorder="1" applyAlignment="1" applyProtection="1">
      <alignment horizontal="right" vertical="center"/>
    </xf>
    <xf numFmtId="37" fontId="10" fillId="4" borderId="13" xfId="0" applyNumberFormat="1" applyFont="1" applyFill="1" applyBorder="1" applyAlignment="1" applyProtection="1">
      <alignment horizontal="right" vertical="center"/>
    </xf>
    <xf numFmtId="37" fontId="10" fillId="4" borderId="14" xfId="0" applyNumberFormat="1" applyFont="1" applyFill="1" applyBorder="1" applyAlignment="1" applyProtection="1">
      <alignment horizontal="right" vertical="center"/>
    </xf>
    <xf numFmtId="37" fontId="10" fillId="4" borderId="15" xfId="0" applyNumberFormat="1" applyFont="1" applyFill="1" applyBorder="1" applyAlignment="1" applyProtection="1">
      <alignment horizontal="right" vertical="center"/>
    </xf>
    <xf numFmtId="165" fontId="6" fillId="3" borderId="22" xfId="1" applyNumberFormat="1" applyFont="1" applyFill="1" applyBorder="1" applyAlignment="1" applyProtection="1">
      <alignment horizontal="right" vertical="center"/>
    </xf>
    <xf numFmtId="165" fontId="6" fillId="3" borderId="2" xfId="1" applyNumberFormat="1" applyFont="1" applyFill="1" applyBorder="1" applyAlignment="1" applyProtection="1">
      <alignment horizontal="right" vertical="center"/>
    </xf>
    <xf numFmtId="37" fontId="10" fillId="4" borderId="23" xfId="0" applyNumberFormat="1" applyFont="1" applyFill="1" applyBorder="1" applyAlignment="1" applyProtection="1">
      <alignment horizontal="right" vertical="center"/>
    </xf>
    <xf numFmtId="37" fontId="10" fillId="4" borderId="24" xfId="0" applyNumberFormat="1" applyFont="1" applyFill="1" applyBorder="1" applyAlignment="1" applyProtection="1">
      <alignment horizontal="right" vertical="center"/>
    </xf>
    <xf numFmtId="37" fontId="10" fillId="4" borderId="25" xfId="0" applyNumberFormat="1" applyFont="1" applyFill="1" applyBorder="1" applyAlignment="1" applyProtection="1">
      <alignment horizontal="right" vertical="center"/>
    </xf>
    <xf numFmtId="0" fontId="6" fillId="3" borderId="11" xfId="0" applyFont="1" applyFill="1" applyBorder="1" applyAlignment="1" applyProtection="1">
      <alignment horizontal="left" vertical="center"/>
    </xf>
    <xf numFmtId="37" fontId="10" fillId="4" borderId="18" xfId="0" applyNumberFormat="1" applyFont="1" applyFill="1" applyBorder="1" applyAlignment="1" applyProtection="1">
      <alignment horizontal="right" vertical="center"/>
    </xf>
    <xf numFmtId="164" fontId="6" fillId="3" borderId="26" xfId="0" applyNumberFormat="1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left" vertical="center"/>
    </xf>
    <xf numFmtId="164" fontId="6" fillId="3" borderId="11" xfId="0" applyNumberFormat="1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horizontal="left" vertical="center"/>
    </xf>
    <xf numFmtId="165" fontId="6" fillId="3" borderId="0" xfId="1" applyNumberFormat="1" applyFont="1" applyFill="1" applyBorder="1" applyAlignment="1" applyProtection="1">
      <alignment horizontal="right" vertical="center"/>
    </xf>
    <xf numFmtId="164" fontId="6" fillId="3" borderId="28" xfId="0" applyNumberFormat="1" applyFont="1" applyFill="1" applyBorder="1" applyAlignment="1" applyProtection="1">
      <alignment horizontal="left" vertical="center"/>
    </xf>
    <xf numFmtId="165" fontId="6" fillId="3" borderId="29" xfId="1" applyNumberFormat="1" applyFont="1" applyFill="1" applyBorder="1" applyAlignment="1" applyProtection="1">
      <alignment horizontal="right" vertical="center"/>
    </xf>
    <xf numFmtId="164" fontId="6" fillId="3" borderId="29" xfId="0" applyNumberFormat="1" applyFont="1" applyFill="1" applyBorder="1" applyAlignment="1" applyProtection="1">
      <alignment horizontal="center" vertical="center"/>
    </xf>
    <xf numFmtId="165" fontId="10" fillId="3" borderId="29" xfId="1" applyNumberFormat="1" applyFont="1" applyFill="1" applyBorder="1" applyAlignment="1" applyProtection="1">
      <alignment horizontal="right" vertical="center"/>
    </xf>
    <xf numFmtId="165" fontId="10" fillId="3" borderId="30" xfId="1" applyNumberFormat="1" applyFont="1" applyFill="1" applyBorder="1" applyAlignment="1" applyProtection="1">
      <alignment horizontal="right" vertical="center"/>
    </xf>
    <xf numFmtId="165" fontId="6" fillId="3" borderId="31" xfId="1" applyNumberFormat="1" applyFont="1" applyFill="1" applyBorder="1" applyAlignment="1" applyProtection="1">
      <alignment horizontal="right" vertical="center"/>
    </xf>
    <xf numFmtId="165" fontId="10" fillId="3" borderId="3" xfId="1" applyNumberFormat="1" applyFont="1" applyFill="1" applyBorder="1" applyAlignment="1" applyProtection="1">
      <alignment horizontal="right" vertical="center"/>
    </xf>
    <xf numFmtId="165" fontId="10" fillId="3" borderId="19" xfId="1" applyNumberFormat="1" applyFont="1" applyFill="1" applyBorder="1" applyAlignment="1" applyProtection="1">
      <alignment horizontal="right" vertical="center"/>
    </xf>
    <xf numFmtId="37" fontId="10" fillId="4" borderId="31" xfId="0" applyNumberFormat="1" applyFont="1" applyFill="1" applyBorder="1" applyAlignment="1" applyProtection="1">
      <alignment horizontal="right" vertical="center"/>
    </xf>
    <xf numFmtId="37" fontId="10" fillId="3" borderId="29" xfId="0" applyNumberFormat="1" applyFont="1" applyFill="1" applyBorder="1" applyAlignment="1" applyProtection="1">
      <alignment horizontal="right" vertical="center"/>
    </xf>
    <xf numFmtId="37" fontId="10" fillId="3" borderId="30" xfId="0" applyNumberFormat="1" applyFont="1" applyFill="1" applyBorder="1" applyAlignment="1" applyProtection="1">
      <alignment horizontal="right" vertical="center"/>
    </xf>
    <xf numFmtId="37" fontId="10" fillId="3" borderId="31" xfId="0" applyNumberFormat="1" applyFont="1" applyFill="1" applyBorder="1" applyAlignment="1" applyProtection="1">
      <alignment horizontal="right" vertical="center"/>
    </xf>
    <xf numFmtId="166" fontId="10" fillId="3" borderId="3" xfId="0" applyNumberFormat="1" applyFont="1" applyFill="1" applyBorder="1" applyAlignment="1" applyProtection="1">
      <alignment horizontal="right" vertical="center"/>
    </xf>
    <xf numFmtId="166" fontId="10" fillId="3" borderId="19" xfId="0" applyNumberFormat="1" applyFont="1" applyFill="1" applyBorder="1" applyAlignment="1" applyProtection="1">
      <alignment horizontal="right" vertical="center"/>
    </xf>
    <xf numFmtId="166" fontId="10" fillId="3" borderId="31" xfId="0" applyNumberFormat="1" applyFont="1" applyFill="1" applyBorder="1" applyAlignment="1" applyProtection="1">
      <alignment horizontal="right" vertical="center"/>
    </xf>
    <xf numFmtId="164" fontId="6" fillId="3" borderId="22" xfId="0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left" vertical="center"/>
    </xf>
    <xf numFmtId="164" fontId="3" fillId="3" borderId="20" xfId="0" applyNumberFormat="1" applyFont="1" applyFill="1" applyBorder="1" applyAlignment="1" applyProtection="1">
      <alignment horizontal="center" vertical="top"/>
    </xf>
    <xf numFmtId="0" fontId="3" fillId="3" borderId="12" xfId="0" applyFont="1" applyFill="1" applyBorder="1" applyAlignment="1" applyProtection="1">
      <alignment horizontal="left" vertical="top"/>
    </xf>
    <xf numFmtId="167" fontId="3" fillId="3" borderId="12" xfId="0" applyNumberFormat="1" applyFont="1" applyFill="1" applyBorder="1" applyAlignment="1" applyProtection="1">
      <alignment horizontal="right"/>
    </xf>
    <xf numFmtId="167" fontId="3" fillId="3" borderId="15" xfId="0" applyNumberFormat="1" applyFont="1" applyFill="1" applyBorder="1" applyAlignment="1" applyProtection="1">
      <alignment horizontal="right"/>
    </xf>
    <xf numFmtId="0" fontId="9" fillId="0" borderId="0" xfId="0" applyFont="1"/>
    <xf numFmtId="0" fontId="0" fillId="0" borderId="0" xfId="0" applyAlignment="1">
      <alignment vertical="center"/>
    </xf>
    <xf numFmtId="0" fontId="0" fillId="0" borderId="0" xfId="0" applyBorder="1"/>
    <xf numFmtId="0" fontId="0" fillId="0" borderId="3" xfId="0" applyBorder="1"/>
    <xf numFmtId="0" fontId="0" fillId="0" borderId="16" xfId="0" applyBorder="1"/>
    <xf numFmtId="0" fontId="0" fillId="0" borderId="32" xfId="0" applyBorder="1"/>
    <xf numFmtId="165" fontId="0" fillId="0" borderId="0" xfId="0" applyNumberFormat="1" applyBorder="1"/>
    <xf numFmtId="168" fontId="0" fillId="0" borderId="0" xfId="0" applyNumberFormat="1" applyBorder="1"/>
    <xf numFmtId="169" fontId="0" fillId="0" borderId="0" xfId="0" applyNumberFormat="1" applyBorder="1"/>
    <xf numFmtId="170" fontId="0" fillId="0" borderId="0" xfId="0" applyNumberFormat="1" applyBorder="1"/>
    <xf numFmtId="37" fontId="3" fillId="3" borderId="43" xfId="0" applyNumberFormat="1" applyFont="1" applyFill="1" applyBorder="1" applyProtection="1"/>
    <xf numFmtId="166" fontId="3" fillId="3" borderId="44" xfId="0" applyNumberFormat="1" applyFont="1" applyFill="1" applyBorder="1" applyAlignment="1" applyProtection="1">
      <alignment horizontal="right"/>
    </xf>
    <xf numFmtId="37" fontId="10" fillId="4" borderId="30" xfId="0" applyNumberFormat="1" applyFont="1" applyFill="1" applyBorder="1" applyAlignment="1" applyProtection="1">
      <alignment horizontal="right" vertical="center"/>
    </xf>
    <xf numFmtId="37" fontId="3" fillId="3" borderId="45" xfId="0" applyNumberFormat="1" applyFont="1" applyFill="1" applyBorder="1" applyProtection="1"/>
    <xf numFmtId="37" fontId="3" fillId="3" borderId="44" xfId="0" applyNumberFormat="1" applyFont="1" applyFill="1" applyBorder="1" applyProtection="1"/>
    <xf numFmtId="166" fontId="3" fillId="3" borderId="45" xfId="0" applyNumberFormat="1" applyFont="1" applyFill="1" applyBorder="1" applyProtection="1"/>
    <xf numFmtId="37" fontId="10" fillId="4" borderId="20" xfId="0" applyNumberFormat="1" applyFont="1" applyFill="1" applyBorder="1" applyAlignment="1" applyProtection="1">
      <alignment horizontal="right" vertical="center"/>
    </xf>
    <xf numFmtId="37" fontId="10" fillId="4" borderId="26" xfId="0" applyNumberFormat="1" applyFont="1" applyFill="1" applyBorder="1" applyAlignment="1" applyProtection="1">
      <alignment horizontal="right" vertical="center"/>
    </xf>
    <xf numFmtId="165" fontId="6" fillId="3" borderId="30" xfId="1" applyNumberFormat="1" applyFont="1" applyFill="1" applyBorder="1" applyAlignment="1" applyProtection="1">
      <alignment horizontal="right" vertical="center"/>
    </xf>
    <xf numFmtId="37" fontId="10" fillId="4" borderId="0" xfId="0" applyNumberFormat="1" applyFont="1" applyFill="1" applyBorder="1" applyAlignment="1" applyProtection="1">
      <alignment horizontal="right" vertical="center"/>
    </xf>
    <xf numFmtId="166" fontId="10" fillId="3" borderId="30" xfId="0" applyNumberFormat="1" applyFont="1" applyFill="1" applyBorder="1" applyAlignment="1" applyProtection="1">
      <alignment horizontal="right" vertical="center"/>
    </xf>
    <xf numFmtId="166" fontId="3" fillId="3" borderId="43" xfId="0" applyNumberFormat="1" applyFont="1" applyFill="1" applyBorder="1" applyProtection="1"/>
    <xf numFmtId="37" fontId="10" fillId="4" borderId="46" xfId="0" applyNumberFormat="1" applyFont="1" applyFill="1" applyBorder="1" applyAlignment="1" applyProtection="1">
      <alignment horizontal="right" vertical="center"/>
    </xf>
    <xf numFmtId="37" fontId="10" fillId="4" borderId="47" xfId="0" applyNumberFormat="1" applyFont="1" applyFill="1" applyBorder="1" applyAlignment="1" applyProtection="1">
      <alignment horizontal="right" vertical="center"/>
    </xf>
    <xf numFmtId="37" fontId="10" fillId="4" borderId="33" xfId="0" applyNumberFormat="1" applyFont="1" applyFill="1" applyBorder="1" applyAlignment="1" applyProtection="1">
      <alignment horizontal="right" vertical="center"/>
    </xf>
    <xf numFmtId="37" fontId="10" fillId="3" borderId="46" xfId="0" applyNumberFormat="1" applyFont="1" applyFill="1" applyBorder="1" applyAlignment="1" applyProtection="1">
      <alignment horizontal="right" vertical="center"/>
    </xf>
    <xf numFmtId="165" fontId="6" fillId="3" borderId="46" xfId="1" applyNumberFormat="1" applyFont="1" applyFill="1" applyBorder="1" applyAlignment="1" applyProtection="1">
      <alignment horizontal="right" vertical="center"/>
    </xf>
    <xf numFmtId="166" fontId="10" fillId="3" borderId="46" xfId="0" applyNumberFormat="1" applyFont="1" applyFill="1" applyBorder="1" applyAlignment="1" applyProtection="1">
      <alignment horizontal="right" vertical="center"/>
    </xf>
    <xf numFmtId="166" fontId="3" fillId="3" borderId="48" xfId="0" applyNumberFormat="1" applyFont="1" applyFill="1" applyBorder="1" applyProtection="1"/>
    <xf numFmtId="165" fontId="0" fillId="0" borderId="0" xfId="0" applyNumberFormat="1"/>
    <xf numFmtId="43" fontId="0" fillId="0" borderId="0" xfId="0" applyNumberFormat="1"/>
    <xf numFmtId="0" fontId="11" fillId="5" borderId="49" xfId="0" applyFont="1" applyFill="1" applyBorder="1" applyAlignment="1" applyProtection="1">
      <alignment horizontal="left" vertical="center" wrapText="1"/>
    </xf>
    <xf numFmtId="0" fontId="11" fillId="5" borderId="50" xfId="0" applyFont="1" applyFill="1" applyBorder="1" applyAlignment="1" applyProtection="1">
      <alignment horizontal="left" vertical="center"/>
    </xf>
    <xf numFmtId="0" fontId="11" fillId="5" borderId="51" xfId="0" applyFont="1" applyFill="1" applyBorder="1" applyAlignment="1" applyProtection="1">
      <alignment horizontal="left" vertical="center"/>
    </xf>
  </cellXfs>
  <cellStyles count="91"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40% - Accent1 2" xfId="20"/>
    <cellStyle name="40% - Accent2 2" xfId="21"/>
    <cellStyle name="40% - Accent3 2" xfId="22"/>
    <cellStyle name="40% - Accent4 2" xfId="23"/>
    <cellStyle name="40% - Accent5 2" xfId="24"/>
    <cellStyle name="40% - Accent6 2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Accent1 2" xfId="32"/>
    <cellStyle name="Accent2 2" xfId="33"/>
    <cellStyle name="Accent3 2" xfId="34"/>
    <cellStyle name="Accent4 2" xfId="35"/>
    <cellStyle name="Accent5 2" xfId="36"/>
    <cellStyle name="Accent6 2" xfId="37"/>
    <cellStyle name="Bad 2" xfId="38"/>
    <cellStyle name="Calculation 2" xfId="39"/>
    <cellStyle name="Check Cell 2" xfId="40"/>
    <cellStyle name="Comma" xfId="1" builtinId="3"/>
    <cellStyle name="Comma 2" xfId="2"/>
    <cellStyle name="Comma 3" xfId="86"/>
    <cellStyle name="Comma 4" xfId="85"/>
    <cellStyle name="Comma 5" xfId="83"/>
    <cellStyle name="Currency 2" xfId="3"/>
    <cellStyle name="Currency 3" xfId="4"/>
    <cellStyle name="Currency 3 2" xfId="55"/>
    <cellStyle name="Explanatory Text 2" xfId="41"/>
    <cellStyle name="Good 2" xfId="42"/>
    <cellStyle name="Heading 1 2" xfId="43"/>
    <cellStyle name="Heading 2 2" xfId="44"/>
    <cellStyle name="Heading 3 2" xfId="45"/>
    <cellStyle name="Heading 4 2" xfId="46"/>
    <cellStyle name="Input 2" xfId="47"/>
    <cellStyle name="Linked Cell 2" xfId="48"/>
    <cellStyle name="Neutral 2" xfId="49"/>
    <cellStyle name="Normal" xfId="0" builtinId="0"/>
    <cellStyle name="Normal 2" xfId="5"/>
    <cellStyle name="Normal 2 2" xfId="6"/>
    <cellStyle name="Normal 3" xfId="7"/>
    <cellStyle name="Normal 3 2" xfId="61"/>
    <cellStyle name="Normal 3 2 2" xfId="68"/>
    <cellStyle name="Normal 3 2 2 2" xfId="77"/>
    <cellStyle name="Normal 3 2 3" xfId="74"/>
    <cellStyle name="Normal 3 3" xfId="64"/>
    <cellStyle name="Normal 3 3 2" xfId="70"/>
    <cellStyle name="Normal 3 3 2 2" xfId="78"/>
    <cellStyle name="Normal 3 3 3" xfId="76"/>
    <cellStyle name="Normal 3 4" xfId="65"/>
    <cellStyle name="Normal 3 4 2" xfId="79"/>
    <cellStyle name="Normal 3 5" xfId="58"/>
    <cellStyle name="Normal 3 6" xfId="72"/>
    <cellStyle name="Normal 3 7" xfId="87"/>
    <cellStyle name="Normal 4" xfId="8"/>
    <cellStyle name="Normal 4 2" xfId="60"/>
    <cellStyle name="Normal 4 2 2" xfId="67"/>
    <cellStyle name="Normal 4 2 2 2" xfId="80"/>
    <cellStyle name="Normal 4 2 3" xfId="73"/>
    <cellStyle name="Normal 4 3" xfId="63"/>
    <cellStyle name="Normal 4 3 2" xfId="69"/>
    <cellStyle name="Normal 4 3 2 2" xfId="81"/>
    <cellStyle name="Normal 4 3 3" xfId="75"/>
    <cellStyle name="Normal 4 4" xfId="66"/>
    <cellStyle name="Normal 4 4 2" xfId="82"/>
    <cellStyle name="Normal 4 5" xfId="59"/>
    <cellStyle name="Normal 4 6" xfId="71"/>
    <cellStyle name="Normal 4 7" xfId="57"/>
    <cellStyle name="Normal 5" xfId="9"/>
    <cellStyle name="Normal 5 2" xfId="62"/>
    <cellStyle name="Normal 5 3" xfId="88"/>
    <cellStyle name="Normal 6" xfId="13"/>
    <cellStyle name="Normal 6 2" xfId="84"/>
    <cellStyle name="Normal 7" xfId="90"/>
    <cellStyle name="Note 2" xfId="10"/>
    <cellStyle name="Note 2 2" xfId="50"/>
    <cellStyle name="Output 2" xfId="51"/>
    <cellStyle name="Percent 2" xfId="11"/>
    <cellStyle name="Percent 2 2" xfId="89"/>
    <cellStyle name="Percent 3" xfId="12"/>
    <cellStyle name="Percent 3 2" xfId="56"/>
    <cellStyle name="Title 2" xfId="52"/>
    <cellStyle name="Total 2" xfId="53"/>
    <cellStyle name="Warning Text 2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rgb="FF66FF33"/>
    <pageSetUpPr fitToPage="1"/>
  </sheetPr>
  <dimension ref="A1:BL429"/>
  <sheetViews>
    <sheetView tabSelected="1" topLeftCell="A28" workbookViewId="0">
      <selection activeCell="A42" sqref="A42:K42"/>
    </sheetView>
  </sheetViews>
  <sheetFormatPr defaultRowHeight="14.5"/>
  <cols>
    <col min="1" max="1" width="10.7265625" style="101" customWidth="1"/>
    <col min="2" max="2" width="29" customWidth="1"/>
    <col min="3" max="3" width="13.7265625" style="101" customWidth="1"/>
    <col min="4" max="4" width="11.54296875" customWidth="1"/>
    <col min="5" max="5" width="11" style="101" customWidth="1"/>
    <col min="6" max="6" width="14.7265625" customWidth="1"/>
    <col min="7" max="7" width="13.81640625" style="101" customWidth="1"/>
    <col min="8" max="8" width="14.453125" customWidth="1"/>
    <col min="9" max="9" width="17" style="102" customWidth="1"/>
    <col min="10" max="10" width="16" style="103" customWidth="1"/>
    <col min="11" max="11" width="16.1796875" customWidth="1"/>
    <col min="13" max="13" width="10.54296875" bestFit="1" customWidth="1"/>
    <col min="17" max="17" width="11.54296875" bestFit="1" customWidth="1"/>
  </cols>
  <sheetData>
    <row r="1" spans="1:64" s="4" customFormat="1" ht="18">
      <c r="A1" s="1" t="s">
        <v>0</v>
      </c>
      <c r="B1" s="2"/>
      <c r="C1" s="2"/>
      <c r="D1" s="2"/>
      <c r="E1" s="2"/>
      <c r="F1" s="3"/>
      <c r="G1" s="3"/>
      <c r="H1" s="3"/>
      <c r="I1" s="2"/>
      <c r="J1" s="2"/>
      <c r="K1" s="2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64" s="4" customFormat="1" ht="18">
      <c r="A2" s="5" t="s">
        <v>1</v>
      </c>
      <c r="B2" s="6"/>
      <c r="C2" s="6"/>
      <c r="D2" s="6"/>
      <c r="E2" s="6"/>
      <c r="F2" s="7"/>
      <c r="G2" s="7"/>
      <c r="H2" s="7"/>
      <c r="I2" s="6"/>
      <c r="J2" s="6"/>
      <c r="K2" s="6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64" s="4" customFormat="1" ht="18.75" customHeight="1">
      <c r="A3" s="8"/>
      <c r="B3" s="6"/>
      <c r="C3" s="6"/>
      <c r="D3" s="6"/>
      <c r="E3" s="6"/>
      <c r="F3" s="9"/>
      <c r="G3" s="7"/>
      <c r="H3" s="7"/>
      <c r="I3" s="6"/>
      <c r="J3" s="6"/>
      <c r="K3" s="6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</row>
    <row r="4" spans="1:64" s="4" customFormat="1" ht="18">
      <c r="A4" s="10" t="s">
        <v>45</v>
      </c>
      <c r="B4" s="11"/>
      <c r="C4" s="12"/>
      <c r="D4" s="13"/>
      <c r="E4" s="13"/>
      <c r="F4" s="12"/>
      <c r="G4" s="11"/>
      <c r="H4" s="11"/>
      <c r="I4" s="11"/>
      <c r="J4" s="11"/>
      <c r="K4" s="14" t="s">
        <v>2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</row>
    <row r="5" spans="1:64" s="4" customFormat="1">
      <c r="A5" s="15"/>
      <c r="B5" s="16"/>
      <c r="C5" s="17"/>
      <c r="D5" s="18"/>
      <c r="E5" s="19"/>
      <c r="F5" s="16"/>
      <c r="G5" s="19"/>
      <c r="H5" s="16"/>
      <c r="I5" s="20" t="s">
        <v>3</v>
      </c>
      <c r="J5" s="21"/>
      <c r="K5" s="22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 s="4" customFormat="1">
      <c r="A6" s="15"/>
      <c r="B6" s="23"/>
      <c r="C6" s="17"/>
      <c r="D6" s="18"/>
      <c r="E6" s="19"/>
      <c r="F6" s="16"/>
      <c r="G6" s="15"/>
      <c r="H6" s="16"/>
      <c r="I6" s="24"/>
      <c r="J6" s="25" t="s">
        <v>4</v>
      </c>
      <c r="K6" s="26" t="s">
        <v>5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 s="4" customFormat="1">
      <c r="A7" s="15" t="s">
        <v>6</v>
      </c>
      <c r="B7" s="27" t="s">
        <v>7</v>
      </c>
      <c r="C7" s="15" t="s">
        <v>8</v>
      </c>
      <c r="D7" s="23"/>
      <c r="E7" s="19"/>
      <c r="F7" s="28" t="s">
        <v>9</v>
      </c>
      <c r="G7" s="15"/>
      <c r="H7" s="18"/>
      <c r="I7" s="29" t="s">
        <v>5</v>
      </c>
      <c r="J7" s="30" t="s">
        <v>10</v>
      </c>
      <c r="K7" s="26" t="s">
        <v>11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 s="4" customFormat="1">
      <c r="A8" s="15"/>
      <c r="B8" s="23"/>
      <c r="C8" s="15" t="s">
        <v>12</v>
      </c>
      <c r="D8" s="27" t="s">
        <v>13</v>
      </c>
      <c r="E8" s="15" t="s">
        <v>44</v>
      </c>
      <c r="F8" s="18" t="s">
        <v>12</v>
      </c>
      <c r="G8" s="15" t="s">
        <v>4</v>
      </c>
      <c r="H8" s="28" t="s">
        <v>14</v>
      </c>
      <c r="I8" s="29" t="s">
        <v>8</v>
      </c>
      <c r="J8" s="30" t="s">
        <v>15</v>
      </c>
      <c r="K8" s="26" t="s">
        <v>12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 s="4" customFormat="1">
      <c r="A9" s="15"/>
      <c r="B9" s="23"/>
      <c r="C9" s="31" t="s">
        <v>16</v>
      </c>
      <c r="D9" s="27" t="s">
        <v>17</v>
      </c>
      <c r="E9" s="19"/>
      <c r="F9" s="18" t="s">
        <v>18</v>
      </c>
      <c r="G9" s="17" t="s">
        <v>19</v>
      </c>
      <c r="H9" s="18" t="s">
        <v>20</v>
      </c>
      <c r="I9" s="29" t="s">
        <v>21</v>
      </c>
      <c r="J9" s="30" t="s">
        <v>14</v>
      </c>
      <c r="K9" s="22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 s="4" customFormat="1">
      <c r="A10" s="15"/>
      <c r="B10" s="16"/>
      <c r="C10" s="19"/>
      <c r="D10" s="16"/>
      <c r="E10" s="19"/>
      <c r="F10" s="18"/>
      <c r="G10" s="17"/>
      <c r="H10" s="18"/>
      <c r="I10" s="32"/>
      <c r="J10" s="33" t="s">
        <v>20</v>
      </c>
      <c r="K10" s="22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 s="4" customFormat="1" ht="13" customHeight="1">
      <c r="A11" s="34"/>
      <c r="B11" s="35" t="s">
        <v>22</v>
      </c>
      <c r="C11" s="36"/>
      <c r="D11" s="37"/>
      <c r="E11" s="36"/>
      <c r="F11" s="37"/>
      <c r="G11" s="36"/>
      <c r="H11" s="37"/>
      <c r="I11" s="38"/>
      <c r="J11" s="39"/>
      <c r="K11" s="40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 s="4" customFormat="1" ht="13" customHeight="1">
      <c r="A12" s="15"/>
      <c r="B12" s="41" t="s">
        <v>23</v>
      </c>
      <c r="C12" s="19"/>
      <c r="D12" s="16"/>
      <c r="E12" s="19"/>
      <c r="F12" s="16"/>
      <c r="G12" s="19"/>
      <c r="H12" s="16"/>
      <c r="I12" s="42"/>
      <c r="J12" s="43"/>
      <c r="K12" s="44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 s="4" customFormat="1" ht="13.5" customHeight="1">
      <c r="A13" s="45">
        <v>2013</v>
      </c>
      <c r="B13" s="41" t="s">
        <v>24</v>
      </c>
      <c r="C13" s="46">
        <v>132342.0915658334</v>
      </c>
      <c r="D13" s="46">
        <v>1239.9333198741128</v>
      </c>
      <c r="E13" s="46">
        <v>1513.3791401329761</v>
      </c>
      <c r="F13" s="46">
        <v>41930.906781724123</v>
      </c>
      <c r="G13" s="46">
        <v>9254.5245320119939</v>
      </c>
      <c r="H13" s="47">
        <v>48022.49676397338</v>
      </c>
      <c r="I13" s="48">
        <v>174272.99834755753</v>
      </c>
      <c r="J13" s="49">
        <v>57277.021295985374</v>
      </c>
      <c r="K13" s="50">
        <v>234303.33210355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 s="4" customFormat="1" ht="13.5" customHeight="1">
      <c r="A14" s="45">
        <v>2012</v>
      </c>
      <c r="B14" s="41"/>
      <c r="C14" s="46">
        <v>141163.08303226312</v>
      </c>
      <c r="D14" s="46">
        <v>1280.8159918626293</v>
      </c>
      <c r="E14" s="46">
        <v>1672.9942946521435</v>
      </c>
      <c r="F14" s="46">
        <v>43906.345904904018</v>
      </c>
      <c r="G14" s="46">
        <v>9249.4081946009592</v>
      </c>
      <c r="H14" s="47">
        <v>48599.170588296831</v>
      </c>
      <c r="I14" s="48">
        <v>185069.42893716713</v>
      </c>
      <c r="J14" s="49">
        <v>57848.578782897792</v>
      </c>
      <c r="K14" s="50">
        <v>245871.81800657968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 s="4" customFormat="1" ht="13.5" customHeight="1">
      <c r="A15" s="45">
        <v>2013</v>
      </c>
      <c r="B15" s="41" t="s">
        <v>25</v>
      </c>
      <c r="C15" s="51">
        <v>222631.54689722735</v>
      </c>
      <c r="D15" s="51">
        <v>2691.7650064381846</v>
      </c>
      <c r="E15" s="51">
        <v>2079.0089819755303</v>
      </c>
      <c r="F15" s="51">
        <v>85219.713424679416</v>
      </c>
      <c r="G15" s="51">
        <v>16672.763869109989</v>
      </c>
      <c r="H15" s="52">
        <v>29467.301719793875</v>
      </c>
      <c r="I15" s="53">
        <v>307851.26032190677</v>
      </c>
      <c r="J15" s="54">
        <v>46140.065588903861</v>
      </c>
      <c r="K15" s="50">
        <v>358762.09989922435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 s="4" customFormat="1" ht="13.5" customHeight="1">
      <c r="A16" s="45">
        <v>2012</v>
      </c>
      <c r="B16" s="41"/>
      <c r="C16" s="51">
        <v>231338.19224341612</v>
      </c>
      <c r="D16" s="51">
        <v>2876.9893206492579</v>
      </c>
      <c r="E16" s="51">
        <v>2029.629080606675</v>
      </c>
      <c r="F16" s="51">
        <v>88887.26037940268</v>
      </c>
      <c r="G16" s="51">
        <v>17182.172937431718</v>
      </c>
      <c r="H16" s="52">
        <v>29638.643463753746</v>
      </c>
      <c r="I16" s="53">
        <v>320225.45262281882</v>
      </c>
      <c r="J16" s="54">
        <v>46820.816401185468</v>
      </c>
      <c r="K16" s="50">
        <v>371952.88742526021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 s="4" customFormat="1" ht="13.5" customHeight="1">
      <c r="A17" s="55">
        <v>2013</v>
      </c>
      <c r="B17" s="56" t="s">
        <v>26</v>
      </c>
      <c r="C17" s="46">
        <v>222563.9373751189</v>
      </c>
      <c r="D17" s="46">
        <v>2959.5456501506646</v>
      </c>
      <c r="E17" s="46">
        <v>2074.8489131243527</v>
      </c>
      <c r="F17" s="46">
        <v>90881.011553516466</v>
      </c>
      <c r="G17" s="46">
        <v>17216.624542173962</v>
      </c>
      <c r="H17" s="47">
        <v>13150.212719816063</v>
      </c>
      <c r="I17" s="53">
        <v>313444.94892863533</v>
      </c>
      <c r="J17" s="54">
        <v>30366.837261990026</v>
      </c>
      <c r="K17" s="57">
        <v>348846.18075390044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 s="4" customFormat="1" ht="13.5" customHeight="1">
      <c r="A18" s="55">
        <v>2012</v>
      </c>
      <c r="B18" s="56"/>
      <c r="C18" s="46">
        <v>227070.95813093221</v>
      </c>
      <c r="D18" s="46">
        <v>3359.7267100444928</v>
      </c>
      <c r="E18" s="46">
        <v>2033.3796827653148</v>
      </c>
      <c r="F18" s="46">
        <v>94471.266545192571</v>
      </c>
      <c r="G18" s="46">
        <v>17979.981029827886</v>
      </c>
      <c r="H18" s="47">
        <v>14337.483023289285</v>
      </c>
      <c r="I18" s="53">
        <v>321542.22467612475</v>
      </c>
      <c r="J18" s="54">
        <v>32317.464053117172</v>
      </c>
      <c r="K18" s="57">
        <v>359252.79512205179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 s="4" customFormat="1" ht="13.5" customHeight="1">
      <c r="A19" s="58">
        <v>2013</v>
      </c>
      <c r="B19" s="59" t="s">
        <v>27</v>
      </c>
      <c r="C19" s="60">
        <v>577537.57583817956</v>
      </c>
      <c r="D19" s="61">
        <v>6891.2439764629617</v>
      </c>
      <c r="E19" s="60">
        <v>5667.2370352328599</v>
      </c>
      <c r="F19" s="61">
        <v>218031.63175992001</v>
      </c>
      <c r="G19" s="60">
        <v>43143.912943295945</v>
      </c>
      <c r="H19" s="61">
        <v>90640.011203583315</v>
      </c>
      <c r="I19" s="62">
        <v>795569.2075980996</v>
      </c>
      <c r="J19" s="63">
        <v>133783.92414687926</v>
      </c>
      <c r="K19" s="64">
        <v>941911.61275667464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s="4" customFormat="1" ht="13.5" customHeight="1">
      <c r="A20" s="55">
        <v>2012</v>
      </c>
      <c r="B20" s="56"/>
      <c r="C20" s="65">
        <v>599572.23340661149</v>
      </c>
      <c r="D20" s="66">
        <v>7517.532022556381</v>
      </c>
      <c r="E20" s="65">
        <v>5736.0030580241337</v>
      </c>
      <c r="F20" s="66">
        <v>227264.87282949928</v>
      </c>
      <c r="G20" s="65">
        <v>44411.562161860566</v>
      </c>
      <c r="H20" s="66">
        <v>92575.297075339869</v>
      </c>
      <c r="I20" s="67">
        <v>826837.10623611067</v>
      </c>
      <c r="J20" s="68">
        <v>136986.85923720044</v>
      </c>
      <c r="K20" s="69">
        <v>977077.50055389176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4" s="4" customFormat="1" ht="13.5" customHeight="1">
      <c r="A21" s="58">
        <v>2013</v>
      </c>
      <c r="B21" s="70" t="s">
        <v>28</v>
      </c>
      <c r="C21" s="57">
        <v>359385.76900261414</v>
      </c>
      <c r="D21" s="46">
        <v>2549.8751623060148</v>
      </c>
      <c r="E21" s="46">
        <v>2144.2567290068205</v>
      </c>
      <c r="F21" s="46">
        <v>86257.445900503168</v>
      </c>
      <c r="G21" s="46">
        <v>15509.581648889261</v>
      </c>
      <c r="H21" s="47">
        <v>39461.788235985616</v>
      </c>
      <c r="I21" s="53">
        <v>445643.21490311727</v>
      </c>
      <c r="J21" s="54">
        <v>54971.369884874875</v>
      </c>
      <c r="K21" s="71">
        <v>505308.71667930507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</row>
    <row r="22" spans="1:64" s="4" customFormat="1" ht="13.5" customHeight="1">
      <c r="A22" s="55">
        <v>2012</v>
      </c>
      <c r="B22" s="56"/>
      <c r="C22" s="57">
        <v>344913.11086233659</v>
      </c>
      <c r="D22" s="46">
        <v>2811.1645570562819</v>
      </c>
      <c r="E22" s="46">
        <v>2364.5633011722639</v>
      </c>
      <c r="F22" s="46">
        <v>84082.585506093441</v>
      </c>
      <c r="G22" s="46">
        <v>14536.308421614183</v>
      </c>
      <c r="H22" s="47">
        <v>35840.755970920582</v>
      </c>
      <c r="I22" s="53">
        <v>428995.69636843004</v>
      </c>
      <c r="J22" s="54">
        <v>50377.064392534769</v>
      </c>
      <c r="K22" s="71">
        <v>484548.48861919332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</row>
    <row r="23" spans="1:64" s="4" customFormat="1" ht="13.5" customHeight="1">
      <c r="A23" s="55">
        <v>2013</v>
      </c>
      <c r="B23" s="56" t="s">
        <v>29</v>
      </c>
      <c r="C23" s="57">
        <v>1137499.7198763676</v>
      </c>
      <c r="D23" s="46">
        <v>10925.060580945774</v>
      </c>
      <c r="E23" s="46">
        <v>7355.4217354784359</v>
      </c>
      <c r="F23" s="46">
        <v>299017.73881110601</v>
      </c>
      <c r="G23" s="46">
        <v>47928.084312693572</v>
      </c>
      <c r="H23" s="47">
        <v>38333.83470173191</v>
      </c>
      <c r="I23" s="53">
        <v>1436517.4586874736</v>
      </c>
      <c r="J23" s="54">
        <v>86261.919014425483</v>
      </c>
      <c r="K23" s="71">
        <v>1541059.8600183232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 s="4" customFormat="1" ht="13.5" customHeight="1">
      <c r="A24" s="72">
        <v>2012</v>
      </c>
      <c r="B24" s="73"/>
      <c r="C24" s="57">
        <v>1118342.4237525782</v>
      </c>
      <c r="D24" s="46">
        <v>11056.617598749703</v>
      </c>
      <c r="E24" s="46">
        <v>6680.4365968741986</v>
      </c>
      <c r="F24" s="46">
        <v>289884.44088405231</v>
      </c>
      <c r="G24" s="46">
        <v>46657.352013552059</v>
      </c>
      <c r="H24" s="47">
        <v>35185.678059315258</v>
      </c>
      <c r="I24" s="53">
        <v>1408226.8646366305</v>
      </c>
      <c r="J24" s="110">
        <v>81843.030072867317</v>
      </c>
      <c r="K24" s="120">
        <v>1507806.9489051218</v>
      </c>
      <c r="M24"/>
      <c r="N24"/>
      <c r="O24"/>
      <c r="P24"/>
      <c r="Q24" s="128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</row>
    <row r="25" spans="1:64" s="4" customFormat="1" ht="13.5" customHeight="1">
      <c r="A25" s="55">
        <v>2013</v>
      </c>
      <c r="B25" s="56" t="s">
        <v>30</v>
      </c>
      <c r="C25" s="60">
        <v>1496885.4888789817</v>
      </c>
      <c r="D25" s="61">
        <v>13474.935743251788</v>
      </c>
      <c r="E25" s="60">
        <v>9499.678464485256</v>
      </c>
      <c r="F25" s="61">
        <v>385275.18471160915</v>
      </c>
      <c r="G25" s="60">
        <v>63437.665961582832</v>
      </c>
      <c r="H25" s="61">
        <v>77795.622937717533</v>
      </c>
      <c r="I25" s="62">
        <v>1882160.6735905907</v>
      </c>
      <c r="J25" s="114">
        <v>141233.28889930036</v>
      </c>
      <c r="K25" s="121">
        <v>2046368.5766976282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 s="4" customFormat="1" ht="13.5" customHeight="1">
      <c r="A26" s="45">
        <v>2012</v>
      </c>
      <c r="B26" s="41"/>
      <c r="C26" s="65">
        <v>1463255.5346149148</v>
      </c>
      <c r="D26" s="66">
        <v>13867.782155805984</v>
      </c>
      <c r="E26" s="65">
        <v>9044.9998980464625</v>
      </c>
      <c r="F26" s="66">
        <v>373967.02639014577</v>
      </c>
      <c r="G26" s="65">
        <v>61193.660435166239</v>
      </c>
      <c r="H26" s="66">
        <v>71026.434030235832</v>
      </c>
      <c r="I26" s="67">
        <v>1837222.5610050606</v>
      </c>
      <c r="J26" s="115">
        <v>132220.09446540207</v>
      </c>
      <c r="K26" s="122">
        <v>1992355.437524315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64" s="4" customFormat="1" ht="13.5" customHeight="1">
      <c r="A27" s="74">
        <v>2013</v>
      </c>
      <c r="B27" s="75" t="s">
        <v>31</v>
      </c>
      <c r="C27" s="46">
        <v>2074423.0647171612</v>
      </c>
      <c r="D27" s="61">
        <v>20366.17971971475</v>
      </c>
      <c r="E27" s="60">
        <v>15166.915499718116</v>
      </c>
      <c r="F27" s="61">
        <v>603306.81647152919</v>
      </c>
      <c r="G27" s="60">
        <v>106581.57890487878</v>
      </c>
      <c r="H27" s="61">
        <v>168435.63414130086</v>
      </c>
      <c r="I27" s="62">
        <v>2677729.8811886907</v>
      </c>
      <c r="J27" s="114">
        <v>275017.21304617962</v>
      </c>
      <c r="K27" s="121">
        <v>2988280.1894543027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 s="4" customFormat="1" ht="13.5" customHeight="1">
      <c r="A28" s="45">
        <v>2012</v>
      </c>
      <c r="B28" s="41"/>
      <c r="C28" s="65">
        <v>2062827.7680215263</v>
      </c>
      <c r="D28" s="66">
        <v>21385.314178362365</v>
      </c>
      <c r="E28" s="65">
        <v>14781.002956070595</v>
      </c>
      <c r="F28" s="66">
        <v>601231.89921964507</v>
      </c>
      <c r="G28" s="65">
        <v>105605.2225970268</v>
      </c>
      <c r="H28" s="66">
        <v>163601.73110557569</v>
      </c>
      <c r="I28" s="67">
        <v>2664059.667241171</v>
      </c>
      <c r="J28" s="115">
        <v>269206.95370260254</v>
      </c>
      <c r="K28" s="122">
        <v>2969432.938078207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</row>
    <row r="29" spans="1:64" s="4" customFormat="1" ht="13.5" customHeight="1">
      <c r="A29" s="74">
        <v>2013</v>
      </c>
      <c r="B29" s="75" t="s">
        <v>32</v>
      </c>
      <c r="C29" s="46">
        <v>184497490.31559649</v>
      </c>
      <c r="D29" s="76">
        <v>8404687</v>
      </c>
      <c r="E29" s="46">
        <v>864548.89342128637</v>
      </c>
      <c r="F29" s="76">
        <v>51512739.866532281</v>
      </c>
      <c r="G29" s="46">
        <v>8126007.221129314</v>
      </c>
      <c r="H29" s="76">
        <v>2471348.7033206243</v>
      </c>
      <c r="I29" s="62">
        <v>236010230.18212879</v>
      </c>
      <c r="J29" s="114">
        <v>10597355.924449939</v>
      </c>
      <c r="K29" s="120">
        <v>255876822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 s="4" customFormat="1" ht="13.5" customHeight="1">
      <c r="A30" s="45">
        <v>2012</v>
      </c>
      <c r="B30" s="77" t="s">
        <v>33</v>
      </c>
      <c r="C30" s="78">
        <v>183171881.63708633</v>
      </c>
      <c r="D30" s="76">
        <v>8454939</v>
      </c>
      <c r="E30" s="78">
        <v>764509</v>
      </c>
      <c r="F30" s="76">
        <v>50588676.217331372</v>
      </c>
      <c r="G30" s="78">
        <v>8190286.3639322873</v>
      </c>
      <c r="H30" s="76">
        <v>2469093.8507155199</v>
      </c>
      <c r="I30" s="53">
        <v>233760557.85441771</v>
      </c>
      <c r="J30" s="110">
        <v>10659380.214647807</v>
      </c>
      <c r="K30" s="120">
        <v>253639386.06906551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</row>
    <row r="31" spans="1:64" s="4" customFormat="1" ht="13.5" customHeight="1">
      <c r="A31" s="79">
        <v>2013</v>
      </c>
      <c r="B31" s="41" t="s">
        <v>34</v>
      </c>
      <c r="C31" s="78">
        <v>11243.826758901452</v>
      </c>
      <c r="D31" s="76">
        <v>2423.2108394333723</v>
      </c>
      <c r="E31" s="78">
        <v>17543.455509213516</v>
      </c>
      <c r="F31" s="76">
        <v>11711.926605245721</v>
      </c>
      <c r="G31" s="78">
        <v>13116.172816382816</v>
      </c>
      <c r="H31" s="76">
        <v>68155.445724089936</v>
      </c>
      <c r="I31" s="48">
        <v>11345.996506364041</v>
      </c>
      <c r="J31" s="87">
        <v>25951.566541184242</v>
      </c>
      <c r="K31" s="123">
        <v>11678.755093473463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</row>
    <row r="32" spans="1:64" s="4" customFormat="1" ht="13.5" customHeight="1">
      <c r="A32" s="79">
        <v>2012</v>
      </c>
      <c r="B32" s="77" t="s">
        <v>35</v>
      </c>
      <c r="C32" s="46">
        <v>11261.705397057356</v>
      </c>
      <c r="D32" s="76">
        <v>2529.3280268920171</v>
      </c>
      <c r="E32" s="46">
        <v>19333.981622283838</v>
      </c>
      <c r="F32" s="76">
        <v>11884.713026225949</v>
      </c>
      <c r="G32" s="46">
        <v>12893.959735288676</v>
      </c>
      <c r="H32" s="76">
        <v>66259.826882710622</v>
      </c>
      <c r="I32" s="48">
        <v>11396.531954292752</v>
      </c>
      <c r="J32" s="87">
        <v>25255.403999255628</v>
      </c>
      <c r="K32" s="123">
        <v>11707.302182436431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64" s="4" customFormat="1" ht="13.5" customHeight="1">
      <c r="A33" s="79">
        <v>2013</v>
      </c>
      <c r="B33" s="41" t="s">
        <v>36</v>
      </c>
      <c r="C33" s="80">
        <v>3507723.0973114655</v>
      </c>
      <c r="D33" s="80">
        <v>23633.293571165999</v>
      </c>
      <c r="E33" s="80">
        <v>321538.60859402403</v>
      </c>
      <c r="F33" s="80">
        <v>977476.62107445241</v>
      </c>
      <c r="G33" s="80">
        <v>106581.57890487878</v>
      </c>
      <c r="H33" s="81">
        <v>168435.63414130086</v>
      </c>
      <c r="I33" s="82">
        <v>4485199.7183859181</v>
      </c>
      <c r="J33" s="116">
        <v>275017.21304617962</v>
      </c>
      <c r="K33" s="124">
        <v>5105388.8335972875</v>
      </c>
      <c r="M33" s="127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</row>
    <row r="34" spans="1:64" s="4" customFormat="1" ht="13.5" customHeight="1">
      <c r="A34" s="79">
        <v>2012</v>
      </c>
      <c r="B34" s="77" t="s">
        <v>37</v>
      </c>
      <c r="C34" s="83">
        <v>3490438.2857423411</v>
      </c>
      <c r="D34" s="83">
        <v>24815.916143547372</v>
      </c>
      <c r="E34" s="83">
        <v>313357.26266869658</v>
      </c>
      <c r="F34" s="83">
        <v>970669.41516661318</v>
      </c>
      <c r="G34" s="83">
        <v>105605.2225970268</v>
      </c>
      <c r="H34" s="84">
        <v>163601.73110557569</v>
      </c>
      <c r="I34" s="85">
        <v>4461107.7009089543</v>
      </c>
      <c r="J34" s="117">
        <v>269206.95370260248</v>
      </c>
      <c r="K34" s="120">
        <v>5068487.8334238008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64" s="4" customFormat="1" ht="13.5" customHeight="1">
      <c r="A35" s="79">
        <v>2013</v>
      </c>
      <c r="B35" s="41" t="s">
        <v>38</v>
      </c>
      <c r="C35" s="86">
        <v>88611046.051328421</v>
      </c>
      <c r="D35" s="86">
        <v>467716.1422564754</v>
      </c>
      <c r="E35" s="86">
        <v>2116656.7769185402</v>
      </c>
      <c r="F35" s="86">
        <v>35158673.432574943</v>
      </c>
      <c r="G35" s="86">
        <v>14501958.35104553</v>
      </c>
      <c r="H35" s="87">
        <v>28794905.245876096</v>
      </c>
      <c r="I35" s="85">
        <v>123769719.48390336</v>
      </c>
      <c r="J35" s="117">
        <v>43296863.596921623</v>
      </c>
      <c r="K35" s="120">
        <v>169650956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</row>
    <row r="36" spans="1:64" s="4" customFormat="1" ht="13.5" customHeight="1">
      <c r="A36" s="79">
        <v>2012</v>
      </c>
      <c r="B36" s="77" t="s">
        <v>39</v>
      </c>
      <c r="C36" s="112">
        <v>88600212.334169701</v>
      </c>
      <c r="D36" s="112">
        <v>491130.2894251339</v>
      </c>
      <c r="E36" s="112">
        <v>2063038.392647428</v>
      </c>
      <c r="F36" s="112">
        <v>35114343.892196566</v>
      </c>
      <c r="G36" s="112">
        <v>14376472.743662676</v>
      </c>
      <c r="H36" s="112">
        <v>27975331.34789848</v>
      </c>
      <c r="I36" s="111">
        <v>123714556.22636627</v>
      </c>
      <c r="J36" s="108">
        <v>42351804.091561154</v>
      </c>
      <c r="K36" s="120">
        <v>168620529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</row>
    <row r="37" spans="1:64" s="4" customFormat="1" ht="13.5" customHeight="1">
      <c r="A37" s="45">
        <v>2013</v>
      </c>
      <c r="B37" s="41" t="s">
        <v>40</v>
      </c>
      <c r="C37" s="51">
        <v>480.28320547749848</v>
      </c>
      <c r="D37" s="51">
        <v>55.649442062086948</v>
      </c>
      <c r="E37" s="51">
        <v>2448.2788573614121</v>
      </c>
      <c r="F37" s="51">
        <v>682.52384795819137</v>
      </c>
      <c r="G37" s="51">
        <v>1784.635178927409</v>
      </c>
      <c r="H37" s="52">
        <v>11651.494265939024</v>
      </c>
      <c r="I37" s="88">
        <v>524.42523100964922</v>
      </c>
      <c r="J37" s="87">
        <v>4085.6288970183823</v>
      </c>
      <c r="K37" s="123">
        <v>663.01806734179297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</row>
    <row r="38" spans="1:64" s="4" customFormat="1" ht="13.5" customHeight="1">
      <c r="A38" s="45">
        <v>2012</v>
      </c>
      <c r="B38" s="77" t="s">
        <v>41</v>
      </c>
      <c r="C38" s="51">
        <f>C36*1000/C30</f>
        <v>483.69985361460118</v>
      </c>
      <c r="D38" s="51">
        <f t="shared" ref="D38:K38" si="0">D36*1000/D30</f>
        <v>58.087975492801768</v>
      </c>
      <c r="E38" s="51">
        <f t="shared" si="0"/>
        <v>2698.5142001564768</v>
      </c>
      <c r="F38" s="51">
        <f t="shared" si="0"/>
        <v>694.11470150639366</v>
      </c>
      <c r="G38" s="51">
        <f t="shared" si="0"/>
        <v>1755.30770291166</v>
      </c>
      <c r="H38" s="52">
        <f t="shared" si="0"/>
        <v>11330.20170124011</v>
      </c>
      <c r="I38" s="88">
        <f t="shared" si="0"/>
        <v>529.2362294216191</v>
      </c>
      <c r="J38" s="87">
        <f t="shared" si="0"/>
        <v>3973.195742972237</v>
      </c>
      <c r="K38" s="123">
        <f t="shared" si="0"/>
        <v>664.80419943172762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</row>
    <row r="39" spans="1:64" s="4" customFormat="1" ht="13.5" customHeight="1">
      <c r="A39" s="45">
        <v>2013</v>
      </c>
      <c r="B39" s="41" t="s">
        <v>42</v>
      </c>
      <c r="C39" s="89">
        <v>23.410826426301576</v>
      </c>
      <c r="D39" s="89">
        <v>43.544207266801429</v>
      </c>
      <c r="E39" s="89">
        <v>7.165627990645091</v>
      </c>
      <c r="F39" s="89">
        <v>17.159732425881689</v>
      </c>
      <c r="G39" s="89">
        <v>7.3494980773974339</v>
      </c>
      <c r="H39" s="90">
        <v>5.849502576105599</v>
      </c>
      <c r="I39" s="91">
        <v>21.63510799150562</v>
      </c>
      <c r="J39" s="118">
        <v>6.3519147713399091</v>
      </c>
      <c r="K39" s="125">
        <v>17.61453521213463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</row>
    <row r="40" spans="1:64" s="4" customFormat="1" ht="13.5" customHeight="1">
      <c r="A40" s="92">
        <v>2012</v>
      </c>
      <c r="B40" s="93" t="s">
        <v>43</v>
      </c>
      <c r="C40" s="89">
        <v>23.282424654257547</v>
      </c>
      <c r="D40" s="109">
        <v>43.543056982687411</v>
      </c>
      <c r="E40" s="109">
        <v>7.1646766287769514</v>
      </c>
      <c r="F40" s="109">
        <v>17.122116849611885</v>
      </c>
      <c r="G40" s="109">
        <v>7.3456976881606009</v>
      </c>
      <c r="H40" s="109">
        <v>5.8480712550296756</v>
      </c>
      <c r="I40" s="113">
        <v>21.533922510837105</v>
      </c>
      <c r="J40" s="119">
        <v>6.3564459525879693</v>
      </c>
      <c r="K40" s="126">
        <v>17.610150766863072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</row>
    <row r="41" spans="1:64" s="4" customFormat="1" ht="5.25" customHeight="1">
      <c r="A41" s="94"/>
      <c r="B41" s="95"/>
      <c r="C41" s="96"/>
      <c r="D41" s="96"/>
      <c r="E41" s="96"/>
      <c r="F41" s="96"/>
      <c r="G41" s="96"/>
      <c r="H41" s="96"/>
      <c r="I41" s="96"/>
      <c r="J41" s="96"/>
      <c r="K41" s="97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</row>
    <row r="42" spans="1:64" s="98" customFormat="1" ht="117.75" customHeight="1">
      <c r="A42" s="129" t="s">
        <v>46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1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</row>
    <row r="43" spans="1:64">
      <c r="A43" s="99"/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1:64">
      <c r="A44" s="100"/>
      <c r="B44" s="100"/>
      <c r="C44" s="104"/>
      <c r="D44" s="104"/>
      <c r="E44" s="104"/>
      <c r="F44" s="104"/>
      <c r="G44" s="104"/>
      <c r="H44" s="104"/>
      <c r="I44" s="104"/>
      <c r="J44" s="104"/>
      <c r="K44" s="104"/>
    </row>
    <row r="45" spans="1:64">
      <c r="A45" s="100"/>
      <c r="B45" s="100"/>
      <c r="C45" s="104"/>
      <c r="D45" s="104"/>
      <c r="E45" s="104"/>
      <c r="F45" s="104"/>
      <c r="G45" s="104"/>
      <c r="H45" s="104"/>
      <c r="I45" s="104"/>
      <c r="J45" s="104"/>
      <c r="K45" s="104"/>
    </row>
    <row r="46" spans="1:64">
      <c r="A46" s="100"/>
      <c r="B46" s="100"/>
      <c r="C46" s="104"/>
      <c r="D46" s="104"/>
      <c r="E46" s="104"/>
      <c r="F46" s="104"/>
      <c r="G46" s="104"/>
      <c r="H46" s="104"/>
      <c r="I46" s="104"/>
      <c r="J46" s="104"/>
      <c r="K46" s="104"/>
    </row>
    <row r="47" spans="1:64">
      <c r="A47" s="100"/>
      <c r="B47" s="100"/>
      <c r="C47" s="104"/>
      <c r="D47" s="104"/>
      <c r="E47" s="104"/>
      <c r="F47" s="104"/>
      <c r="G47" s="104"/>
      <c r="H47" s="104"/>
      <c r="I47" s="104"/>
      <c r="J47" s="104"/>
      <c r="K47" s="104"/>
    </row>
    <row r="48" spans="1:64">
      <c r="A48" s="100"/>
      <c r="B48" s="100"/>
      <c r="C48" s="104"/>
      <c r="D48" s="104"/>
      <c r="E48" s="104"/>
      <c r="F48" s="104"/>
      <c r="G48" s="104"/>
      <c r="H48" s="104"/>
      <c r="I48" s="104"/>
      <c r="J48" s="104"/>
      <c r="K48" s="104"/>
    </row>
    <row r="49" spans="1:11">
      <c r="A49" s="100"/>
      <c r="B49" s="100"/>
      <c r="C49" s="104"/>
      <c r="D49" s="104"/>
      <c r="E49" s="104"/>
      <c r="F49" s="104"/>
      <c r="G49" s="104"/>
      <c r="H49" s="104"/>
      <c r="I49" s="104"/>
      <c r="J49" s="104"/>
      <c r="K49" s="104"/>
    </row>
    <row r="50" spans="1:11">
      <c r="A50" s="100"/>
      <c r="B50" s="100"/>
      <c r="C50" s="104"/>
      <c r="D50" s="104"/>
      <c r="E50" s="104"/>
      <c r="F50" s="104"/>
      <c r="G50" s="104"/>
      <c r="H50" s="104"/>
      <c r="I50" s="104"/>
      <c r="J50" s="104"/>
      <c r="K50" s="104"/>
    </row>
    <row r="51" spans="1:11">
      <c r="A51" s="100"/>
      <c r="B51" s="100"/>
      <c r="C51" s="104"/>
      <c r="D51" s="104"/>
      <c r="E51" s="104"/>
      <c r="F51" s="104"/>
      <c r="G51" s="104"/>
      <c r="H51" s="104"/>
      <c r="I51" s="104"/>
      <c r="J51" s="104"/>
      <c r="K51" s="104"/>
    </row>
    <row r="52" spans="1:11">
      <c r="A52" s="100"/>
      <c r="B52" s="100"/>
      <c r="C52" s="104"/>
      <c r="D52" s="106"/>
      <c r="E52" s="104"/>
      <c r="F52" s="104"/>
      <c r="G52" s="104"/>
      <c r="H52" s="104"/>
      <c r="I52" s="104"/>
      <c r="J52" s="104"/>
      <c r="K52" s="107"/>
    </row>
    <row r="53" spans="1:11">
      <c r="A53" s="100"/>
      <c r="B53" s="100"/>
      <c r="C53" s="104"/>
      <c r="D53" s="104"/>
      <c r="E53" s="104"/>
      <c r="F53" s="104"/>
      <c r="G53" s="104"/>
      <c r="H53" s="104"/>
      <c r="I53" s="104"/>
      <c r="J53" s="104"/>
      <c r="K53" s="104"/>
    </row>
    <row r="54" spans="1:11">
      <c r="A54" s="100"/>
      <c r="B54" s="100"/>
      <c r="C54" s="105"/>
      <c r="D54" s="105"/>
      <c r="E54" s="105"/>
      <c r="F54" s="105"/>
      <c r="G54" s="105"/>
      <c r="H54" s="105"/>
      <c r="I54" s="105"/>
      <c r="J54" s="105"/>
      <c r="K54" s="105"/>
    </row>
    <row r="55" spans="1:11">
      <c r="A55" s="100"/>
      <c r="B55" s="100"/>
      <c r="C55" s="105"/>
      <c r="D55" s="105"/>
      <c r="E55" s="105"/>
      <c r="F55" s="105"/>
      <c r="G55" s="105"/>
      <c r="H55" s="105"/>
      <c r="I55" s="105"/>
      <c r="J55" s="105"/>
      <c r="K55" s="105"/>
    </row>
    <row r="56" spans="1:11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1:11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1:11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1:11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1:11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1:11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1:1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1:11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1:11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1:11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1:11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1:11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1:11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1:11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1:11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1:11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1:11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1:11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1:11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1:11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1:11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1:11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1:11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1:11">
      <c r="A81" s="100"/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1:11">
      <c r="A82" s="100"/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1:11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1:11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1:11">
      <c r="A85" s="100"/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1:11">
      <c r="A86" s="100"/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1:11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1:11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1:11">
      <c r="A89" s="100"/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1:11">
      <c r="A90" s="100"/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1:11">
      <c r="A91" s="100"/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1:11">
      <c r="A92" s="100"/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1:11">
      <c r="A93" s="100"/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1:11">
      <c r="A94" s="100"/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1:11">
      <c r="A95" s="100"/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1:11">
      <c r="A96" s="100"/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1:11">
      <c r="A97" s="100"/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1:11">
      <c r="A98" s="100"/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1:11">
      <c r="A99" s="100"/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1:11">
      <c r="A100" s="100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1:11">
      <c r="A101" s="100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1:11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1:11">
      <c r="A103" s="100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1:11">
      <c r="A104" s="100"/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1:11">
      <c r="A105" s="100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1:11">
      <c r="A106" s="100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1:11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1:11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1:11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1:11">
      <c r="A110" s="100"/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1:11">
      <c r="A111" s="100"/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</row>
    <row r="112" spans="1:11">
      <c r="A112" s="100"/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</row>
    <row r="113" spans="1:11">
      <c r="A113" s="100"/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</row>
    <row r="114" spans="1:11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</row>
    <row r="115" spans="1:11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</row>
    <row r="116" spans="1:11">
      <c r="A116" s="100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</row>
    <row r="117" spans="1:11">
      <c r="A117" s="100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</row>
    <row r="118" spans="1:11">
      <c r="A118" s="100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</row>
    <row r="119" spans="1:11">
      <c r="A119" s="100"/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</row>
    <row r="120" spans="1:11">
      <c r="A120" s="100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</row>
    <row r="121" spans="1:11">
      <c r="A121" s="100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</row>
    <row r="122" spans="1:11">
      <c r="A122" s="100"/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</row>
    <row r="123" spans="1:11">
      <c r="A123" s="100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</row>
    <row r="124" spans="1:11">
      <c r="A124" s="100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</row>
    <row r="125" spans="1:11">
      <c r="A125" s="100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</row>
    <row r="126" spans="1:11">
      <c r="A126" s="100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</row>
    <row r="127" spans="1:11">
      <c r="A127" s="100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</row>
    <row r="128" spans="1:11">
      <c r="A128" s="100"/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>
      <c r="A129" s="100"/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</row>
    <row r="130" spans="1:11">
      <c r="A130" s="100"/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</row>
    <row r="131" spans="1:11">
      <c r="A131" s="100"/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</row>
    <row r="132" spans="1:11">
      <c r="A132" s="100"/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</row>
    <row r="133" spans="1:11">
      <c r="A133" s="100"/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</row>
    <row r="134" spans="1:11">
      <c r="A134" s="100"/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</row>
    <row r="135" spans="1:11">
      <c r="A135" s="100"/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</row>
    <row r="136" spans="1:11">
      <c r="A136" s="100"/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</row>
    <row r="137" spans="1:11">
      <c r="A137" s="100"/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</row>
    <row r="138" spans="1:11">
      <c r="A138" s="100"/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</row>
    <row r="139" spans="1:11">
      <c r="A139" s="100"/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</row>
    <row r="140" spans="1:11">
      <c r="A140" s="100"/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</row>
    <row r="141" spans="1:11">
      <c r="A141" s="100"/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</row>
    <row r="142" spans="1:11">
      <c r="A142" s="100"/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</row>
    <row r="143" spans="1:11">
      <c r="A143" s="100"/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</row>
    <row r="144" spans="1:11">
      <c r="A144" s="100"/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</row>
    <row r="145" spans="1:11">
      <c r="A145" s="100"/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</row>
    <row r="146" spans="1:11">
      <c r="A146" s="100"/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</row>
    <row r="147" spans="1:11">
      <c r="A147" s="100"/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</row>
    <row r="148" spans="1:11">
      <c r="A148" s="100"/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</row>
    <row r="149" spans="1:11">
      <c r="A149" s="100"/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</row>
    <row r="150" spans="1:11">
      <c r="A150" s="100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</row>
    <row r="151" spans="1:11">
      <c r="A151" s="100"/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</row>
    <row r="152" spans="1:11">
      <c r="A152" s="100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</row>
    <row r="153" spans="1:11">
      <c r="A153" s="100"/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</row>
    <row r="154" spans="1:11">
      <c r="A154" s="100"/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</row>
    <row r="155" spans="1:11">
      <c r="A155" s="100"/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</row>
    <row r="156" spans="1:11">
      <c r="A156" s="100"/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</row>
    <row r="157" spans="1:11">
      <c r="A157" s="100"/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</row>
    <row r="158" spans="1:11">
      <c r="A158" s="100"/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</row>
    <row r="159" spans="1:11">
      <c r="A159" s="100"/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</row>
    <row r="160" spans="1:11">
      <c r="A160" s="100"/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</row>
    <row r="161" spans="1:11">
      <c r="A161" s="100"/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</row>
    <row r="162" spans="1:11">
      <c r="A162" s="100"/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</row>
    <row r="163" spans="1:11">
      <c r="A163" s="100"/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</row>
    <row r="164" spans="1:11">
      <c r="A164" s="100"/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</row>
    <row r="165" spans="1:11">
      <c r="A165" s="100"/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</row>
    <row r="166" spans="1:11">
      <c r="A166" s="100"/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</row>
    <row r="167" spans="1:11">
      <c r="A167" s="100"/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</row>
    <row r="168" spans="1:11">
      <c r="A168" s="100"/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</row>
    <row r="169" spans="1:11">
      <c r="A169" s="100"/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</row>
    <row r="170" spans="1:11">
      <c r="A170" s="100"/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</row>
    <row r="171" spans="1:11">
      <c r="A171" s="100"/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</row>
    <row r="172" spans="1:11">
      <c r="A172" s="100"/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</row>
    <row r="173" spans="1:11">
      <c r="A173" s="100"/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</row>
    <row r="174" spans="1:11">
      <c r="A174" s="100"/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</row>
    <row r="175" spans="1:11">
      <c r="A175" s="100"/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</row>
    <row r="176" spans="1:11">
      <c r="A176" s="100"/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</row>
    <row r="177" spans="1:11">
      <c r="A177" s="100"/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</row>
    <row r="178" spans="1:11">
      <c r="A178" s="100"/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>
      <c r="A179" s="100"/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</row>
    <row r="180" spans="1:11">
      <c r="A180" s="100"/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</row>
    <row r="181" spans="1:11">
      <c r="A181" s="100"/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</row>
    <row r="182" spans="1:11">
      <c r="A182" s="100"/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</row>
    <row r="183" spans="1:11">
      <c r="A183" s="100"/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</row>
    <row r="184" spans="1:11">
      <c r="A184" s="100"/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</row>
    <row r="185" spans="1:11">
      <c r="A185" s="100"/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</row>
    <row r="186" spans="1:11">
      <c r="A186" s="100"/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</row>
    <row r="187" spans="1:11">
      <c r="A187" s="100"/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</row>
    <row r="188" spans="1:11">
      <c r="A188" s="100"/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</row>
    <row r="189" spans="1:11">
      <c r="A189" s="100"/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</row>
    <row r="190" spans="1:11">
      <c r="A190" s="100"/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</row>
    <row r="191" spans="1:11">
      <c r="A191" s="100"/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</row>
    <row r="192" spans="1:11">
      <c r="A192" s="100"/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</row>
    <row r="193" spans="1:11">
      <c r="A193" s="100"/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</row>
    <row r="194" spans="1:11">
      <c r="A194" s="100"/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</row>
    <row r="195" spans="1:11">
      <c r="A195" s="100"/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</row>
    <row r="196" spans="1:11">
      <c r="A196" s="100"/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</row>
    <row r="197" spans="1:11">
      <c r="A197" s="100"/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</row>
    <row r="198" spans="1:11">
      <c r="A198" s="100"/>
      <c r="B198" s="100"/>
      <c r="C198" s="100"/>
      <c r="D198" s="100"/>
      <c r="E198" s="100"/>
      <c r="F198" s="100"/>
      <c r="G198" s="100"/>
      <c r="H198" s="100"/>
      <c r="I198" s="100"/>
      <c r="J198" s="100"/>
      <c r="K198" s="100"/>
    </row>
    <row r="199" spans="1:11">
      <c r="A199" s="100"/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</row>
    <row r="200" spans="1:11">
      <c r="A200" s="100"/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</row>
    <row r="201" spans="1:11">
      <c r="A201" s="100"/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</row>
    <row r="202" spans="1:11">
      <c r="A202" s="100"/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</row>
    <row r="203" spans="1:11">
      <c r="A203" s="100"/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</row>
    <row r="204" spans="1:11">
      <c r="A204" s="100"/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</row>
    <row r="205" spans="1:11">
      <c r="A205" s="100"/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</row>
    <row r="206" spans="1:11">
      <c r="A206" s="100"/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</row>
    <row r="207" spans="1:11">
      <c r="A207" s="100"/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</row>
    <row r="208" spans="1:11">
      <c r="A208" s="100"/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</row>
    <row r="209" spans="1:11">
      <c r="A209" s="100"/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</row>
    <row r="210" spans="1:11">
      <c r="A210" s="100"/>
      <c r="B210" s="100"/>
      <c r="C210" s="100"/>
      <c r="D210" s="100"/>
      <c r="E210" s="100"/>
      <c r="F210" s="100"/>
      <c r="G210" s="100"/>
      <c r="H210" s="100"/>
      <c r="I210" s="100"/>
      <c r="J210" s="100"/>
      <c r="K210" s="100"/>
    </row>
    <row r="211" spans="1:11">
      <c r="A211" s="100"/>
      <c r="B211" s="100"/>
      <c r="C211" s="100"/>
      <c r="D211" s="100"/>
      <c r="E211" s="100"/>
      <c r="F211" s="100"/>
      <c r="G211" s="100"/>
      <c r="H211" s="100"/>
      <c r="I211" s="100"/>
      <c r="J211" s="100"/>
      <c r="K211" s="100"/>
    </row>
    <row r="212" spans="1:11">
      <c r="A212" s="100"/>
      <c r="B212" s="100"/>
      <c r="C212" s="100"/>
      <c r="D212" s="100"/>
      <c r="E212" s="100"/>
      <c r="F212" s="100"/>
      <c r="G212" s="100"/>
      <c r="H212" s="100"/>
      <c r="I212" s="100"/>
      <c r="J212" s="100"/>
      <c r="K212" s="100"/>
    </row>
    <row r="213" spans="1:11">
      <c r="A213" s="100"/>
      <c r="B213" s="100"/>
      <c r="C213" s="100"/>
      <c r="D213" s="100"/>
      <c r="E213" s="100"/>
      <c r="F213" s="100"/>
      <c r="G213" s="100"/>
      <c r="H213" s="100"/>
      <c r="I213" s="100"/>
      <c r="J213" s="100"/>
      <c r="K213" s="100"/>
    </row>
    <row r="214" spans="1:11">
      <c r="A214" s="100"/>
      <c r="B214" s="100"/>
      <c r="C214" s="100"/>
      <c r="D214" s="100"/>
      <c r="E214" s="100"/>
      <c r="F214" s="100"/>
      <c r="G214" s="100"/>
      <c r="H214" s="100"/>
      <c r="I214" s="100"/>
      <c r="J214" s="100"/>
      <c r="K214" s="100"/>
    </row>
    <row r="215" spans="1:11">
      <c r="A215" s="100"/>
      <c r="B215" s="100"/>
      <c r="C215" s="100"/>
      <c r="D215" s="100"/>
      <c r="E215" s="100"/>
      <c r="F215" s="100"/>
      <c r="G215" s="100"/>
      <c r="H215" s="100"/>
      <c r="I215" s="100"/>
      <c r="J215" s="100"/>
      <c r="K215" s="100"/>
    </row>
    <row r="216" spans="1:11">
      <c r="A216" s="100"/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</row>
    <row r="217" spans="1:11">
      <c r="A217" s="100"/>
      <c r="B217" s="100"/>
      <c r="C217" s="100"/>
      <c r="D217" s="100"/>
      <c r="E217" s="100"/>
      <c r="F217" s="100"/>
      <c r="G217" s="100"/>
      <c r="H217" s="100"/>
      <c r="I217" s="100"/>
      <c r="J217" s="100"/>
      <c r="K217" s="100"/>
    </row>
    <row r="218" spans="1:11">
      <c r="A218" s="100"/>
      <c r="B218" s="100"/>
      <c r="C218" s="100"/>
      <c r="D218" s="100"/>
      <c r="E218" s="100"/>
      <c r="F218" s="100"/>
      <c r="G218" s="100"/>
      <c r="H218" s="100"/>
      <c r="I218" s="100"/>
      <c r="J218" s="100"/>
      <c r="K218" s="100"/>
    </row>
    <row r="219" spans="1:11">
      <c r="A219" s="100"/>
      <c r="B219" s="100"/>
      <c r="C219" s="100"/>
      <c r="D219" s="100"/>
      <c r="E219" s="100"/>
      <c r="F219" s="100"/>
      <c r="G219" s="100"/>
      <c r="H219" s="100"/>
      <c r="I219" s="100"/>
      <c r="J219" s="100"/>
      <c r="K219" s="100"/>
    </row>
    <row r="220" spans="1:11">
      <c r="A220" s="100"/>
      <c r="B220" s="100"/>
      <c r="C220" s="100"/>
      <c r="D220" s="100"/>
      <c r="E220" s="100"/>
      <c r="F220" s="100"/>
      <c r="G220" s="100"/>
      <c r="H220" s="100"/>
      <c r="I220" s="100"/>
      <c r="J220" s="100"/>
      <c r="K220" s="100"/>
    </row>
    <row r="221" spans="1:11">
      <c r="A221" s="100"/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</row>
    <row r="222" spans="1:11">
      <c r="A222" s="100"/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</row>
    <row r="223" spans="1:11">
      <c r="A223" s="100"/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</row>
    <row r="224" spans="1:11">
      <c r="A224" s="100"/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</row>
    <row r="225" spans="1:11">
      <c r="A225" s="100"/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</row>
    <row r="226" spans="1:11">
      <c r="A226" s="100"/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</row>
    <row r="227" spans="1:11">
      <c r="A227" s="100"/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</row>
    <row r="228" spans="1:11">
      <c r="A228" s="100"/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>
      <c r="A229" s="100"/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</row>
    <row r="230" spans="1:11">
      <c r="A230" s="100"/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</row>
    <row r="231" spans="1:11">
      <c r="A231" s="100"/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</row>
    <row r="232" spans="1:11">
      <c r="A232" s="100"/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</row>
    <row r="233" spans="1:11">
      <c r="A233" s="100"/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</row>
    <row r="234" spans="1:11">
      <c r="A234" s="100"/>
      <c r="B234" s="100"/>
      <c r="C234" s="100"/>
      <c r="D234" s="100"/>
      <c r="E234" s="100"/>
      <c r="F234" s="100"/>
      <c r="G234" s="100"/>
      <c r="H234" s="100"/>
      <c r="I234" s="100"/>
      <c r="J234" s="100"/>
      <c r="K234" s="100"/>
    </row>
    <row r="235" spans="1:11">
      <c r="A235" s="100"/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</row>
    <row r="236" spans="1:11">
      <c r="A236" s="100"/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</row>
    <row r="237" spans="1:11">
      <c r="A237" s="100"/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</row>
    <row r="238" spans="1:11">
      <c r="A238" s="100"/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</row>
    <row r="239" spans="1:11">
      <c r="A239" s="100"/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</row>
    <row r="240" spans="1:11">
      <c r="A240" s="100"/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</row>
    <row r="241" spans="1:11">
      <c r="A241" s="100"/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</row>
    <row r="242" spans="1:11">
      <c r="A242" s="100"/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</row>
    <row r="243" spans="1:11">
      <c r="A243" s="100"/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</row>
    <row r="244" spans="1:11">
      <c r="A244" s="100"/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</row>
    <row r="245" spans="1:11">
      <c r="A245" s="100"/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</row>
    <row r="246" spans="1:11">
      <c r="A246" s="100"/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</row>
    <row r="247" spans="1:11">
      <c r="A247" s="100"/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</row>
    <row r="248" spans="1:11">
      <c r="A248" s="100"/>
      <c r="B248" s="100"/>
      <c r="C248" s="100"/>
      <c r="D248" s="100"/>
      <c r="E248" s="100"/>
      <c r="F248" s="100"/>
      <c r="G248" s="100"/>
      <c r="H248" s="100"/>
      <c r="I248" s="100"/>
      <c r="J248" s="100"/>
      <c r="K248" s="100"/>
    </row>
    <row r="249" spans="1:11">
      <c r="A249" s="100"/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</row>
    <row r="250" spans="1:11">
      <c r="A250" s="100"/>
      <c r="B250" s="100"/>
      <c r="C250" s="100"/>
      <c r="D250" s="100"/>
      <c r="E250" s="100"/>
      <c r="F250" s="100"/>
      <c r="G250" s="100"/>
      <c r="H250" s="100"/>
      <c r="I250" s="100"/>
      <c r="J250" s="100"/>
      <c r="K250" s="100"/>
    </row>
    <row r="251" spans="1:11">
      <c r="A251" s="100"/>
      <c r="B251" s="100"/>
      <c r="C251" s="100"/>
      <c r="D251" s="100"/>
      <c r="E251" s="100"/>
      <c r="F251" s="100"/>
      <c r="G251" s="100"/>
      <c r="H251" s="100"/>
      <c r="I251" s="100"/>
      <c r="J251" s="100"/>
      <c r="K251" s="100"/>
    </row>
    <row r="252" spans="1:11">
      <c r="A252" s="100"/>
      <c r="B252" s="100"/>
      <c r="C252" s="100"/>
      <c r="D252" s="100"/>
      <c r="E252" s="100"/>
      <c r="F252" s="100"/>
      <c r="G252" s="100"/>
      <c r="H252" s="100"/>
      <c r="I252" s="100"/>
      <c r="J252" s="100"/>
      <c r="K252" s="100"/>
    </row>
    <row r="253" spans="1:11">
      <c r="A253" s="100"/>
      <c r="B253" s="100"/>
      <c r="C253" s="100"/>
      <c r="D253" s="100"/>
      <c r="E253" s="100"/>
      <c r="F253" s="100"/>
      <c r="G253" s="100"/>
      <c r="H253" s="100"/>
      <c r="I253" s="100"/>
      <c r="J253" s="100"/>
      <c r="K253" s="100"/>
    </row>
    <row r="254" spans="1:11">
      <c r="A254" s="100"/>
      <c r="B254" s="100"/>
      <c r="C254" s="100"/>
      <c r="D254" s="100"/>
      <c r="E254" s="100"/>
      <c r="F254" s="100"/>
      <c r="G254" s="100"/>
      <c r="H254" s="100"/>
      <c r="I254" s="100"/>
      <c r="J254" s="100"/>
      <c r="K254" s="100"/>
    </row>
    <row r="255" spans="1:11">
      <c r="A255" s="100"/>
      <c r="B255" s="100"/>
      <c r="C255" s="100"/>
      <c r="D255" s="100"/>
      <c r="E255" s="100"/>
      <c r="F255" s="100"/>
      <c r="G255" s="100"/>
      <c r="H255" s="100"/>
      <c r="I255" s="100"/>
      <c r="J255" s="100"/>
      <c r="K255" s="100"/>
    </row>
    <row r="256" spans="1:11">
      <c r="A256" s="100"/>
      <c r="B256" s="100"/>
      <c r="C256" s="100"/>
      <c r="D256" s="100"/>
      <c r="E256" s="100"/>
      <c r="F256" s="100"/>
      <c r="G256" s="100"/>
      <c r="H256" s="100"/>
      <c r="I256" s="100"/>
      <c r="J256" s="100"/>
      <c r="K256" s="100"/>
    </row>
    <row r="257" spans="1:11">
      <c r="A257" s="100"/>
      <c r="B257" s="100"/>
      <c r="C257" s="100"/>
      <c r="D257" s="100"/>
      <c r="E257" s="100"/>
      <c r="F257" s="100"/>
      <c r="G257" s="100"/>
      <c r="H257" s="100"/>
      <c r="I257" s="100"/>
      <c r="J257" s="100"/>
      <c r="K257" s="100"/>
    </row>
    <row r="258" spans="1:11">
      <c r="A258" s="100"/>
      <c r="B258" s="100"/>
      <c r="C258" s="100"/>
      <c r="D258" s="100"/>
      <c r="E258" s="100"/>
      <c r="F258" s="100"/>
      <c r="G258" s="100"/>
      <c r="H258" s="100"/>
      <c r="I258" s="100"/>
      <c r="J258" s="100"/>
      <c r="K258" s="100"/>
    </row>
    <row r="259" spans="1:11">
      <c r="A259" s="100"/>
      <c r="B259" s="100"/>
      <c r="C259" s="100"/>
      <c r="D259" s="100"/>
      <c r="E259" s="100"/>
      <c r="F259" s="100"/>
      <c r="G259" s="100"/>
      <c r="H259" s="100"/>
      <c r="I259" s="100"/>
      <c r="J259" s="100"/>
      <c r="K259" s="100"/>
    </row>
    <row r="260" spans="1:11">
      <c r="A260" s="100"/>
      <c r="B260" s="100"/>
      <c r="C260" s="100"/>
      <c r="D260" s="100"/>
      <c r="E260" s="100"/>
      <c r="F260" s="100"/>
      <c r="G260" s="100"/>
      <c r="H260" s="100"/>
      <c r="I260" s="100"/>
      <c r="J260" s="100"/>
      <c r="K260" s="100"/>
    </row>
    <row r="261" spans="1:11">
      <c r="A261" s="100"/>
      <c r="B261" s="100"/>
      <c r="C261" s="100"/>
      <c r="D261" s="100"/>
      <c r="E261" s="100"/>
      <c r="F261" s="100"/>
      <c r="G261" s="100"/>
      <c r="H261" s="100"/>
      <c r="I261" s="100"/>
      <c r="J261" s="100"/>
      <c r="K261" s="100"/>
    </row>
    <row r="262" spans="1:11">
      <c r="A262" s="100"/>
      <c r="B262" s="100"/>
      <c r="C262" s="100"/>
      <c r="D262" s="100"/>
      <c r="E262" s="100"/>
      <c r="F262" s="100"/>
      <c r="G262" s="100"/>
      <c r="H262" s="100"/>
      <c r="I262" s="100"/>
      <c r="J262" s="100"/>
      <c r="K262" s="100"/>
    </row>
    <row r="263" spans="1:11">
      <c r="A263" s="100"/>
      <c r="B263" s="100"/>
      <c r="C263" s="100"/>
      <c r="D263" s="100"/>
      <c r="E263" s="100"/>
      <c r="F263" s="100"/>
      <c r="G263" s="100"/>
      <c r="H263" s="100"/>
      <c r="I263" s="100"/>
      <c r="J263" s="100"/>
      <c r="K263" s="100"/>
    </row>
    <row r="264" spans="1:11">
      <c r="A264" s="100"/>
      <c r="B264" s="100"/>
      <c r="C264" s="100"/>
      <c r="D264" s="100"/>
      <c r="E264" s="100"/>
      <c r="F264" s="100"/>
      <c r="G264" s="100"/>
      <c r="H264" s="100"/>
      <c r="I264" s="100"/>
      <c r="J264" s="100"/>
      <c r="K264" s="100"/>
    </row>
    <row r="265" spans="1:11">
      <c r="A265" s="100"/>
      <c r="B265" s="100"/>
      <c r="C265" s="100"/>
      <c r="D265" s="100"/>
      <c r="E265" s="100"/>
      <c r="F265" s="100"/>
      <c r="G265" s="100"/>
      <c r="H265" s="100"/>
      <c r="I265" s="100"/>
      <c r="J265" s="100"/>
      <c r="K265" s="100"/>
    </row>
    <row r="266" spans="1:11">
      <c r="A266" s="100"/>
      <c r="B266" s="100"/>
      <c r="C266" s="100"/>
      <c r="D266" s="100"/>
      <c r="E266" s="100"/>
      <c r="F266" s="100"/>
      <c r="G266" s="100"/>
      <c r="H266" s="100"/>
      <c r="I266" s="100"/>
      <c r="J266" s="100"/>
      <c r="K266" s="100"/>
    </row>
    <row r="267" spans="1:11">
      <c r="A267" s="100"/>
      <c r="B267" s="100"/>
      <c r="C267" s="100"/>
      <c r="D267" s="100"/>
      <c r="E267" s="100"/>
      <c r="F267" s="100"/>
      <c r="G267" s="100"/>
      <c r="H267" s="100"/>
      <c r="I267" s="100"/>
      <c r="J267" s="100"/>
      <c r="K267" s="100"/>
    </row>
    <row r="268" spans="1:11">
      <c r="A268" s="100"/>
      <c r="B268" s="100"/>
      <c r="C268" s="100"/>
      <c r="D268" s="100"/>
      <c r="E268" s="100"/>
      <c r="F268" s="100"/>
      <c r="G268" s="100"/>
      <c r="H268" s="100"/>
      <c r="I268" s="100"/>
      <c r="J268" s="100"/>
      <c r="K268" s="100"/>
    </row>
    <row r="269" spans="1:11">
      <c r="A269" s="100"/>
      <c r="B269" s="100"/>
      <c r="C269" s="100"/>
      <c r="D269" s="100"/>
      <c r="E269" s="100"/>
      <c r="F269" s="100"/>
      <c r="G269" s="100"/>
      <c r="H269" s="100"/>
      <c r="I269" s="100"/>
      <c r="J269" s="100"/>
      <c r="K269" s="100"/>
    </row>
    <row r="270" spans="1:11">
      <c r="A270" s="100"/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</row>
    <row r="271" spans="1:11">
      <c r="A271" s="100"/>
      <c r="B271" s="100"/>
      <c r="C271" s="100"/>
      <c r="D271" s="100"/>
      <c r="E271" s="100"/>
      <c r="F271" s="100"/>
      <c r="G271" s="100"/>
      <c r="H271" s="100"/>
      <c r="I271" s="100"/>
      <c r="J271" s="100"/>
      <c r="K271" s="100"/>
    </row>
    <row r="272" spans="1:11">
      <c r="A272" s="100"/>
      <c r="B272" s="100"/>
      <c r="C272" s="100"/>
      <c r="D272" s="100"/>
      <c r="E272" s="100"/>
      <c r="F272" s="100"/>
      <c r="G272" s="100"/>
      <c r="H272" s="100"/>
      <c r="I272" s="100"/>
      <c r="J272" s="100"/>
      <c r="K272" s="100"/>
    </row>
    <row r="273" spans="1:11">
      <c r="A273" s="100"/>
      <c r="B273" s="100"/>
      <c r="C273" s="100"/>
      <c r="D273" s="100"/>
      <c r="E273" s="100"/>
      <c r="F273" s="100"/>
      <c r="G273" s="100"/>
      <c r="H273" s="100"/>
      <c r="I273" s="100"/>
      <c r="J273" s="100"/>
      <c r="K273" s="100"/>
    </row>
    <row r="274" spans="1:11">
      <c r="A274" s="100"/>
      <c r="B274" s="100"/>
      <c r="C274" s="100"/>
      <c r="D274" s="100"/>
      <c r="E274" s="100"/>
      <c r="F274" s="100"/>
      <c r="G274" s="100"/>
      <c r="H274" s="100"/>
      <c r="I274" s="100"/>
      <c r="J274" s="100"/>
      <c r="K274" s="100"/>
    </row>
    <row r="275" spans="1:11">
      <c r="A275" s="100"/>
      <c r="B275" s="100"/>
      <c r="C275" s="100"/>
      <c r="D275" s="100"/>
      <c r="E275" s="100"/>
      <c r="F275" s="100"/>
      <c r="G275" s="100"/>
      <c r="H275" s="100"/>
      <c r="I275" s="100"/>
      <c r="J275" s="100"/>
      <c r="K275" s="100"/>
    </row>
    <row r="276" spans="1:11">
      <c r="A276" s="100"/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</row>
    <row r="277" spans="1:11">
      <c r="A277" s="100"/>
      <c r="B277" s="100"/>
      <c r="C277" s="100"/>
      <c r="D277" s="100"/>
      <c r="E277" s="100"/>
      <c r="F277" s="100"/>
      <c r="G277" s="100"/>
      <c r="H277" s="100"/>
      <c r="I277" s="100"/>
      <c r="J277" s="100"/>
      <c r="K277" s="100"/>
    </row>
    <row r="278" spans="1:11">
      <c r="A278" s="100"/>
      <c r="B278" s="100"/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>
      <c r="A279" s="100"/>
      <c r="B279" s="100"/>
      <c r="C279" s="100"/>
      <c r="D279" s="100"/>
      <c r="E279" s="100"/>
      <c r="F279" s="100"/>
      <c r="G279" s="100"/>
      <c r="H279" s="100"/>
      <c r="I279" s="100"/>
      <c r="J279" s="100"/>
      <c r="K279" s="100"/>
    </row>
    <row r="280" spans="1:11">
      <c r="A280" s="100"/>
      <c r="B280" s="100"/>
      <c r="C280" s="100"/>
      <c r="D280" s="100"/>
      <c r="E280" s="100"/>
      <c r="F280" s="100"/>
      <c r="G280" s="100"/>
      <c r="H280" s="100"/>
      <c r="I280" s="100"/>
      <c r="J280" s="100"/>
      <c r="K280" s="100"/>
    </row>
    <row r="281" spans="1:11">
      <c r="A281" s="100"/>
      <c r="B281" s="100"/>
      <c r="C281" s="100"/>
      <c r="D281" s="100"/>
      <c r="E281" s="100"/>
      <c r="F281" s="100"/>
      <c r="G281" s="100"/>
      <c r="H281" s="100"/>
      <c r="I281" s="100"/>
      <c r="J281" s="100"/>
      <c r="K281" s="100"/>
    </row>
    <row r="282" spans="1:11">
      <c r="A282" s="100"/>
      <c r="B282" s="100"/>
      <c r="C282" s="100"/>
      <c r="D282" s="100"/>
      <c r="E282" s="100"/>
      <c r="F282" s="100"/>
      <c r="G282" s="100"/>
      <c r="H282" s="100"/>
      <c r="I282" s="100"/>
      <c r="J282" s="100"/>
      <c r="K282" s="100"/>
    </row>
    <row r="283" spans="1:11">
      <c r="A283" s="100"/>
      <c r="B283" s="100"/>
      <c r="C283" s="100"/>
      <c r="D283" s="100"/>
      <c r="E283" s="100"/>
      <c r="F283" s="100"/>
      <c r="G283" s="100"/>
      <c r="H283" s="100"/>
      <c r="I283" s="100"/>
      <c r="J283" s="100"/>
      <c r="K283" s="100"/>
    </row>
    <row r="284" spans="1:11">
      <c r="A284" s="100"/>
      <c r="B284" s="100"/>
      <c r="C284" s="100"/>
      <c r="D284" s="100"/>
      <c r="E284" s="100"/>
      <c r="F284" s="100"/>
      <c r="G284" s="100"/>
      <c r="H284" s="100"/>
      <c r="I284" s="100"/>
      <c r="J284" s="100"/>
      <c r="K284" s="100"/>
    </row>
    <row r="285" spans="1:11">
      <c r="A285" s="100"/>
      <c r="B285" s="100"/>
      <c r="C285" s="100"/>
      <c r="D285" s="100"/>
      <c r="E285" s="100"/>
      <c r="F285" s="100"/>
      <c r="G285" s="100"/>
      <c r="H285" s="100"/>
      <c r="I285" s="100"/>
      <c r="J285" s="100"/>
      <c r="K285" s="100"/>
    </row>
    <row r="286" spans="1:11">
      <c r="A286" s="100"/>
      <c r="B286" s="100"/>
      <c r="C286" s="100"/>
      <c r="D286" s="100"/>
      <c r="E286" s="100"/>
      <c r="F286" s="100"/>
      <c r="G286" s="100"/>
      <c r="H286" s="100"/>
      <c r="I286" s="100"/>
      <c r="J286" s="100"/>
      <c r="K286" s="100"/>
    </row>
    <row r="287" spans="1:11">
      <c r="A287" s="100"/>
      <c r="B287" s="100"/>
      <c r="C287" s="100"/>
      <c r="D287" s="100"/>
      <c r="E287" s="100"/>
      <c r="F287" s="100"/>
      <c r="G287" s="100"/>
      <c r="H287" s="100"/>
      <c r="I287" s="100"/>
      <c r="J287" s="100"/>
      <c r="K287" s="100"/>
    </row>
    <row r="288" spans="1:11">
      <c r="A288" s="100"/>
      <c r="B288" s="100"/>
      <c r="C288" s="100"/>
      <c r="D288" s="100"/>
      <c r="E288" s="100"/>
      <c r="F288" s="100"/>
      <c r="G288" s="100"/>
      <c r="H288" s="100"/>
      <c r="I288" s="100"/>
      <c r="J288" s="100"/>
      <c r="K288" s="100"/>
    </row>
    <row r="289" spans="1:11">
      <c r="A289" s="100"/>
      <c r="B289" s="100"/>
      <c r="C289" s="100"/>
      <c r="D289" s="100"/>
      <c r="E289" s="100"/>
      <c r="F289" s="100"/>
      <c r="G289" s="100"/>
      <c r="H289" s="100"/>
      <c r="I289" s="100"/>
      <c r="J289" s="100"/>
      <c r="K289" s="100"/>
    </row>
    <row r="290" spans="1:11">
      <c r="A290" s="100"/>
      <c r="B290" s="100"/>
      <c r="C290" s="100"/>
      <c r="D290" s="100"/>
      <c r="E290" s="100"/>
      <c r="F290" s="100"/>
      <c r="G290" s="100"/>
      <c r="H290" s="100"/>
      <c r="I290" s="100"/>
      <c r="J290" s="100"/>
      <c r="K290" s="100"/>
    </row>
    <row r="291" spans="1:11">
      <c r="A291" s="100"/>
      <c r="B291" s="100"/>
      <c r="C291" s="100"/>
      <c r="D291" s="100"/>
      <c r="E291" s="100"/>
      <c r="F291" s="100"/>
      <c r="G291" s="100"/>
      <c r="H291" s="100"/>
      <c r="I291" s="100"/>
      <c r="J291" s="100"/>
      <c r="K291" s="100"/>
    </row>
    <row r="292" spans="1:11">
      <c r="A292" s="100"/>
      <c r="B292" s="100"/>
      <c r="C292" s="100"/>
      <c r="D292" s="100"/>
      <c r="E292" s="100"/>
      <c r="F292" s="100"/>
      <c r="G292" s="100"/>
      <c r="H292" s="100"/>
      <c r="I292" s="100"/>
      <c r="J292" s="100"/>
      <c r="K292" s="100"/>
    </row>
    <row r="293" spans="1:11">
      <c r="A293" s="100"/>
      <c r="B293" s="100"/>
      <c r="C293" s="100"/>
      <c r="D293" s="100"/>
      <c r="E293" s="100"/>
      <c r="F293" s="100"/>
      <c r="G293" s="100"/>
      <c r="H293" s="100"/>
      <c r="I293" s="100"/>
      <c r="J293" s="100"/>
      <c r="K293" s="100"/>
    </row>
    <row r="294" spans="1:11">
      <c r="A294" s="100"/>
      <c r="B294" s="100"/>
      <c r="C294" s="100"/>
      <c r="D294" s="100"/>
      <c r="E294" s="100"/>
      <c r="F294" s="100"/>
      <c r="G294" s="100"/>
      <c r="H294" s="100"/>
      <c r="I294" s="100"/>
      <c r="J294" s="100"/>
      <c r="K294" s="100"/>
    </row>
    <row r="295" spans="1:11">
      <c r="A295" s="100"/>
      <c r="B295" s="100"/>
      <c r="C295" s="100"/>
      <c r="D295" s="100"/>
      <c r="E295" s="100"/>
      <c r="F295" s="100"/>
      <c r="G295" s="100"/>
      <c r="H295" s="100"/>
      <c r="I295" s="100"/>
      <c r="J295" s="100"/>
      <c r="K295" s="100"/>
    </row>
    <row r="296" spans="1:11">
      <c r="A296" s="100"/>
      <c r="B296" s="100"/>
      <c r="C296" s="100"/>
      <c r="D296" s="100"/>
      <c r="E296" s="100"/>
      <c r="F296" s="100"/>
      <c r="G296" s="100"/>
      <c r="H296" s="100"/>
      <c r="I296" s="100"/>
      <c r="J296" s="100"/>
      <c r="K296" s="100"/>
    </row>
    <row r="297" spans="1:11">
      <c r="A297" s="100"/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</row>
    <row r="298" spans="1:11">
      <c r="A298" s="100"/>
      <c r="B298" s="100"/>
      <c r="C298" s="100"/>
      <c r="D298" s="100"/>
      <c r="E298" s="100"/>
      <c r="F298" s="100"/>
      <c r="G298" s="100"/>
      <c r="H298" s="100"/>
      <c r="I298" s="100"/>
      <c r="J298" s="100"/>
      <c r="K298" s="100"/>
    </row>
    <row r="299" spans="1:11">
      <c r="A299" s="100"/>
      <c r="B299" s="100"/>
      <c r="C299" s="100"/>
      <c r="D299" s="100"/>
      <c r="E299" s="100"/>
      <c r="F299" s="100"/>
      <c r="G299" s="100"/>
      <c r="H299" s="100"/>
      <c r="I299" s="100"/>
      <c r="J299" s="100"/>
      <c r="K299" s="100"/>
    </row>
    <row r="300" spans="1:11">
      <c r="A300" s="100"/>
      <c r="B300" s="100"/>
      <c r="C300" s="100"/>
      <c r="D300" s="100"/>
      <c r="E300" s="100"/>
      <c r="F300" s="100"/>
      <c r="G300" s="100"/>
      <c r="H300" s="100"/>
      <c r="I300" s="100"/>
      <c r="J300" s="100"/>
      <c r="K300" s="100"/>
    </row>
    <row r="301" spans="1:11">
      <c r="A301" s="100"/>
      <c r="B301" s="100"/>
      <c r="C301" s="100"/>
      <c r="D301" s="100"/>
      <c r="E301" s="100"/>
      <c r="F301" s="100"/>
      <c r="G301" s="100"/>
      <c r="H301" s="100"/>
      <c r="I301" s="100"/>
      <c r="J301" s="100"/>
      <c r="K301" s="100"/>
    </row>
    <row r="302" spans="1:11">
      <c r="A302" s="100"/>
      <c r="B302" s="100"/>
      <c r="C302" s="100"/>
      <c r="D302" s="100"/>
      <c r="E302" s="100"/>
      <c r="F302" s="100"/>
      <c r="G302" s="100"/>
      <c r="H302" s="100"/>
      <c r="I302" s="100"/>
      <c r="J302" s="100"/>
      <c r="K302" s="100"/>
    </row>
    <row r="303" spans="1:11">
      <c r="A303" s="100"/>
      <c r="B303" s="100"/>
      <c r="C303" s="100"/>
      <c r="D303" s="100"/>
      <c r="E303" s="100"/>
      <c r="F303" s="100"/>
      <c r="G303" s="100"/>
      <c r="H303" s="100"/>
      <c r="I303" s="100"/>
      <c r="J303" s="100"/>
      <c r="K303" s="100"/>
    </row>
    <row r="304" spans="1:11">
      <c r="A304" s="100"/>
      <c r="B304" s="100"/>
      <c r="C304" s="100"/>
      <c r="D304" s="100"/>
      <c r="E304" s="100"/>
      <c r="F304" s="100"/>
      <c r="G304" s="100"/>
      <c r="H304" s="100"/>
      <c r="I304" s="100"/>
      <c r="J304" s="100"/>
      <c r="K304" s="100"/>
    </row>
    <row r="305" spans="1:11">
      <c r="A305" s="100"/>
      <c r="B305" s="100"/>
      <c r="C305" s="100"/>
      <c r="D305" s="100"/>
      <c r="E305" s="100"/>
      <c r="F305" s="100"/>
      <c r="G305" s="100"/>
      <c r="H305" s="100"/>
      <c r="I305" s="100"/>
      <c r="J305" s="100"/>
      <c r="K305" s="100"/>
    </row>
    <row r="306" spans="1:11">
      <c r="A306" s="100"/>
      <c r="B306" s="100"/>
      <c r="C306" s="100"/>
      <c r="D306" s="100"/>
      <c r="E306" s="100"/>
      <c r="F306" s="100"/>
      <c r="G306" s="100"/>
      <c r="H306" s="100"/>
      <c r="I306" s="100"/>
      <c r="J306" s="100"/>
      <c r="K306" s="100"/>
    </row>
    <row r="307" spans="1:11">
      <c r="A307" s="100"/>
      <c r="B307" s="100"/>
      <c r="C307" s="100"/>
      <c r="D307" s="100"/>
      <c r="E307" s="100"/>
      <c r="F307" s="100"/>
      <c r="G307" s="100"/>
      <c r="H307" s="100"/>
      <c r="I307" s="100"/>
      <c r="J307" s="100"/>
      <c r="K307" s="100"/>
    </row>
    <row r="308" spans="1:11">
      <c r="A308" s="100"/>
      <c r="B308" s="100"/>
      <c r="C308" s="100"/>
      <c r="D308" s="100"/>
      <c r="E308" s="100"/>
      <c r="F308" s="100"/>
      <c r="G308" s="100"/>
      <c r="H308" s="100"/>
      <c r="I308" s="100"/>
      <c r="J308" s="100"/>
      <c r="K308" s="100"/>
    </row>
    <row r="309" spans="1:11">
      <c r="A309" s="100"/>
      <c r="B309" s="100"/>
      <c r="C309" s="100"/>
      <c r="D309" s="100"/>
      <c r="E309" s="100"/>
      <c r="F309" s="100"/>
      <c r="G309" s="100"/>
      <c r="H309" s="100"/>
      <c r="I309" s="100"/>
      <c r="J309" s="100"/>
      <c r="K309" s="100"/>
    </row>
    <row r="310" spans="1:11">
      <c r="A310" s="100"/>
      <c r="B310" s="100"/>
      <c r="C310" s="100"/>
      <c r="D310" s="100"/>
      <c r="E310" s="100"/>
      <c r="F310" s="100"/>
      <c r="G310" s="100"/>
      <c r="H310" s="100"/>
      <c r="I310" s="100"/>
      <c r="J310" s="100"/>
      <c r="K310" s="100"/>
    </row>
    <row r="311" spans="1:11">
      <c r="A311" s="100"/>
      <c r="B311" s="100"/>
      <c r="C311" s="100"/>
      <c r="D311" s="100"/>
      <c r="E311" s="100"/>
      <c r="F311" s="100"/>
      <c r="G311" s="100"/>
      <c r="H311" s="100"/>
      <c r="I311" s="100"/>
      <c r="J311" s="100"/>
      <c r="K311" s="100"/>
    </row>
    <row r="312" spans="1:11">
      <c r="A312" s="100"/>
      <c r="B312" s="100"/>
      <c r="C312" s="100"/>
      <c r="D312" s="100"/>
      <c r="E312" s="100"/>
      <c r="F312" s="100"/>
      <c r="G312" s="100"/>
      <c r="H312" s="100"/>
      <c r="I312" s="100"/>
      <c r="J312" s="100"/>
      <c r="K312" s="100"/>
    </row>
    <row r="313" spans="1:11">
      <c r="A313" s="100"/>
      <c r="B313" s="100"/>
      <c r="C313" s="100"/>
      <c r="D313" s="100"/>
      <c r="E313" s="100"/>
      <c r="F313" s="100"/>
      <c r="G313" s="100"/>
      <c r="H313" s="100"/>
      <c r="I313" s="100"/>
      <c r="J313" s="100"/>
      <c r="K313" s="100"/>
    </row>
    <row r="314" spans="1:11">
      <c r="A314" s="100"/>
      <c r="B314" s="100"/>
      <c r="C314" s="100"/>
      <c r="D314" s="100"/>
      <c r="E314" s="100"/>
      <c r="F314" s="100"/>
      <c r="G314" s="100"/>
      <c r="H314" s="100"/>
      <c r="I314" s="100"/>
      <c r="J314" s="100"/>
      <c r="K314" s="100"/>
    </row>
    <row r="315" spans="1:11">
      <c r="A315" s="100"/>
      <c r="B315" s="100"/>
      <c r="C315" s="100"/>
      <c r="D315" s="100"/>
      <c r="E315" s="100"/>
      <c r="F315" s="100"/>
      <c r="G315" s="100"/>
      <c r="H315" s="100"/>
      <c r="I315" s="100"/>
      <c r="J315" s="100"/>
      <c r="K315" s="100"/>
    </row>
    <row r="316" spans="1:11">
      <c r="A316" s="100"/>
      <c r="B316" s="100"/>
      <c r="C316" s="100"/>
      <c r="D316" s="100"/>
      <c r="E316" s="100"/>
      <c r="F316" s="100"/>
      <c r="G316" s="100"/>
      <c r="H316" s="100"/>
      <c r="I316" s="100"/>
      <c r="J316" s="100"/>
      <c r="K316" s="100"/>
    </row>
    <row r="317" spans="1:11">
      <c r="A317" s="100"/>
      <c r="B317" s="100"/>
      <c r="C317" s="100"/>
      <c r="D317" s="100"/>
      <c r="E317" s="100"/>
      <c r="F317" s="100"/>
      <c r="G317" s="100"/>
      <c r="H317" s="100"/>
      <c r="I317" s="100"/>
      <c r="J317" s="100"/>
      <c r="K317" s="100"/>
    </row>
    <row r="318" spans="1:11">
      <c r="A318" s="100"/>
      <c r="B318" s="100"/>
      <c r="C318" s="100"/>
      <c r="D318" s="100"/>
      <c r="E318" s="100"/>
      <c r="F318" s="100"/>
      <c r="G318" s="100"/>
      <c r="H318" s="100"/>
      <c r="I318" s="100"/>
      <c r="J318" s="100"/>
      <c r="K318" s="100"/>
    </row>
    <row r="319" spans="1:11">
      <c r="A319" s="100"/>
      <c r="B319" s="100"/>
      <c r="C319" s="100"/>
      <c r="D319" s="100"/>
      <c r="E319" s="100"/>
      <c r="F319" s="100"/>
      <c r="G319" s="100"/>
      <c r="H319" s="100"/>
      <c r="I319" s="100"/>
      <c r="J319" s="100"/>
      <c r="K319" s="100"/>
    </row>
    <row r="320" spans="1:11">
      <c r="A320" s="100"/>
      <c r="B320" s="100"/>
      <c r="C320" s="100"/>
      <c r="D320" s="100"/>
      <c r="E320" s="100"/>
      <c r="F320" s="100"/>
      <c r="G320" s="100"/>
      <c r="H320" s="100"/>
      <c r="I320" s="100"/>
      <c r="J320" s="100"/>
      <c r="K320" s="100"/>
    </row>
    <row r="321" spans="1:11">
      <c r="A321" s="100"/>
      <c r="B321" s="100"/>
      <c r="C321" s="100"/>
      <c r="D321" s="100"/>
      <c r="E321" s="100"/>
      <c r="F321" s="100"/>
      <c r="G321" s="100"/>
      <c r="H321" s="100"/>
      <c r="I321" s="100"/>
      <c r="J321" s="100"/>
      <c r="K321" s="100"/>
    </row>
    <row r="322" spans="1:11">
      <c r="A322" s="100"/>
      <c r="B322" s="100"/>
      <c r="C322" s="100"/>
      <c r="D322" s="100"/>
      <c r="E322" s="100"/>
      <c r="F322" s="100"/>
      <c r="G322" s="100"/>
      <c r="H322" s="100"/>
      <c r="I322" s="100"/>
      <c r="J322" s="100"/>
      <c r="K322" s="100"/>
    </row>
    <row r="323" spans="1:11">
      <c r="A323" s="100"/>
      <c r="B323" s="100"/>
      <c r="C323" s="100"/>
      <c r="D323" s="100"/>
      <c r="E323" s="100"/>
      <c r="F323" s="100"/>
      <c r="G323" s="100"/>
      <c r="H323" s="100"/>
      <c r="I323" s="100"/>
      <c r="J323" s="100"/>
      <c r="K323" s="100"/>
    </row>
    <row r="324" spans="1:11">
      <c r="A324" s="100"/>
      <c r="B324" s="100"/>
      <c r="C324" s="100"/>
      <c r="D324" s="100"/>
      <c r="E324" s="100"/>
      <c r="F324" s="100"/>
      <c r="G324" s="100"/>
      <c r="H324" s="100"/>
      <c r="I324" s="100"/>
      <c r="J324" s="100"/>
      <c r="K324" s="100"/>
    </row>
    <row r="325" spans="1:11">
      <c r="A325" s="100"/>
      <c r="B325" s="100"/>
      <c r="C325" s="100"/>
      <c r="D325" s="100"/>
      <c r="E325" s="100"/>
      <c r="F325" s="100"/>
      <c r="G325" s="100"/>
      <c r="H325" s="100"/>
      <c r="I325" s="100"/>
      <c r="J325" s="100"/>
      <c r="K325" s="100"/>
    </row>
    <row r="326" spans="1:11">
      <c r="A326" s="100"/>
      <c r="B326" s="100"/>
      <c r="C326" s="100"/>
      <c r="D326" s="100"/>
      <c r="E326" s="100"/>
      <c r="F326" s="100"/>
      <c r="G326" s="100"/>
      <c r="H326" s="100"/>
      <c r="I326" s="100"/>
      <c r="J326" s="100"/>
      <c r="K326" s="100"/>
    </row>
    <row r="327" spans="1:11">
      <c r="A327" s="100"/>
      <c r="B327" s="100"/>
      <c r="C327" s="100"/>
      <c r="D327" s="100"/>
      <c r="E327" s="100"/>
      <c r="F327" s="100"/>
      <c r="G327" s="100"/>
      <c r="H327" s="100"/>
      <c r="I327" s="100"/>
      <c r="J327" s="100"/>
      <c r="K327" s="100"/>
    </row>
    <row r="328" spans="1:11">
      <c r="A328" s="100"/>
      <c r="B328" s="100"/>
      <c r="C328" s="100"/>
      <c r="D328" s="100"/>
      <c r="E328" s="100"/>
      <c r="F328" s="100"/>
      <c r="G328" s="100"/>
      <c r="H328" s="100"/>
      <c r="I328" s="100"/>
      <c r="J328" s="100"/>
      <c r="K328" s="100"/>
    </row>
    <row r="329" spans="1:11">
      <c r="A329" s="100"/>
      <c r="B329" s="100"/>
      <c r="C329" s="100"/>
      <c r="D329" s="100"/>
      <c r="E329" s="100"/>
      <c r="F329" s="100"/>
      <c r="G329" s="100"/>
      <c r="H329" s="100"/>
      <c r="I329" s="100"/>
      <c r="J329" s="100"/>
      <c r="K329" s="100"/>
    </row>
    <row r="330" spans="1:11">
      <c r="A330" s="100"/>
      <c r="B330" s="100"/>
      <c r="C330" s="100"/>
      <c r="D330" s="100"/>
      <c r="E330" s="100"/>
      <c r="F330" s="100"/>
      <c r="G330" s="100"/>
      <c r="H330" s="100"/>
      <c r="I330" s="100"/>
      <c r="J330" s="100"/>
      <c r="K330" s="100"/>
    </row>
    <row r="331" spans="1:11">
      <c r="A331" s="100"/>
      <c r="B331" s="100"/>
      <c r="C331" s="100"/>
      <c r="D331" s="100"/>
      <c r="E331" s="100"/>
      <c r="F331" s="100"/>
      <c r="G331" s="100"/>
      <c r="H331" s="100"/>
      <c r="I331" s="100"/>
      <c r="J331" s="100"/>
      <c r="K331" s="100"/>
    </row>
    <row r="332" spans="1:11">
      <c r="A332" s="100"/>
      <c r="B332" s="100"/>
      <c r="C332" s="100"/>
      <c r="D332" s="100"/>
      <c r="E332" s="100"/>
      <c r="F332" s="100"/>
      <c r="G332" s="100"/>
      <c r="H332" s="100"/>
      <c r="I332" s="100"/>
      <c r="J332" s="100"/>
      <c r="K332" s="100"/>
    </row>
    <row r="333" spans="1:11">
      <c r="A333" s="100"/>
      <c r="B333" s="100"/>
      <c r="C333" s="100"/>
      <c r="D333" s="100"/>
      <c r="E333" s="100"/>
      <c r="F333" s="100"/>
      <c r="G333" s="100"/>
      <c r="H333" s="100"/>
      <c r="I333" s="100"/>
      <c r="J333" s="100"/>
      <c r="K333" s="100"/>
    </row>
    <row r="334" spans="1:11">
      <c r="A334" s="100"/>
      <c r="B334" s="100"/>
      <c r="C334" s="100"/>
      <c r="D334" s="100"/>
      <c r="E334" s="100"/>
      <c r="F334" s="100"/>
      <c r="G334" s="100"/>
      <c r="H334" s="100"/>
      <c r="I334" s="100"/>
      <c r="J334" s="100"/>
      <c r="K334" s="100"/>
    </row>
    <row r="335" spans="1:11">
      <c r="A335" s="100"/>
      <c r="B335" s="100"/>
      <c r="C335" s="100"/>
      <c r="D335" s="100"/>
      <c r="E335" s="100"/>
      <c r="F335" s="100"/>
      <c r="G335" s="100"/>
      <c r="H335" s="100"/>
      <c r="I335" s="100"/>
      <c r="J335" s="100"/>
      <c r="K335" s="100"/>
    </row>
    <row r="336" spans="1:11">
      <c r="A336" s="100"/>
      <c r="B336" s="100"/>
      <c r="C336" s="100"/>
      <c r="D336" s="100"/>
      <c r="E336" s="100"/>
      <c r="F336" s="100"/>
      <c r="G336" s="100"/>
      <c r="H336" s="100"/>
      <c r="I336" s="100"/>
      <c r="J336" s="100"/>
      <c r="K336" s="100"/>
    </row>
    <row r="337" spans="1:11">
      <c r="A337" s="100"/>
      <c r="B337" s="100"/>
      <c r="C337" s="100"/>
      <c r="D337" s="100"/>
      <c r="E337" s="100"/>
      <c r="F337" s="100"/>
      <c r="G337" s="100"/>
      <c r="H337" s="100"/>
      <c r="I337" s="100"/>
      <c r="J337" s="100"/>
      <c r="K337" s="100"/>
    </row>
    <row r="338" spans="1:11">
      <c r="A338" s="100"/>
      <c r="B338" s="100"/>
      <c r="C338" s="100"/>
      <c r="D338" s="100"/>
      <c r="E338" s="100"/>
      <c r="F338" s="100"/>
      <c r="G338" s="100"/>
      <c r="H338" s="100"/>
      <c r="I338" s="100"/>
      <c r="J338" s="100"/>
      <c r="K338" s="100"/>
    </row>
    <row r="339" spans="1:11">
      <c r="A339" s="100"/>
      <c r="B339" s="100"/>
      <c r="C339" s="100"/>
      <c r="D339" s="100"/>
      <c r="E339" s="100"/>
      <c r="F339" s="100"/>
      <c r="G339" s="100"/>
      <c r="H339" s="100"/>
      <c r="I339" s="100"/>
      <c r="J339" s="100"/>
      <c r="K339" s="100"/>
    </row>
    <row r="340" spans="1:11">
      <c r="A340" s="100"/>
      <c r="B340" s="100"/>
      <c r="C340" s="100"/>
      <c r="D340" s="100"/>
      <c r="E340" s="100"/>
      <c r="F340" s="100"/>
      <c r="G340" s="100"/>
      <c r="H340" s="100"/>
      <c r="I340" s="100"/>
      <c r="J340" s="100"/>
      <c r="K340" s="100"/>
    </row>
    <row r="341" spans="1:11">
      <c r="A341" s="100"/>
      <c r="B341" s="100"/>
      <c r="C341" s="100"/>
      <c r="D341" s="100"/>
      <c r="E341" s="100"/>
      <c r="F341" s="100"/>
      <c r="G341" s="100"/>
      <c r="H341" s="100"/>
      <c r="I341" s="100"/>
      <c r="J341" s="100"/>
      <c r="K341" s="100"/>
    </row>
    <row r="342" spans="1:11">
      <c r="A342" s="100"/>
      <c r="B342" s="100"/>
      <c r="C342" s="100"/>
      <c r="D342" s="100"/>
      <c r="E342" s="100"/>
      <c r="F342" s="100"/>
      <c r="G342" s="100"/>
      <c r="H342" s="100"/>
      <c r="I342" s="100"/>
      <c r="J342" s="100"/>
      <c r="K342" s="100"/>
    </row>
    <row r="343" spans="1:11">
      <c r="A343" s="100"/>
      <c r="B343" s="100"/>
      <c r="C343" s="100"/>
      <c r="D343" s="100"/>
      <c r="E343" s="100"/>
      <c r="F343" s="100"/>
      <c r="G343" s="100"/>
      <c r="H343" s="100"/>
      <c r="I343" s="100"/>
      <c r="J343" s="100"/>
      <c r="K343" s="100"/>
    </row>
    <row r="344" spans="1:11">
      <c r="A344" s="100"/>
      <c r="B344" s="100"/>
      <c r="C344" s="100"/>
      <c r="D344" s="100"/>
      <c r="E344" s="100"/>
      <c r="F344" s="100"/>
      <c r="G344" s="100"/>
      <c r="H344" s="100"/>
      <c r="I344" s="100"/>
      <c r="J344" s="100"/>
      <c r="K344" s="100"/>
    </row>
    <row r="345" spans="1:11">
      <c r="A345" s="100"/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</row>
    <row r="346" spans="1:11">
      <c r="A346" s="100"/>
      <c r="B346" s="100"/>
      <c r="C346" s="100"/>
      <c r="D346" s="100"/>
      <c r="E346" s="100"/>
      <c r="F346" s="100"/>
      <c r="G346" s="100"/>
      <c r="H346" s="100"/>
      <c r="I346" s="100"/>
      <c r="J346" s="100"/>
      <c r="K346" s="100"/>
    </row>
    <row r="347" spans="1:11">
      <c r="A347" s="100"/>
      <c r="B347" s="100"/>
      <c r="C347" s="100"/>
      <c r="D347" s="100"/>
      <c r="E347" s="100"/>
      <c r="F347" s="100"/>
      <c r="G347" s="100"/>
      <c r="H347" s="100"/>
      <c r="I347" s="100"/>
      <c r="J347" s="100"/>
      <c r="K347" s="100"/>
    </row>
    <row r="348" spans="1:11">
      <c r="A348" s="100"/>
      <c r="B348" s="100"/>
      <c r="C348" s="100"/>
      <c r="D348" s="100"/>
      <c r="E348" s="100"/>
      <c r="F348" s="100"/>
      <c r="G348" s="100"/>
      <c r="H348" s="100"/>
      <c r="I348" s="100"/>
      <c r="J348" s="100"/>
      <c r="K348" s="100"/>
    </row>
    <row r="349" spans="1:11">
      <c r="A349" s="100"/>
      <c r="B349" s="100"/>
      <c r="C349" s="100"/>
      <c r="D349" s="100"/>
      <c r="E349" s="100"/>
      <c r="F349" s="100"/>
      <c r="G349" s="100"/>
      <c r="H349" s="100"/>
      <c r="I349" s="100"/>
      <c r="J349" s="100"/>
      <c r="K349" s="100"/>
    </row>
    <row r="350" spans="1:11">
      <c r="A350" s="100"/>
      <c r="B350" s="100"/>
      <c r="C350" s="100"/>
      <c r="D350" s="100"/>
      <c r="E350" s="100"/>
      <c r="F350" s="100"/>
      <c r="G350" s="100"/>
      <c r="H350" s="100"/>
      <c r="I350" s="100"/>
      <c r="J350" s="100"/>
      <c r="K350" s="100"/>
    </row>
    <row r="351" spans="1:11">
      <c r="A351" s="100"/>
      <c r="B351" s="100"/>
      <c r="C351" s="100"/>
      <c r="D351" s="100"/>
      <c r="E351" s="100"/>
      <c r="F351" s="100"/>
      <c r="G351" s="100"/>
      <c r="H351" s="100"/>
      <c r="I351" s="100"/>
      <c r="J351" s="100"/>
      <c r="K351" s="100"/>
    </row>
    <row r="352" spans="1:11">
      <c r="A352" s="100"/>
      <c r="B352" s="100"/>
      <c r="C352" s="100"/>
      <c r="D352" s="100"/>
      <c r="E352" s="100"/>
      <c r="F352" s="100"/>
      <c r="G352" s="100"/>
      <c r="H352" s="100"/>
      <c r="I352" s="100"/>
      <c r="J352" s="100"/>
      <c r="K352" s="100"/>
    </row>
    <row r="353" spans="1:11">
      <c r="A353" s="100"/>
      <c r="B353" s="100"/>
      <c r="C353" s="100"/>
      <c r="D353" s="100"/>
      <c r="E353" s="100"/>
      <c r="F353" s="100"/>
      <c r="G353" s="100"/>
      <c r="H353" s="100"/>
      <c r="I353" s="100"/>
      <c r="J353" s="100"/>
      <c r="K353" s="100"/>
    </row>
    <row r="354" spans="1:11">
      <c r="A354" s="100"/>
      <c r="B354" s="100"/>
      <c r="C354" s="100"/>
      <c r="D354" s="100"/>
      <c r="E354" s="100"/>
      <c r="F354" s="100"/>
      <c r="G354" s="100"/>
      <c r="H354" s="100"/>
      <c r="I354" s="100"/>
      <c r="J354" s="100"/>
      <c r="K354" s="100"/>
    </row>
    <row r="355" spans="1:11">
      <c r="A355" s="100"/>
      <c r="B355" s="100"/>
      <c r="C355" s="100"/>
      <c r="D355" s="100"/>
      <c r="E355" s="100"/>
      <c r="F355" s="100"/>
      <c r="G355" s="100"/>
      <c r="H355" s="100"/>
      <c r="I355" s="100"/>
      <c r="J355" s="100"/>
      <c r="K355" s="100"/>
    </row>
    <row r="356" spans="1:11">
      <c r="A356" s="100"/>
      <c r="B356" s="100"/>
      <c r="C356" s="100"/>
      <c r="D356" s="100"/>
      <c r="E356" s="100"/>
      <c r="F356" s="100"/>
      <c r="G356" s="100"/>
      <c r="H356" s="100"/>
      <c r="I356" s="100"/>
      <c r="J356" s="100"/>
      <c r="K356" s="100"/>
    </row>
    <row r="357" spans="1:11">
      <c r="A357" s="100"/>
      <c r="B357" s="100"/>
      <c r="C357" s="100"/>
      <c r="D357" s="100"/>
      <c r="E357" s="100"/>
      <c r="F357" s="100"/>
      <c r="G357" s="100"/>
      <c r="H357" s="100"/>
      <c r="I357" s="100"/>
      <c r="J357" s="100"/>
      <c r="K357" s="100"/>
    </row>
    <row r="358" spans="1:11">
      <c r="A358" s="100"/>
      <c r="B358" s="100"/>
      <c r="C358" s="100"/>
      <c r="D358" s="100"/>
      <c r="E358" s="100"/>
      <c r="F358" s="100"/>
      <c r="G358" s="100"/>
      <c r="H358" s="100"/>
      <c r="I358" s="100"/>
      <c r="J358" s="100"/>
      <c r="K358" s="100"/>
    </row>
    <row r="359" spans="1:11">
      <c r="A359" s="100"/>
      <c r="B359" s="100"/>
      <c r="C359" s="100"/>
      <c r="D359" s="100"/>
      <c r="E359" s="100"/>
      <c r="F359" s="100"/>
      <c r="G359" s="100"/>
      <c r="H359" s="100"/>
      <c r="I359" s="100"/>
      <c r="J359" s="100"/>
      <c r="K359" s="100"/>
    </row>
    <row r="360" spans="1:11">
      <c r="A360" s="100"/>
      <c r="B360" s="100"/>
      <c r="C360" s="100"/>
      <c r="D360" s="100"/>
      <c r="E360" s="100"/>
      <c r="F360" s="100"/>
      <c r="G360" s="100"/>
      <c r="H360" s="100"/>
      <c r="I360" s="100"/>
      <c r="J360" s="100"/>
      <c r="K360" s="100"/>
    </row>
    <row r="361" spans="1:11">
      <c r="A361" s="100"/>
      <c r="B361" s="100"/>
      <c r="C361" s="100"/>
      <c r="D361" s="100"/>
      <c r="E361" s="100"/>
      <c r="F361" s="100"/>
      <c r="G361" s="100"/>
      <c r="H361" s="100"/>
      <c r="I361" s="100"/>
      <c r="J361" s="100"/>
      <c r="K361" s="100"/>
    </row>
    <row r="362" spans="1:11">
      <c r="A362" s="100"/>
      <c r="B362" s="100"/>
      <c r="C362" s="100"/>
      <c r="D362" s="100"/>
      <c r="E362" s="100"/>
      <c r="F362" s="100"/>
      <c r="G362" s="100"/>
      <c r="H362" s="100"/>
      <c r="I362" s="100"/>
      <c r="J362" s="100"/>
      <c r="K362" s="100"/>
    </row>
    <row r="363" spans="1:11">
      <c r="A363" s="100"/>
      <c r="B363" s="100"/>
      <c r="C363" s="100"/>
      <c r="D363" s="100"/>
      <c r="E363" s="100"/>
      <c r="F363" s="100"/>
      <c r="G363" s="100"/>
      <c r="H363" s="100"/>
      <c r="I363" s="100"/>
      <c r="J363" s="100"/>
      <c r="K363" s="100"/>
    </row>
    <row r="364" spans="1:11">
      <c r="A364" s="100"/>
      <c r="B364" s="100"/>
      <c r="C364" s="100"/>
      <c r="D364" s="100"/>
      <c r="E364" s="100"/>
      <c r="F364" s="100"/>
      <c r="G364" s="100"/>
      <c r="H364" s="100"/>
      <c r="I364" s="100"/>
      <c r="J364" s="100"/>
      <c r="K364" s="100"/>
    </row>
    <row r="365" spans="1:11">
      <c r="A365" s="100"/>
      <c r="B365" s="100"/>
      <c r="C365" s="100"/>
      <c r="D365" s="100"/>
      <c r="E365" s="100"/>
      <c r="F365" s="100"/>
      <c r="G365" s="100"/>
      <c r="H365" s="100"/>
      <c r="I365" s="100"/>
      <c r="J365" s="100"/>
      <c r="K365" s="100"/>
    </row>
    <row r="366" spans="1:11">
      <c r="A366" s="100"/>
      <c r="B366" s="100"/>
      <c r="C366" s="100"/>
      <c r="D366" s="100"/>
      <c r="E366" s="100"/>
      <c r="F366" s="100"/>
      <c r="G366" s="100"/>
      <c r="H366" s="100"/>
      <c r="I366" s="100"/>
      <c r="J366" s="100"/>
      <c r="K366" s="100"/>
    </row>
    <row r="367" spans="1:11">
      <c r="A367" s="100"/>
      <c r="B367" s="100"/>
      <c r="C367" s="100"/>
      <c r="D367" s="100"/>
      <c r="E367" s="100"/>
      <c r="F367" s="100"/>
      <c r="G367" s="100"/>
      <c r="H367" s="100"/>
      <c r="I367" s="100"/>
      <c r="J367" s="100"/>
      <c r="K367" s="100"/>
    </row>
    <row r="368" spans="1:11">
      <c r="A368" s="100"/>
      <c r="B368" s="100"/>
      <c r="C368" s="100"/>
      <c r="D368" s="100"/>
      <c r="E368" s="100"/>
      <c r="F368" s="100"/>
      <c r="G368" s="100"/>
      <c r="H368" s="100"/>
      <c r="I368" s="100"/>
      <c r="J368" s="100"/>
      <c r="K368" s="100"/>
    </row>
    <row r="369" spans="1:11">
      <c r="A369" s="100"/>
      <c r="B369" s="100"/>
      <c r="C369" s="100"/>
      <c r="D369" s="100"/>
      <c r="E369" s="100"/>
      <c r="F369" s="100"/>
      <c r="G369" s="100"/>
      <c r="H369" s="100"/>
      <c r="I369" s="100"/>
      <c r="J369" s="100"/>
      <c r="K369" s="100"/>
    </row>
    <row r="370" spans="1:11">
      <c r="A370" s="100"/>
      <c r="B370" s="100"/>
      <c r="C370" s="100"/>
      <c r="D370" s="100"/>
      <c r="E370" s="100"/>
      <c r="F370" s="100"/>
      <c r="G370" s="100"/>
      <c r="H370" s="100"/>
      <c r="I370" s="100"/>
      <c r="J370" s="100"/>
      <c r="K370" s="100"/>
    </row>
    <row r="371" spans="1:11">
      <c r="A371" s="100"/>
      <c r="B371" s="100"/>
      <c r="C371" s="100"/>
      <c r="D371" s="100"/>
      <c r="E371" s="100"/>
      <c r="F371" s="100"/>
      <c r="G371" s="100"/>
      <c r="H371" s="100"/>
      <c r="I371" s="100"/>
      <c r="J371" s="100"/>
      <c r="K371" s="100"/>
    </row>
    <row r="372" spans="1:11">
      <c r="A372" s="100"/>
      <c r="B372" s="100"/>
      <c r="C372" s="100"/>
      <c r="D372" s="100"/>
      <c r="E372" s="100"/>
      <c r="F372" s="100"/>
      <c r="G372" s="100"/>
      <c r="H372" s="100"/>
      <c r="I372" s="100"/>
      <c r="J372" s="100"/>
      <c r="K372" s="100"/>
    </row>
    <row r="373" spans="1:11">
      <c r="A373" s="100"/>
      <c r="B373" s="100"/>
      <c r="C373" s="100"/>
      <c r="D373" s="100"/>
      <c r="E373" s="100"/>
      <c r="F373" s="100"/>
      <c r="G373" s="100"/>
      <c r="H373" s="100"/>
      <c r="I373" s="100"/>
      <c r="J373" s="100"/>
      <c r="K373" s="100"/>
    </row>
    <row r="374" spans="1:11">
      <c r="A374" s="100"/>
      <c r="B374" s="100"/>
      <c r="C374" s="100"/>
      <c r="D374" s="100"/>
      <c r="E374" s="100"/>
      <c r="F374" s="100"/>
      <c r="G374" s="100"/>
      <c r="H374" s="100"/>
      <c r="I374" s="100"/>
      <c r="J374" s="100"/>
      <c r="K374" s="100"/>
    </row>
    <row r="375" spans="1:11">
      <c r="A375" s="100"/>
      <c r="B375" s="100"/>
      <c r="C375" s="100"/>
      <c r="D375" s="100"/>
      <c r="E375" s="100"/>
      <c r="F375" s="100"/>
      <c r="G375" s="100"/>
      <c r="H375" s="100"/>
      <c r="I375" s="100"/>
      <c r="J375" s="100"/>
      <c r="K375" s="100"/>
    </row>
    <row r="376" spans="1:11">
      <c r="A376" s="100"/>
      <c r="B376" s="100"/>
      <c r="C376" s="100"/>
      <c r="D376" s="100"/>
      <c r="E376" s="100"/>
      <c r="F376" s="100"/>
      <c r="G376" s="100"/>
      <c r="H376" s="100"/>
      <c r="I376" s="100"/>
      <c r="J376" s="100"/>
      <c r="K376" s="100"/>
    </row>
    <row r="377" spans="1:11">
      <c r="A377" s="100"/>
      <c r="B377" s="100"/>
      <c r="C377" s="100"/>
      <c r="D377" s="100"/>
      <c r="E377" s="100"/>
      <c r="F377" s="100"/>
      <c r="G377" s="100"/>
      <c r="H377" s="100"/>
      <c r="I377" s="100"/>
      <c r="J377" s="100"/>
      <c r="K377" s="100"/>
    </row>
    <row r="378" spans="1:11">
      <c r="A378" s="100"/>
      <c r="B378" s="100"/>
      <c r="C378" s="100"/>
      <c r="D378" s="100"/>
      <c r="E378" s="100"/>
      <c r="F378" s="100"/>
      <c r="G378" s="100"/>
      <c r="H378" s="100"/>
      <c r="I378" s="100"/>
      <c r="J378" s="100"/>
      <c r="K378" s="100"/>
    </row>
    <row r="379" spans="1:11">
      <c r="A379" s="100"/>
      <c r="B379" s="100"/>
      <c r="C379" s="100"/>
      <c r="D379" s="100"/>
      <c r="E379" s="100"/>
      <c r="F379" s="100"/>
      <c r="G379" s="100"/>
      <c r="H379" s="100"/>
      <c r="I379" s="100"/>
      <c r="J379" s="100"/>
      <c r="K379" s="100"/>
    </row>
    <row r="380" spans="1:11">
      <c r="A380" s="100"/>
      <c r="B380" s="100"/>
      <c r="C380" s="100"/>
      <c r="D380" s="100"/>
      <c r="E380" s="100"/>
      <c r="F380" s="100"/>
      <c r="G380" s="100"/>
      <c r="H380" s="100"/>
      <c r="I380" s="100"/>
      <c r="J380" s="100"/>
      <c r="K380" s="100"/>
    </row>
    <row r="381" spans="1:11">
      <c r="A381" s="100"/>
      <c r="B381" s="100"/>
      <c r="C381" s="100"/>
      <c r="D381" s="100"/>
      <c r="E381" s="100"/>
      <c r="F381" s="100"/>
      <c r="G381" s="100"/>
      <c r="H381" s="100"/>
      <c r="I381" s="100"/>
      <c r="J381" s="100"/>
      <c r="K381" s="100"/>
    </row>
    <row r="382" spans="1:11">
      <c r="A382" s="100"/>
      <c r="B382" s="100"/>
      <c r="C382" s="100"/>
      <c r="D382" s="100"/>
      <c r="E382" s="100"/>
      <c r="F382" s="100"/>
      <c r="G382" s="100"/>
      <c r="H382" s="100"/>
      <c r="I382" s="100"/>
      <c r="J382" s="100"/>
      <c r="K382" s="100"/>
    </row>
    <row r="383" spans="1:11">
      <c r="A383" s="100"/>
      <c r="B383" s="100"/>
      <c r="C383" s="100"/>
      <c r="D383" s="100"/>
      <c r="E383" s="100"/>
      <c r="F383" s="100"/>
      <c r="G383" s="100"/>
      <c r="H383" s="100"/>
      <c r="I383" s="100"/>
      <c r="J383" s="100"/>
      <c r="K383" s="100"/>
    </row>
    <row r="384" spans="1:11">
      <c r="A384" s="100"/>
      <c r="B384" s="100"/>
      <c r="C384" s="100"/>
      <c r="D384" s="100"/>
      <c r="E384" s="100"/>
      <c r="F384" s="100"/>
      <c r="G384" s="100"/>
      <c r="H384" s="100"/>
      <c r="I384" s="100"/>
      <c r="J384" s="100"/>
      <c r="K384" s="100"/>
    </row>
    <row r="385" spans="1:11">
      <c r="A385" s="100"/>
      <c r="B385" s="100"/>
      <c r="C385" s="100"/>
      <c r="D385" s="100"/>
      <c r="E385" s="100"/>
      <c r="F385" s="100"/>
      <c r="G385" s="100"/>
      <c r="H385" s="100"/>
      <c r="I385" s="100"/>
      <c r="J385" s="100"/>
      <c r="K385" s="100"/>
    </row>
    <row r="386" spans="1:11">
      <c r="A386" s="100"/>
      <c r="B386" s="100"/>
      <c r="C386" s="100"/>
      <c r="D386" s="100"/>
      <c r="E386" s="100"/>
      <c r="F386" s="100"/>
      <c r="G386" s="100"/>
      <c r="H386" s="100"/>
      <c r="I386" s="100"/>
      <c r="J386" s="100"/>
      <c r="K386" s="100"/>
    </row>
    <row r="387" spans="1:11">
      <c r="A387" s="100"/>
      <c r="B387" s="100"/>
      <c r="C387" s="100"/>
      <c r="D387" s="100"/>
      <c r="E387" s="100"/>
      <c r="F387" s="100"/>
      <c r="G387" s="100"/>
      <c r="H387" s="100"/>
      <c r="I387" s="100"/>
      <c r="J387" s="100"/>
      <c r="K387" s="100"/>
    </row>
    <row r="388" spans="1:11">
      <c r="A388" s="100"/>
      <c r="B388" s="100"/>
      <c r="C388" s="100"/>
      <c r="D388" s="100"/>
      <c r="E388" s="100"/>
      <c r="F388" s="100"/>
      <c r="G388" s="100"/>
      <c r="H388" s="100"/>
      <c r="I388" s="100"/>
      <c r="J388" s="100"/>
      <c r="K388" s="100"/>
    </row>
    <row r="389" spans="1:11">
      <c r="A389" s="100"/>
      <c r="B389" s="100"/>
      <c r="C389" s="100"/>
      <c r="D389" s="100"/>
      <c r="E389" s="100"/>
      <c r="F389" s="100"/>
      <c r="G389" s="100"/>
      <c r="H389" s="100"/>
      <c r="I389" s="100"/>
      <c r="J389" s="100"/>
      <c r="K389" s="100"/>
    </row>
    <row r="390" spans="1:11">
      <c r="A390" s="100"/>
      <c r="B390" s="100"/>
      <c r="C390" s="100"/>
      <c r="D390" s="100"/>
      <c r="E390" s="100"/>
      <c r="F390" s="100"/>
      <c r="G390" s="100"/>
      <c r="H390" s="100"/>
      <c r="I390" s="100"/>
      <c r="J390" s="100"/>
      <c r="K390" s="100"/>
    </row>
    <row r="391" spans="1:11">
      <c r="A391" s="100"/>
      <c r="B391" s="100"/>
      <c r="C391" s="100"/>
      <c r="D391" s="100"/>
      <c r="E391" s="100"/>
      <c r="F391" s="100"/>
      <c r="G391" s="100"/>
      <c r="H391" s="100"/>
      <c r="I391" s="100"/>
      <c r="J391" s="100"/>
      <c r="K391" s="100"/>
    </row>
    <row r="392" spans="1:11">
      <c r="A392" s="100"/>
      <c r="B392" s="100"/>
      <c r="C392" s="100"/>
      <c r="D392" s="100"/>
      <c r="E392" s="100"/>
      <c r="F392" s="100"/>
      <c r="G392" s="100"/>
      <c r="H392" s="100"/>
      <c r="I392" s="100"/>
      <c r="J392" s="100"/>
      <c r="K392" s="100"/>
    </row>
    <row r="393" spans="1:11">
      <c r="A393" s="100"/>
      <c r="B393" s="100"/>
      <c r="C393" s="100"/>
      <c r="D393" s="100"/>
      <c r="E393" s="100"/>
      <c r="F393" s="100"/>
      <c r="G393" s="100"/>
      <c r="H393" s="100"/>
      <c r="I393" s="100"/>
      <c r="J393" s="100"/>
      <c r="K393" s="100"/>
    </row>
    <row r="394" spans="1:11">
      <c r="A394" s="100"/>
      <c r="B394" s="100"/>
      <c r="C394" s="100"/>
      <c r="D394" s="100"/>
      <c r="E394" s="100"/>
      <c r="F394" s="100"/>
      <c r="G394" s="100"/>
      <c r="H394" s="100"/>
      <c r="I394" s="100"/>
      <c r="J394" s="100"/>
      <c r="K394" s="100"/>
    </row>
    <row r="395" spans="1:11">
      <c r="A395" s="100"/>
      <c r="B395" s="100"/>
      <c r="C395" s="100"/>
      <c r="D395" s="100"/>
      <c r="E395" s="100"/>
      <c r="F395" s="100"/>
      <c r="G395" s="100"/>
      <c r="H395" s="100"/>
      <c r="I395" s="100"/>
      <c r="J395" s="100"/>
      <c r="K395" s="100"/>
    </row>
    <row r="396" spans="1:11">
      <c r="A396" s="100"/>
      <c r="B396" s="100"/>
      <c r="C396" s="100"/>
      <c r="D396" s="100"/>
      <c r="E396" s="100"/>
      <c r="F396" s="100"/>
      <c r="G396" s="100"/>
      <c r="H396" s="100"/>
      <c r="I396" s="100"/>
      <c r="J396" s="100"/>
      <c r="K396" s="100"/>
    </row>
    <row r="397" spans="1:11">
      <c r="A397" s="100"/>
      <c r="B397" s="100"/>
      <c r="C397" s="100"/>
      <c r="D397" s="100"/>
      <c r="E397" s="100"/>
      <c r="F397" s="100"/>
      <c r="G397" s="100"/>
      <c r="H397" s="100"/>
      <c r="I397" s="100"/>
      <c r="J397" s="100"/>
      <c r="K397" s="100"/>
    </row>
    <row r="398" spans="1:11">
      <c r="A398" s="100"/>
      <c r="B398" s="100"/>
      <c r="C398" s="100"/>
      <c r="D398" s="100"/>
      <c r="E398" s="100"/>
      <c r="F398" s="100"/>
      <c r="G398" s="100"/>
      <c r="H398" s="100"/>
      <c r="I398" s="100"/>
      <c r="J398" s="100"/>
      <c r="K398" s="100"/>
    </row>
    <row r="399" spans="1:11">
      <c r="A399" s="100"/>
      <c r="B399" s="100"/>
      <c r="C399" s="100"/>
      <c r="D399" s="100"/>
      <c r="E399" s="100"/>
      <c r="F399" s="100"/>
      <c r="G399" s="100"/>
      <c r="H399" s="100"/>
      <c r="I399" s="100"/>
      <c r="J399" s="100"/>
      <c r="K399" s="100"/>
    </row>
    <row r="400" spans="1:11">
      <c r="A400" s="100"/>
      <c r="B400" s="100"/>
      <c r="C400" s="100"/>
      <c r="D400" s="100"/>
      <c r="E400" s="100"/>
      <c r="F400" s="100"/>
      <c r="G400" s="100"/>
      <c r="H400" s="100"/>
      <c r="I400" s="100"/>
      <c r="J400" s="100"/>
      <c r="K400" s="100"/>
    </row>
    <row r="401" spans="1:11">
      <c r="A401" s="100"/>
      <c r="B401" s="100"/>
      <c r="C401" s="100"/>
      <c r="D401" s="100"/>
      <c r="E401" s="100"/>
      <c r="F401" s="100"/>
      <c r="G401" s="100"/>
      <c r="H401" s="100"/>
      <c r="I401" s="100"/>
      <c r="J401" s="100"/>
      <c r="K401" s="100"/>
    </row>
    <row r="402" spans="1:11">
      <c r="A402" s="100"/>
      <c r="B402" s="100"/>
      <c r="C402" s="100"/>
      <c r="D402" s="100"/>
      <c r="E402" s="100"/>
      <c r="F402" s="100"/>
      <c r="G402" s="100"/>
      <c r="H402" s="100"/>
      <c r="I402" s="100"/>
      <c r="J402" s="100"/>
      <c r="K402" s="100"/>
    </row>
    <row r="403" spans="1:11">
      <c r="A403" s="100"/>
      <c r="B403" s="100"/>
      <c r="C403" s="100"/>
      <c r="D403" s="100"/>
      <c r="E403" s="100"/>
      <c r="F403" s="100"/>
      <c r="G403" s="100"/>
      <c r="H403" s="100"/>
      <c r="I403" s="100"/>
      <c r="J403" s="100"/>
      <c r="K403" s="100"/>
    </row>
    <row r="404" spans="1:11">
      <c r="A404" s="100"/>
      <c r="B404" s="100"/>
      <c r="C404" s="100"/>
      <c r="D404" s="100"/>
      <c r="E404" s="100"/>
      <c r="F404" s="100"/>
      <c r="G404" s="100"/>
      <c r="H404" s="100"/>
      <c r="I404" s="100"/>
      <c r="J404" s="100"/>
      <c r="K404" s="100"/>
    </row>
    <row r="405" spans="1:11">
      <c r="A405" s="100"/>
      <c r="B405" s="100"/>
      <c r="C405" s="100"/>
      <c r="D405" s="100"/>
      <c r="E405" s="100"/>
      <c r="F405" s="100"/>
      <c r="G405" s="100"/>
      <c r="H405" s="100"/>
      <c r="I405" s="100"/>
      <c r="J405" s="100"/>
      <c r="K405" s="100"/>
    </row>
    <row r="406" spans="1:11">
      <c r="A406" s="100"/>
      <c r="B406" s="100"/>
      <c r="C406" s="100"/>
      <c r="D406" s="100"/>
      <c r="E406" s="100"/>
      <c r="F406" s="100"/>
      <c r="G406" s="100"/>
      <c r="H406" s="100"/>
      <c r="I406" s="100"/>
      <c r="J406" s="100"/>
      <c r="K406" s="100"/>
    </row>
    <row r="407" spans="1:11">
      <c r="A407" s="100"/>
      <c r="B407" s="100"/>
      <c r="C407" s="100"/>
      <c r="D407" s="100"/>
      <c r="E407" s="100"/>
      <c r="F407" s="100"/>
      <c r="G407" s="100"/>
      <c r="H407" s="100"/>
      <c r="I407" s="100"/>
      <c r="J407" s="100"/>
      <c r="K407" s="100"/>
    </row>
    <row r="408" spans="1:11">
      <c r="A408" s="100"/>
      <c r="B408" s="100"/>
      <c r="C408" s="100"/>
      <c r="D408" s="100"/>
      <c r="E408" s="100"/>
      <c r="F408" s="100"/>
      <c r="G408" s="100"/>
      <c r="H408" s="100"/>
      <c r="I408" s="100"/>
      <c r="J408" s="100"/>
      <c r="K408" s="100"/>
    </row>
    <row r="409" spans="1:11">
      <c r="A409" s="100"/>
      <c r="B409" s="100"/>
      <c r="C409" s="100"/>
      <c r="D409" s="100"/>
      <c r="E409" s="100"/>
      <c r="F409" s="100"/>
      <c r="G409" s="100"/>
      <c r="H409" s="100"/>
      <c r="I409" s="100"/>
      <c r="J409" s="100"/>
      <c r="K409" s="100"/>
    </row>
    <row r="410" spans="1:11">
      <c r="A410" s="100"/>
      <c r="B410" s="100"/>
      <c r="C410" s="100"/>
      <c r="D410" s="100"/>
      <c r="E410" s="100"/>
      <c r="F410" s="100"/>
      <c r="G410" s="100"/>
      <c r="H410" s="100"/>
      <c r="I410" s="100"/>
      <c r="J410" s="100"/>
      <c r="K410" s="100"/>
    </row>
    <row r="411" spans="1:11">
      <c r="A411" s="100"/>
      <c r="B411" s="100"/>
      <c r="C411" s="100"/>
      <c r="D411" s="100"/>
      <c r="E411" s="100"/>
      <c r="F411" s="100"/>
      <c r="G411" s="100"/>
      <c r="H411" s="100"/>
      <c r="I411" s="100"/>
      <c r="J411" s="100"/>
      <c r="K411" s="100"/>
    </row>
    <row r="412" spans="1:11">
      <c r="A412" s="100"/>
      <c r="B412" s="100"/>
      <c r="C412" s="100"/>
      <c r="D412" s="100"/>
      <c r="E412" s="100"/>
      <c r="F412" s="100"/>
      <c r="G412" s="100"/>
      <c r="H412" s="100"/>
      <c r="I412" s="100"/>
      <c r="J412" s="100"/>
      <c r="K412" s="100"/>
    </row>
    <row r="413" spans="1:11">
      <c r="A413" s="100"/>
      <c r="B413" s="100"/>
      <c r="C413" s="100"/>
      <c r="D413" s="100"/>
      <c r="E413" s="100"/>
      <c r="F413" s="100"/>
      <c r="G413" s="100"/>
      <c r="H413" s="100"/>
      <c r="I413" s="100"/>
      <c r="J413" s="100"/>
      <c r="K413" s="100"/>
    </row>
    <row r="414" spans="1:11">
      <c r="A414" s="100"/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</row>
    <row r="415" spans="1:11">
      <c r="A415" s="100"/>
      <c r="B415" s="100"/>
      <c r="C415" s="100"/>
      <c r="D415" s="100"/>
      <c r="E415" s="100"/>
      <c r="F415" s="100"/>
      <c r="G415" s="100"/>
      <c r="H415" s="100"/>
      <c r="I415" s="100"/>
      <c r="J415" s="100"/>
      <c r="K415" s="100"/>
    </row>
    <row r="416" spans="1:11">
      <c r="A416" s="100"/>
      <c r="B416" s="100"/>
      <c r="C416" s="100"/>
      <c r="D416" s="100"/>
      <c r="E416" s="100"/>
      <c r="F416" s="100"/>
      <c r="G416" s="100"/>
      <c r="H416" s="100"/>
      <c r="I416" s="100"/>
      <c r="J416" s="100"/>
      <c r="K416" s="100"/>
    </row>
    <row r="417" spans="1:11">
      <c r="A417" s="100"/>
      <c r="B417" s="100"/>
      <c r="C417" s="100"/>
      <c r="D417" s="100"/>
      <c r="E417" s="100"/>
      <c r="F417" s="100"/>
      <c r="G417" s="100"/>
      <c r="H417" s="100"/>
      <c r="I417" s="100"/>
      <c r="J417" s="100"/>
      <c r="K417" s="100"/>
    </row>
    <row r="418" spans="1:11">
      <c r="A418" s="100"/>
      <c r="B418" s="100"/>
      <c r="C418" s="100"/>
      <c r="D418" s="100"/>
      <c r="E418" s="100"/>
      <c r="F418" s="100"/>
      <c r="G418" s="100"/>
      <c r="H418" s="100"/>
      <c r="I418" s="100"/>
      <c r="J418" s="100"/>
      <c r="K418" s="100"/>
    </row>
    <row r="419" spans="1:11">
      <c r="A419" s="100"/>
      <c r="B419" s="100"/>
      <c r="C419" s="100"/>
      <c r="D419" s="100"/>
      <c r="E419" s="100"/>
      <c r="F419" s="100"/>
      <c r="G419" s="100"/>
      <c r="H419" s="100"/>
      <c r="I419" s="100"/>
      <c r="J419" s="100"/>
      <c r="K419" s="100"/>
    </row>
    <row r="420" spans="1:11">
      <c r="A420" s="100"/>
      <c r="B420" s="100"/>
      <c r="C420" s="100"/>
      <c r="D420" s="100"/>
      <c r="E420" s="100"/>
      <c r="F420" s="100"/>
      <c r="G420" s="100"/>
      <c r="H420" s="100"/>
      <c r="I420" s="100"/>
      <c r="J420" s="100"/>
      <c r="K420" s="100"/>
    </row>
    <row r="421" spans="1:11">
      <c r="A421" s="100"/>
      <c r="B421" s="100"/>
      <c r="C421" s="100"/>
      <c r="D421" s="100"/>
      <c r="E421" s="100"/>
      <c r="F421" s="100"/>
      <c r="G421" s="100"/>
      <c r="H421" s="100"/>
      <c r="I421" s="100"/>
      <c r="J421" s="100"/>
      <c r="K421" s="100"/>
    </row>
    <row r="422" spans="1:11">
      <c r="A422" s="100"/>
      <c r="B422" s="100"/>
      <c r="C422" s="100"/>
      <c r="D422" s="100"/>
      <c r="E422" s="100"/>
      <c r="F422" s="100"/>
      <c r="G422" s="100"/>
      <c r="H422" s="100"/>
      <c r="I422" s="100"/>
      <c r="J422" s="100"/>
      <c r="K422" s="100"/>
    </row>
    <row r="423" spans="1:11">
      <c r="A423" s="100"/>
      <c r="B423" s="100"/>
      <c r="C423" s="100"/>
      <c r="D423" s="100"/>
      <c r="E423" s="100"/>
      <c r="F423" s="100"/>
      <c r="G423" s="100"/>
      <c r="H423" s="100"/>
      <c r="I423" s="100"/>
      <c r="J423" s="100"/>
      <c r="K423" s="100"/>
    </row>
    <row r="424" spans="1:11">
      <c r="A424" s="100"/>
      <c r="B424" s="100"/>
      <c r="C424" s="100"/>
      <c r="D424" s="100"/>
      <c r="E424" s="100"/>
      <c r="F424" s="100"/>
      <c r="G424" s="100"/>
      <c r="H424" s="100"/>
      <c r="I424" s="100"/>
      <c r="J424" s="100"/>
      <c r="K424" s="100"/>
    </row>
    <row r="425" spans="1:11">
      <c r="A425" s="100"/>
      <c r="B425" s="100"/>
      <c r="C425" s="100"/>
      <c r="D425" s="100"/>
      <c r="E425" s="100"/>
      <c r="F425" s="100"/>
      <c r="G425" s="100"/>
      <c r="H425" s="100"/>
      <c r="I425" s="100"/>
      <c r="J425" s="100"/>
      <c r="K425" s="100"/>
    </row>
    <row r="426" spans="1:11">
      <c r="A426" s="100"/>
      <c r="B426" s="100"/>
      <c r="C426" s="100"/>
      <c r="D426" s="100"/>
      <c r="E426" s="100"/>
      <c r="F426" s="100"/>
      <c r="G426" s="100"/>
      <c r="H426" s="100"/>
      <c r="I426" s="100"/>
      <c r="J426" s="100"/>
      <c r="K426" s="100"/>
    </row>
    <row r="427" spans="1:11">
      <c r="A427" s="100"/>
      <c r="B427" s="100"/>
      <c r="C427" s="100"/>
      <c r="D427" s="100"/>
      <c r="E427" s="100"/>
      <c r="F427" s="100"/>
      <c r="G427" s="100"/>
      <c r="H427" s="100"/>
      <c r="I427" s="100"/>
      <c r="J427" s="100"/>
      <c r="K427" s="100"/>
    </row>
    <row r="428" spans="1:11">
      <c r="A428" s="100"/>
      <c r="B428" s="100"/>
      <c r="C428" s="100"/>
      <c r="D428" s="100"/>
      <c r="E428" s="100"/>
      <c r="F428" s="100"/>
      <c r="G428" s="100"/>
      <c r="H428" s="100"/>
      <c r="I428" s="100"/>
      <c r="J428" s="100"/>
      <c r="K428" s="100"/>
    </row>
    <row r="429" spans="1:11">
      <c r="A429" s="100"/>
      <c r="B429" s="100"/>
      <c r="C429" s="100"/>
      <c r="D429" s="100"/>
      <c r="E429" s="100"/>
      <c r="F429" s="100"/>
      <c r="G429" s="100"/>
      <c r="H429" s="100"/>
      <c r="I429" s="100"/>
      <c r="J429" s="100"/>
      <c r="K429" s="100"/>
    </row>
  </sheetData>
  <mergeCells count="1">
    <mergeCell ref="A42:K42"/>
  </mergeCells>
  <pageMargins left="1.05" right="0.7" top="1" bottom="0.75" header="0.3" footer="0.3"/>
  <pageSetup scale="70" orientation="landscape" horizontalDpi="300" verticalDpi="3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C29ABB-F1CF-4CE1-856D-8E19AE8AB25A}"/>
</file>

<file path=customXml/itemProps2.xml><?xml version="1.0" encoding="utf-8"?>
<ds:datastoreItem xmlns:ds="http://schemas.openxmlformats.org/officeDocument/2006/customXml" ds:itemID="{CA8C34E9-B7DC-4AFE-AEBC-0F0ECEF1F70E}"/>
</file>

<file path=customXml/itemProps3.xml><?xml version="1.0" encoding="utf-8"?>
<ds:datastoreItem xmlns:ds="http://schemas.openxmlformats.org/officeDocument/2006/customXml" ds:itemID="{AAE9F6DD-97AE-484D-B430-B5BC2CBE89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VM-1</vt:lpstr>
      <vt:lpstr>'final VM-1'!Print_Area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patrick.zhang</dc:creator>
  <cp:lastModifiedBy>Tang, Tianjia (FHWA)</cp:lastModifiedBy>
  <cp:lastPrinted>2015-01-27T18:51:31Z</cp:lastPrinted>
  <dcterms:created xsi:type="dcterms:W3CDTF">2015-01-06T14:06:43Z</dcterms:created>
  <dcterms:modified xsi:type="dcterms:W3CDTF">2018-09-11T15:31:56Z</dcterms:modified>
</cp:coreProperties>
</file>