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7176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<sst xmlns="http://schemas.openxmlformats.org/spreadsheetml/2006/main" count="123" uniqueCount="102">
  <si>
    <t>ANNUAL  VEHICLE - MILES</t>
  </si>
  <si>
    <t>( MILLIONS )</t>
  </si>
  <si>
    <t>TABLE  VM-3</t>
  </si>
  <si>
    <t>NATIONAL  HIGHWAY  SYSTEM</t>
  </si>
  <si>
    <t>OTHER</t>
  </si>
  <si>
    <t>ALL</t>
  </si>
  <si>
    <t>STATE</t>
  </si>
  <si>
    <t>INTERSTATE</t>
  </si>
  <si>
    <t>TOTAL</t>
  </si>
  <si>
    <t>FEDERAL-AID  HIGHWAYS</t>
  </si>
  <si>
    <t>NON-FEDERAL-AID  HIGHWAYS</t>
  </si>
  <si>
    <t>RURAL</t>
  </si>
  <si>
    <t>URBAN</t>
  </si>
  <si>
    <t>U.S. Total</t>
  </si>
  <si>
    <t>Grand Total</t>
  </si>
  <si>
    <t>For footnotes, see Footnotes Page.</t>
  </si>
  <si>
    <t>VM-3  Footnotes Page: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</si>
  <si>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</si>
  <si>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</si>
  <si>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</si>
  <si>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(1)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</si>
  <si>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</si>
  <si>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</si>
  <si>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</si>
  <si>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</si>
  <si>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</si>
  <si>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</si>
  <si>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</si>
  <si>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</si>
  <si>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</si>
  <si>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</si>
  <si>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</si>
  <si>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</si>
  <si>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</si>
  <si>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</si>
  <si>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</si>
  <si>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</si>
  <si>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</si>
  <si>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</si>
  <si>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</si>
  <si>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</si>
  <si>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</si>
  <si>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</si>
  <si>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</si>
  <si>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</si>
  <si>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</si>
  <si>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</si>
  <si>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</si>
  <si>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</si>
  <si>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</si>
  <si>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</si>
  <si>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</si>
  <si>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</si>
  <si>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</si>
  <si>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</si>
  <si>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</si>
  <si>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</si>
  <si>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</si>
  <si>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</si>
  <si>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</si>
  <si>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</si>
  <si>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</si>
  <si>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</si>
  <si>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</si>
  <si>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</si>
  <si>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</si>
  <si>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</si>
  <si>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</si>
  <si>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</si>
  <si>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</si>
  <si>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</si>
  <si>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</si>
  <si>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</si>
  <si>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</si>
  <si>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</si>
  <si>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</si>
  <si>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</si>
  <si>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 xml:space="preserve">/QueryResult&amp;gt;    &amp;lt;QueryResult Key="UnivCUID=AVO1ZUPJlGRPj_qs7h3RtnM.DO4d"&amp;gt;      &amp;lt;Name&amp;gt;State Name&amp;lt;/Name&amp;gt;    &amp;lt;/QueryResult&amp;gt;    &amp;lt;QueryResult Key="UnivCUID=AVO1ZUPJlGRPj_qs7h3RtnM.DO9eb"&amp;gt;      &amp;lt;Name&amp;gt;RNhsINT&amp;lt;/Name&amp;gt;  </t>
  </si>
  <si>
    <t xml:space="preserve">  &amp;lt;/QueryResult&amp;gt;    &amp;lt;QueryResult Key="UnivCUID=AVO1ZUPJlGRPj_qs7h3RtnM.DO9ec"&amp;gt;      &amp;lt;Name&amp;gt;UNhsINT&amp;lt;/Name&amp;gt;    &amp;lt;/QueryResult&amp;gt;    &amp;lt;QueryResult Key="UnivCUID=AVO1ZUPJlGRPj_qs7h3RtnM.DO9ed"&amp;gt;      &amp;lt;Name&amp;gt;RNhsOther&amp;lt;/Name</t>
  </si>
  <si>
    <t>&amp;gt;    &amp;lt;/QueryResult&amp;gt;    &amp;lt;QueryResult Key="UnivCUID=AVO1ZUPJlGRPj_qs7h3RtnM.DO9ee"&amp;gt;      &amp;lt;Name&amp;gt;UNhsOther&amp;lt;/Name&amp;gt;    &amp;lt;/QueryResult&amp;gt;    &amp;lt;QueryResult Key="UnivCUID=AVO1ZUPJlGRPj_qs7h3RtnM.DO9ef"&amp;gt;      &amp;lt;Name&amp;gt;RNhsTOT&amp;lt</t>
  </si>
  <si>
    <t>;/Name&amp;gt;    &amp;lt;/QueryResult&amp;gt;    &amp;lt;QueryResult Key="UnivCUID=AVO1ZUPJlGRPj_qs7h3RtnM.DO9f0"&amp;gt;      &amp;lt;Name&amp;gt;UNhsTOT&amp;lt;/Name&amp;gt;    &amp;lt;/QueryResult&amp;gt;    &amp;lt;QueryResult Key="UnivCUID=AVO1ZUPJlGRPj_qs7h3RtnM.DO9f1"&amp;gt;      &amp;lt;Name&amp;gt;ROther</t>
  </si>
  <si>
    <t>&amp;lt;/Name&amp;gt;    &amp;lt;/QueryResult&amp;gt;    &amp;lt;QueryResult Key="UnivCUID=AVO1ZUPJlGRPj_qs7h3RtnM.DO9f2"&amp;gt;      &amp;lt;Name&amp;gt;UOther&amp;lt;/Name&amp;gt;    &amp;lt;/QueryResult&amp;gt;    &amp;lt;QueryResult Key="UnivCUID=AVO1ZUPJlGRPj_qs7h3RtnM.DO9f3"&amp;gt;      &amp;lt;Name&amp;gt;RAll</t>
  </si>
  <si>
    <t>FedAid&amp;lt;/Name&amp;gt;    &amp;lt;/QueryResult&amp;gt;    &amp;lt;QueryResult Key="UnivCUID=AVO1ZUPJlGRPj_qs7h3RtnM.DO9f4"&amp;gt;      &amp;lt;Name&amp;gt;UAllFedAid&amp;lt;/Name&amp;gt;    &amp;lt;/QueryResult&amp;gt;    &amp;lt;QueryResult Key="UnivCUID=AVO1ZUPJlGRPj_qs7h3RtnM.DO9f5"&amp;gt;      &amp;lt;Na</t>
  </si>
  <si>
    <t xml:space="preserve">me&amp;gt;RNonFedAid&amp;lt;/Name&amp;gt;    &amp;lt;/QueryResult&amp;gt;    &amp;lt;QueryResult Key="UnivCUID=AVO1ZUPJlGRPj_qs7h3RtnM.DO9f6"&amp;gt;      &amp;lt;Name&amp;gt;UNonFedAid&amp;lt;/Name&amp;gt;    &amp;lt;/QueryResult&amp;gt;    &amp;lt;QueryResult Key="UnivCUID=AVO1ZUPJlGRPj_qs7h3RtnM.DO135"&amp;gt;  </t>
  </si>
  <si>
    <t xml:space="preserve">    &amp;lt;Name&amp;gt;Data Extract Date&amp;lt;/Name&amp;gt;    &amp;lt;/QueryResult&amp;gt;    &amp;lt;QueryResult Key="UnivCUID=AVO1ZUPJlGRPj_qs7h3RtnM.DO50"&amp;gt;      &amp;lt;Name&amp;gt;Record Year&amp;lt;/Name&amp;gt;    &amp;lt;/QueryResult&amp;gt;    &amp;lt;QueryCondition QueryConditionOperator="And"&amp;g</t>
  </si>
  <si>
    <t>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xsi:type="Prompt" KeepLa</t>
  </si>
  <si>
    <t>stValues="false" Constrained="true" HasLov="true" Order="0" d5p1:Optional="false" xmlns:d5p1="http://queryservice.dsws.businessobjects.com/2007/06/01"&amp;gt;          &amp;lt;Question&amp;gt;Select Record Year&amp;lt;/Question&amp;gt;        &amp;lt;/Operand&amp;gt;      &amp;lt;/Item&amp;g</t>
  </si>
  <si>
    <t>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xsi:type="Values"&amp;</t>
  </si>
  <si>
    <t>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Key="UnivCUID=AVO1ZUPJlGRPj_qs7h3R</t>
  </si>
  <si>
    <t>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</t>
  </si>
  <si>
    <t>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Value="-1" xmlns</t>
  </si>
  <si>
    <t>="http://query.businessobjects.com/2005" /&amp;gt;  &amp;lt;QueryProperty Name="MaxRowFetched" Activate="true" Value="-1" xmlns="http://query.businessobjects.com/2005" /&amp;gt;  &amp;lt;QueryProperty Name="DuplicateRowAggregation" Activate="false" Value="true" xmlns="htt</t>
  </si>
  <si>
    <t>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AllowMultipleValues="Fal</t>
  </si>
  <si>
    <t>se" isOptional="False"&gt;&lt;currentPromptValues&gt;&lt;disreteValue type="2" value="2013" RowIndex=""/&gt;&lt;/currentPromptValues&gt;&lt;/prompt&gt;&lt;/prompts&gt;&lt;QueryContexts/&gt;&lt;WebiViews&gt;&lt;WebiView view_id="1" refresh_order="-1" part_UREF="" part_type="0" Conceal_data_when_saving="F</t>
  </si>
  <si>
    <t>alse" Keep_user_format="True" Instance_by_user="False" Username="" Logon_User_Instance="False" Refresh_DB="True" Use_Report_Saved_Data="False" Use_specific_instance="False" specific_instance_cuid="" specific_instance_description="" Need_format="False" Cust</t>
  </si>
  <si>
    <t>om_view_name="HPMS_Summary document" Last_refresh_status="1" Last_refresh_description="" Last_refresh_time="2014-10-29T17:12:46" Last_refresh_time_taken="13650"&gt;&lt;Regions&gt;&lt;Region name="HHeading" DataRowCount="1" DataColCount="16"&gt;&lt;LayoutManager LinkRows="Fa</t>
  </si>
  <si>
    <t>lse" LinkCols="False" Version="1.0" RegionName="HHeading"&gt;&lt;CustomRows Axis="Row"/&gt;&lt;CustomColumns Axis="Column"/&gt;&lt;/LayoutManager&gt;&lt;/Region&gt;&lt;Region name="DataGrid" DataRowCount="51" DataColCount="16"&gt;&lt;LayoutManager LinkRows="False" LinkCols="True" Version="1.</t>
  </si>
  <si>
    <t>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</si>
  <si>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(2)</t>
  </si>
  <si>
    <t>2010 data.</t>
  </si>
  <si>
    <t>Puerto Rico  (2)</t>
  </si>
  <si>
    <t>FEDERAL - AID  HIGHWAY  TRAVEL - 2013 (1)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</si>
</sst>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2">
    <font>
      <sz val="18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P-AVGARD"/>
      <family val="0"/>
    </font>
    <font>
      <u val="single"/>
      <sz val="15.65"/>
      <color indexed="12"/>
      <name val="P-AVGARD"/>
      <family val="0"/>
    </font>
    <font>
      <u val="single"/>
      <sz val="15.6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37" fontId="8" fillId="0" borderId="22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37" fontId="8" fillId="0" borderId="2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0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165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 quotePrefix="1">
      <alignment horizontal="right"/>
    </xf>
    <xf numFmtId="0" fontId="8" fillId="0" borderId="23" xfId="0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vertical="center"/>
      <protection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Border="1" applyAlignment="1" applyProtection="1">
      <alignment horizontal="center" vertical="center"/>
      <protection/>
    </xf>
    <xf numFmtId="165" fontId="8" fillId="0" borderId="26" xfId="0" applyNumberFormat="1" applyFont="1" applyBorder="1" applyAlignment="1" applyProtection="1">
      <alignment horizontal="center" vertical="center"/>
      <protection/>
    </xf>
    <xf numFmtId="37" fontId="10" fillId="0" borderId="27" xfId="0" applyNumberFormat="1" applyFont="1" applyBorder="1" applyAlignment="1" applyProtection="1">
      <alignment vertical="center"/>
      <protection/>
    </xf>
    <xf numFmtId="165" fontId="8" fillId="0" borderId="28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5" fontId="8" fillId="0" borderId="21" xfId="0" applyNumberFormat="1" applyFont="1" applyFill="1" applyBorder="1" applyAlignment="1" applyProtection="1">
      <alignment horizontal="center" vertical="center"/>
      <protection/>
    </xf>
    <xf numFmtId="165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vertical="center"/>
      <protection/>
    </xf>
    <xf numFmtId="165" fontId="8" fillId="0" borderId="30" xfId="0" applyNumberFormat="1" applyFont="1" applyBorder="1" applyAlignment="1" applyProtection="1">
      <alignment horizontal="left" vertical="center"/>
      <protection/>
    </xf>
    <xf numFmtId="165" fontId="8" fillId="0" borderId="31" xfId="0" applyNumberFormat="1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vertical="center"/>
    </xf>
    <xf numFmtId="0" fontId="13" fillId="0" borderId="0" xfId="0" applyFont="1" applyAlignment="1" quotePrefix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5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2.5">
      <c r="V1" s="56" t="s">
        <v>73</v>
      </c>
    </row>
    <row r="2" ht="22.5">
      <c r="V2" s="56" t="s">
        <v>74</v>
      </c>
    </row>
    <row r="3" ht="22.5">
      <c r="V3" s="56" t="s">
        <v>75</v>
      </c>
    </row>
    <row r="4" ht="22.5">
      <c r="V4" s="56" t="s">
        <v>76</v>
      </c>
    </row>
    <row r="5" ht="22.5">
      <c r="V5" s="56" t="s">
        <v>77</v>
      </c>
    </row>
    <row r="6" ht="22.5">
      <c r="V6" s="56" t="s">
        <v>78</v>
      </c>
    </row>
    <row r="7" ht="22.5">
      <c r="V7" s="56" t="s">
        <v>79</v>
      </c>
    </row>
    <row r="8" ht="22.5">
      <c r="V8" s="56" t="s">
        <v>80</v>
      </c>
    </row>
    <row r="9" ht="22.5">
      <c r="V9" s="56" t="s">
        <v>81</v>
      </c>
    </row>
    <row r="10" ht="22.5">
      <c r="V10" s="56" t="s">
        <v>82</v>
      </c>
    </row>
    <row r="11" ht="22.5">
      <c r="V11" s="56" t="s">
        <v>83</v>
      </c>
    </row>
    <row r="12" ht="22.5">
      <c r="V12" s="56" t="s">
        <v>84</v>
      </c>
    </row>
    <row r="13" ht="22.5">
      <c r="V13" s="56" t="s">
        <v>85</v>
      </c>
    </row>
    <row r="14" ht="22.5">
      <c r="V14" s="56" t="s">
        <v>86</v>
      </c>
    </row>
    <row r="15" ht="22.5">
      <c r="V15" s="56" t="s">
        <v>87</v>
      </c>
    </row>
    <row r="16" ht="22.5">
      <c r="V16" s="56" t="s">
        <v>88</v>
      </c>
    </row>
    <row r="17" ht="22.5">
      <c r="V17" s="56" t="s">
        <v>89</v>
      </c>
    </row>
    <row r="18" ht="22.5">
      <c r="V18" s="56" t="s">
        <v>90</v>
      </c>
    </row>
    <row r="19" ht="22.5">
      <c r="V19" s="56" t="s">
        <v>91</v>
      </c>
    </row>
    <row r="20" ht="22.5">
      <c r="V20" s="56" t="s">
        <v>92</v>
      </c>
    </row>
    <row r="21" ht="22.5">
      <c r="V21" s="56" t="s">
        <v>93</v>
      </c>
    </row>
    <row r="22" ht="22.5">
      <c r="V22" s="56" t="s">
        <v>94</v>
      </c>
    </row>
    <row r="23" ht="22.5">
      <c r="V23" s="56" t="s">
        <v>95</v>
      </c>
    </row>
    <row r="24" ht="22.5">
      <c r="V24" s="56" t="s">
        <v>96</v>
      </c>
    </row>
    <row r="25" ht="22.5">
      <c r="V25" s="5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U128"/>
  <sheetViews>
    <sheetView showGridLines="0" tabSelected="1" defaultGridColor="0" zoomScale="45" zoomScaleNormal="45" zoomScalePageLayoutView="0" colorId="22" workbookViewId="0" topLeftCell="A1">
      <selection activeCell="A1" sqref="A1"/>
    </sheetView>
  </sheetViews>
  <sheetFormatPr defaultColWidth="7.7265625" defaultRowHeight="23.25"/>
  <cols>
    <col min="1" max="1" width="16.19921875" style="4" customWidth="1"/>
    <col min="2" max="2" width="6.52734375" style="4" customWidth="1"/>
    <col min="3" max="3" width="7.328125" style="4" customWidth="1"/>
    <col min="4" max="4" width="7.796875" style="4" customWidth="1"/>
    <col min="5" max="5" width="7" style="4" customWidth="1"/>
    <col min="6" max="6" width="8" style="4" customWidth="1"/>
    <col min="7" max="7" width="6.9296875" style="4" customWidth="1"/>
    <col min="8" max="8" width="7.7265625" style="4" customWidth="1"/>
    <col min="9" max="9" width="7.9296875" style="4" customWidth="1"/>
    <col min="10" max="10" width="9.796875" style="4" customWidth="1"/>
    <col min="11" max="11" width="6.9296875" style="4" customWidth="1"/>
    <col min="12" max="12" width="7.19921875" style="4" customWidth="1"/>
    <col min="13" max="13" width="7.06640625" style="4" customWidth="1"/>
    <col min="14" max="14" width="7.59765625" style="4" customWidth="1"/>
    <col min="15" max="15" width="7.06640625" style="4" customWidth="1"/>
    <col min="16" max="16" width="7.7265625" style="4" bestFit="1" customWidth="1"/>
    <col min="17" max="17" width="6.9296875" style="4" customWidth="1"/>
    <col min="18" max="18" width="6.328125" style="4" customWidth="1"/>
    <col min="19" max="19" width="8" style="4" customWidth="1"/>
    <col min="20" max="20" width="10.7265625" style="4" customWidth="1"/>
    <col min="21" max="21" width="7.7265625" style="44" customWidth="1"/>
    <col min="22" max="16384" width="7.7265625" style="4" customWidth="1"/>
  </cols>
  <sheetData>
    <row r="8" spans="1:20" ht="27" customHeight="1">
      <c r="A8" s="1" t="s">
        <v>101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</row>
    <row r="9" spans="1:20" ht="32.25" customHeight="1">
      <c r="A9" s="5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6"/>
    </row>
    <row r="10" spans="1:20" ht="51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</row>
    <row r="11" spans="1:20" ht="18" customHeight="1">
      <c r="A11" s="45" t="s">
        <v>72</v>
      </c>
      <c r="B11" s="9"/>
      <c r="C11" s="10"/>
      <c r="D11" s="10"/>
      <c r="E11" s="10"/>
      <c r="F11" s="10"/>
      <c r="G11" s="10"/>
      <c r="H11" s="10"/>
      <c r="I11" s="10"/>
      <c r="J11" s="9" t="s">
        <v>1</v>
      </c>
      <c r="K11" s="10"/>
      <c r="L11" s="10"/>
      <c r="M11" s="10"/>
      <c r="N11" s="10"/>
      <c r="O11" s="10"/>
      <c r="P11" s="10"/>
      <c r="R11" s="9"/>
      <c r="S11" s="9"/>
      <c r="T11" s="11" t="s">
        <v>2</v>
      </c>
    </row>
    <row r="12" spans="1:20" ht="24.75" customHeight="1">
      <c r="A12" s="59"/>
      <c r="B12" s="12" t="s">
        <v>3</v>
      </c>
      <c r="C12" s="12"/>
      <c r="D12" s="12"/>
      <c r="E12" s="12"/>
      <c r="F12" s="12"/>
      <c r="G12" s="12"/>
      <c r="H12" s="12"/>
      <c r="I12" s="12"/>
      <c r="J12" s="13"/>
      <c r="K12" s="12" t="s">
        <v>4</v>
      </c>
      <c r="L12" s="12"/>
      <c r="M12" s="14"/>
      <c r="N12" s="12" t="s">
        <v>5</v>
      </c>
      <c r="O12" s="12"/>
      <c r="P12" s="14"/>
      <c r="Q12" s="12" t="s">
        <v>5</v>
      </c>
      <c r="R12" s="12"/>
      <c r="S12" s="14"/>
      <c r="T12" s="15"/>
    </row>
    <row r="13" spans="1:20" ht="24.75" customHeight="1">
      <c r="A13" s="60" t="s">
        <v>6</v>
      </c>
      <c r="B13" s="16"/>
      <c r="C13" s="17" t="s">
        <v>7</v>
      </c>
      <c r="D13" s="15"/>
      <c r="E13" s="16"/>
      <c r="F13" s="17" t="s">
        <v>4</v>
      </c>
      <c r="G13" s="18"/>
      <c r="H13" s="19" t="s">
        <v>8</v>
      </c>
      <c r="I13" s="19"/>
      <c r="J13" s="20"/>
      <c r="K13" s="21" t="s">
        <v>9</v>
      </c>
      <c r="L13" s="21"/>
      <c r="M13" s="22"/>
      <c r="N13" s="21" t="s">
        <v>9</v>
      </c>
      <c r="O13" s="21"/>
      <c r="P13" s="22"/>
      <c r="Q13" s="21" t="s">
        <v>10</v>
      </c>
      <c r="R13" s="21"/>
      <c r="S13" s="22"/>
      <c r="T13" s="23" t="s">
        <v>8</v>
      </c>
    </row>
    <row r="14" spans="1:20" ht="22.5">
      <c r="A14" s="61"/>
      <c r="B14" s="24" t="s">
        <v>11</v>
      </c>
      <c r="C14" s="24" t="s">
        <v>12</v>
      </c>
      <c r="D14" s="24" t="s">
        <v>8</v>
      </c>
      <c r="E14" s="24" t="s">
        <v>11</v>
      </c>
      <c r="F14" s="24" t="s">
        <v>12</v>
      </c>
      <c r="G14" s="24" t="s">
        <v>8</v>
      </c>
      <c r="H14" s="25" t="s">
        <v>11</v>
      </c>
      <c r="I14" s="25" t="s">
        <v>12</v>
      </c>
      <c r="J14" s="47" t="s">
        <v>8</v>
      </c>
      <c r="K14" s="24" t="s">
        <v>11</v>
      </c>
      <c r="L14" s="24" t="s">
        <v>12</v>
      </c>
      <c r="M14" s="26" t="s">
        <v>8</v>
      </c>
      <c r="N14" s="24" t="s">
        <v>11</v>
      </c>
      <c r="O14" s="24" t="s">
        <v>12</v>
      </c>
      <c r="P14" s="47" t="s">
        <v>8</v>
      </c>
      <c r="Q14" s="24" t="s">
        <v>11</v>
      </c>
      <c r="R14" s="24" t="s">
        <v>12</v>
      </c>
      <c r="S14" s="47" t="s">
        <v>8</v>
      </c>
      <c r="T14" s="27"/>
    </row>
    <row r="15" spans="1:21" ht="22.5">
      <c r="A15" s="62" t="s">
        <v>21</v>
      </c>
      <c r="B15" s="37">
        <v>6114.30363</v>
      </c>
      <c r="C15" s="37">
        <v>7788.9353</v>
      </c>
      <c r="D15" s="37">
        <v>13903.23893</v>
      </c>
      <c r="E15" s="37">
        <v>6059.49624</v>
      </c>
      <c r="F15" s="37">
        <v>8183.7047</v>
      </c>
      <c r="G15" s="37">
        <v>14243.20094</v>
      </c>
      <c r="H15" s="37">
        <v>12173.79987</v>
      </c>
      <c r="I15" s="37">
        <v>15972.64</v>
      </c>
      <c r="J15" s="48">
        <v>28146.439870000002</v>
      </c>
      <c r="K15" s="37">
        <v>9780.6132</v>
      </c>
      <c r="L15" s="37">
        <v>10333.64006</v>
      </c>
      <c r="M15" s="53">
        <v>20114.253259999998</v>
      </c>
      <c r="N15" s="37">
        <v>21954.413070000002</v>
      </c>
      <c r="O15" s="37">
        <v>26306.280059999997</v>
      </c>
      <c r="P15" s="48">
        <v>48260.69313</v>
      </c>
      <c r="Q15" s="37">
        <v>8348.87751</v>
      </c>
      <c r="R15" s="37">
        <v>8436.91328</v>
      </c>
      <c r="S15" s="48">
        <v>16785.79079</v>
      </c>
      <c r="T15" s="37">
        <v>65046.48392</v>
      </c>
      <c r="U15" s="43"/>
    </row>
    <row r="16" spans="1:21" ht="22.5">
      <c r="A16" s="62" t="s">
        <v>22</v>
      </c>
      <c r="B16" s="41">
        <v>1051.24785</v>
      </c>
      <c r="C16" s="41">
        <v>541.5472</v>
      </c>
      <c r="D16" s="41">
        <v>1592.79505</v>
      </c>
      <c r="E16" s="41">
        <v>374.95202</v>
      </c>
      <c r="F16" s="41">
        <v>958.48518</v>
      </c>
      <c r="G16" s="41">
        <v>1333.4372</v>
      </c>
      <c r="H16" s="41">
        <v>1426.19987</v>
      </c>
      <c r="I16" s="41">
        <v>1500.03238</v>
      </c>
      <c r="J16" s="49">
        <v>2926.23225</v>
      </c>
      <c r="K16" s="41">
        <v>450.51747</v>
      </c>
      <c r="L16" s="41">
        <v>796.50387</v>
      </c>
      <c r="M16" s="49">
        <v>1247.02134</v>
      </c>
      <c r="N16" s="41">
        <v>1876.71734</v>
      </c>
      <c r="O16" s="41">
        <v>2296.53625</v>
      </c>
      <c r="P16" s="49">
        <v>4173.25359</v>
      </c>
      <c r="Q16" s="41">
        <v>449.13652</v>
      </c>
      <c r="R16" s="41">
        <v>226.06468</v>
      </c>
      <c r="S16" s="49">
        <v>675.2012</v>
      </c>
      <c r="T16" s="41">
        <v>4848.45479</v>
      </c>
      <c r="U16" s="43"/>
    </row>
    <row r="17" spans="1:21" ht="22.5">
      <c r="A17" s="62" t="s">
        <v>23</v>
      </c>
      <c r="B17" s="28">
        <v>5917.67477</v>
      </c>
      <c r="C17" s="28">
        <v>6899.07187</v>
      </c>
      <c r="D17" s="28">
        <v>12816.74664</v>
      </c>
      <c r="E17" s="28">
        <v>3025.66661</v>
      </c>
      <c r="F17" s="28">
        <v>20644.00206</v>
      </c>
      <c r="G17" s="28">
        <v>23669.66867</v>
      </c>
      <c r="H17" s="28">
        <v>8943.34138</v>
      </c>
      <c r="I17" s="28">
        <v>27543.07393</v>
      </c>
      <c r="J17" s="50">
        <v>36486.41531</v>
      </c>
      <c r="K17" s="28">
        <v>3600.59611</v>
      </c>
      <c r="L17" s="28">
        <v>12287.4969</v>
      </c>
      <c r="M17" s="50">
        <v>15888.09301</v>
      </c>
      <c r="N17" s="28">
        <v>12543.93749</v>
      </c>
      <c r="O17" s="28">
        <v>39830.57083</v>
      </c>
      <c r="P17" s="50">
        <v>52374.50831999999</v>
      </c>
      <c r="Q17" s="28">
        <v>1689.63793</v>
      </c>
      <c r="R17" s="28">
        <v>6522.02513</v>
      </c>
      <c r="S17" s="50">
        <v>8211.66306</v>
      </c>
      <c r="T17" s="28">
        <v>60586.17137999999</v>
      </c>
      <c r="U17" s="43"/>
    </row>
    <row r="18" spans="1:21" ht="22.5">
      <c r="A18" s="63" t="s">
        <v>24</v>
      </c>
      <c r="B18" s="30">
        <v>3619.77146</v>
      </c>
      <c r="C18" s="30">
        <v>4940.13454</v>
      </c>
      <c r="D18" s="30">
        <v>8559.905999999999</v>
      </c>
      <c r="E18" s="30">
        <v>3861.89323</v>
      </c>
      <c r="F18" s="30">
        <v>5282.17773</v>
      </c>
      <c r="G18" s="30">
        <v>9144.070960000001</v>
      </c>
      <c r="H18" s="30">
        <v>7481.6647</v>
      </c>
      <c r="I18" s="30">
        <v>10222.31228</v>
      </c>
      <c r="J18" s="51">
        <v>17703.97698</v>
      </c>
      <c r="K18" s="30">
        <v>5850.38602</v>
      </c>
      <c r="L18" s="30">
        <v>5414.13325</v>
      </c>
      <c r="M18" s="51">
        <v>11264.51927</v>
      </c>
      <c r="N18" s="30">
        <v>13332.05072</v>
      </c>
      <c r="O18" s="30">
        <v>15636.44553</v>
      </c>
      <c r="P18" s="51">
        <v>28968.49625</v>
      </c>
      <c r="Q18" s="30">
        <v>2746.5223</v>
      </c>
      <c r="R18" s="30">
        <v>1778.25578</v>
      </c>
      <c r="S18" s="51">
        <v>4524.77808</v>
      </c>
      <c r="T18" s="30">
        <v>33493.27433</v>
      </c>
      <c r="U18" s="43"/>
    </row>
    <row r="19" spans="1:21" ht="22.5">
      <c r="A19" s="62" t="s">
        <v>25</v>
      </c>
      <c r="B19" s="37">
        <v>15157.788</v>
      </c>
      <c r="C19" s="37">
        <v>70835.42572</v>
      </c>
      <c r="D19" s="37">
        <v>85993.21372</v>
      </c>
      <c r="E19" s="37">
        <v>13112.60774</v>
      </c>
      <c r="F19" s="37">
        <v>116181.81582</v>
      </c>
      <c r="G19" s="37">
        <v>129294.42356</v>
      </c>
      <c r="H19" s="37">
        <v>28270.39574</v>
      </c>
      <c r="I19" s="37">
        <v>187017.24154</v>
      </c>
      <c r="J19" s="48">
        <v>215287.63728</v>
      </c>
      <c r="K19" s="37">
        <v>18178.41834</v>
      </c>
      <c r="L19" s="37">
        <v>72206.81855</v>
      </c>
      <c r="M19" s="48">
        <v>90385.23689</v>
      </c>
      <c r="N19" s="37">
        <v>46448.81408</v>
      </c>
      <c r="O19" s="37">
        <v>259224.06008999998</v>
      </c>
      <c r="P19" s="48">
        <v>305672.87416999997</v>
      </c>
      <c r="Q19" s="37">
        <v>5377.9111</v>
      </c>
      <c r="R19" s="37">
        <v>18483.34706</v>
      </c>
      <c r="S19" s="48">
        <v>23861.25816</v>
      </c>
      <c r="T19" s="37">
        <v>329534.13233</v>
      </c>
      <c r="U19" s="43"/>
    </row>
    <row r="20" spans="1:21" ht="22.5">
      <c r="A20" s="62" t="s">
        <v>26</v>
      </c>
      <c r="B20" s="41">
        <v>4311.82435</v>
      </c>
      <c r="C20" s="41">
        <v>7773.40478</v>
      </c>
      <c r="D20" s="41">
        <v>12085.22913</v>
      </c>
      <c r="E20" s="41">
        <v>4476.48265</v>
      </c>
      <c r="F20" s="41">
        <v>12741.50311</v>
      </c>
      <c r="G20" s="41">
        <v>17217.98576</v>
      </c>
      <c r="H20" s="41">
        <v>8788.30701</v>
      </c>
      <c r="I20" s="41">
        <v>20514.90789</v>
      </c>
      <c r="J20" s="49">
        <v>29303.2149</v>
      </c>
      <c r="K20" s="41">
        <v>3829.52865</v>
      </c>
      <c r="L20" s="41">
        <v>8396.4762</v>
      </c>
      <c r="M20" s="49">
        <v>12226.00485</v>
      </c>
      <c r="N20" s="41">
        <v>12617.83566</v>
      </c>
      <c r="O20" s="41">
        <v>28911.38409</v>
      </c>
      <c r="P20" s="49">
        <v>41529.219750000004</v>
      </c>
      <c r="Q20" s="41">
        <v>2226.5</v>
      </c>
      <c r="R20" s="41">
        <v>3212.365</v>
      </c>
      <c r="S20" s="49">
        <v>5438.865</v>
      </c>
      <c r="T20" s="41">
        <v>46968.08475</v>
      </c>
      <c r="U20" s="43"/>
    </row>
    <row r="21" spans="1:21" ht="22.5">
      <c r="A21" s="62" t="s">
        <v>27</v>
      </c>
      <c r="B21" s="28">
        <v>710.57324</v>
      </c>
      <c r="C21" s="28">
        <v>9594.84078</v>
      </c>
      <c r="D21" s="28">
        <v>10305.41402</v>
      </c>
      <c r="E21" s="28">
        <v>799.85224</v>
      </c>
      <c r="F21" s="28">
        <v>7580.41928</v>
      </c>
      <c r="G21" s="28">
        <v>8380.27152</v>
      </c>
      <c r="H21" s="28">
        <v>1510.42548</v>
      </c>
      <c r="I21" s="28">
        <v>17175.26006</v>
      </c>
      <c r="J21" s="50">
        <v>18685.685540000002</v>
      </c>
      <c r="K21" s="28">
        <v>1418.267</v>
      </c>
      <c r="L21" s="28">
        <v>7540.10959</v>
      </c>
      <c r="M21" s="50">
        <v>8958.37659</v>
      </c>
      <c r="N21" s="28">
        <v>2928.69248</v>
      </c>
      <c r="O21" s="28">
        <v>24715.36965</v>
      </c>
      <c r="P21" s="50">
        <v>27644.062130000002</v>
      </c>
      <c r="Q21" s="28">
        <v>888.09684</v>
      </c>
      <c r="R21" s="28">
        <v>2409.02665</v>
      </c>
      <c r="S21" s="50">
        <v>3297.12349</v>
      </c>
      <c r="T21" s="28">
        <v>30941.185620000004</v>
      </c>
      <c r="U21" s="43"/>
    </row>
    <row r="22" spans="1:21" ht="22.5">
      <c r="A22" s="63" t="s">
        <v>28</v>
      </c>
      <c r="B22" s="30">
        <v>0</v>
      </c>
      <c r="C22" s="30">
        <v>1277.53876</v>
      </c>
      <c r="D22" s="30">
        <v>1277.53876</v>
      </c>
      <c r="E22" s="30">
        <v>1467.4604</v>
      </c>
      <c r="F22" s="30">
        <v>2399.53305</v>
      </c>
      <c r="G22" s="30">
        <v>3866.99345</v>
      </c>
      <c r="H22" s="30">
        <v>1467.4604</v>
      </c>
      <c r="I22" s="30">
        <v>3677.07181</v>
      </c>
      <c r="J22" s="51">
        <v>5144.532209999999</v>
      </c>
      <c r="K22" s="30">
        <v>956.2744</v>
      </c>
      <c r="L22" s="30">
        <v>1698.87452</v>
      </c>
      <c r="M22" s="51">
        <v>2655.14892</v>
      </c>
      <c r="N22" s="30">
        <v>2423.7348</v>
      </c>
      <c r="O22" s="30">
        <v>5375.94633</v>
      </c>
      <c r="P22" s="51">
        <v>7799.68113</v>
      </c>
      <c r="Q22" s="30">
        <v>629.61697</v>
      </c>
      <c r="R22" s="30">
        <v>878.51193</v>
      </c>
      <c r="S22" s="51">
        <v>1508.1289000000002</v>
      </c>
      <c r="T22" s="30">
        <v>9307.81003</v>
      </c>
      <c r="U22" s="43"/>
    </row>
    <row r="23" spans="1:21" ht="22.5">
      <c r="A23" s="62" t="s">
        <v>29</v>
      </c>
      <c r="B23" s="37">
        <v>0</v>
      </c>
      <c r="C23" s="37">
        <v>408.25624</v>
      </c>
      <c r="D23" s="37">
        <v>408.25624</v>
      </c>
      <c r="E23" s="37">
        <v>0</v>
      </c>
      <c r="F23" s="37">
        <v>1314.68863</v>
      </c>
      <c r="G23" s="37">
        <v>1314.68863</v>
      </c>
      <c r="H23" s="37">
        <v>0</v>
      </c>
      <c r="I23" s="37">
        <v>1722.94488</v>
      </c>
      <c r="J23" s="48">
        <v>1722.94488</v>
      </c>
      <c r="K23" s="37">
        <v>0</v>
      </c>
      <c r="L23" s="37">
        <v>1038.56098</v>
      </c>
      <c r="M23" s="48">
        <v>1038.56098</v>
      </c>
      <c r="N23" s="37">
        <v>0</v>
      </c>
      <c r="O23" s="37">
        <v>2761.50586</v>
      </c>
      <c r="P23" s="48">
        <v>2761.50586</v>
      </c>
      <c r="Q23" s="37">
        <v>0.00074</v>
      </c>
      <c r="R23" s="37">
        <v>765.76234</v>
      </c>
      <c r="S23" s="48">
        <v>765.76308</v>
      </c>
      <c r="T23" s="37">
        <v>3527.26894</v>
      </c>
      <c r="U23" s="43"/>
    </row>
    <row r="24" spans="1:21" ht="22.5">
      <c r="A24" s="62" t="s">
        <v>30</v>
      </c>
      <c r="B24" s="41">
        <v>9545.59726</v>
      </c>
      <c r="C24" s="41">
        <v>25851.51145</v>
      </c>
      <c r="D24" s="41">
        <v>35397.10871</v>
      </c>
      <c r="E24" s="41">
        <v>9742.46231</v>
      </c>
      <c r="F24" s="41">
        <v>51098.37892</v>
      </c>
      <c r="G24" s="41">
        <v>60840.841230000005</v>
      </c>
      <c r="H24" s="41">
        <v>19288.05956</v>
      </c>
      <c r="I24" s="41">
        <v>76949.89037</v>
      </c>
      <c r="J24" s="49">
        <v>96237.94993</v>
      </c>
      <c r="K24" s="41">
        <v>7429.68907</v>
      </c>
      <c r="L24" s="41">
        <v>44582.53137</v>
      </c>
      <c r="M24" s="49">
        <v>52012.22044</v>
      </c>
      <c r="N24" s="41">
        <v>26717.748630000002</v>
      </c>
      <c r="O24" s="41">
        <v>121532.42173999999</v>
      </c>
      <c r="P24" s="49">
        <v>148250.17037</v>
      </c>
      <c r="Q24" s="41">
        <v>8016.18184</v>
      </c>
      <c r="R24" s="41">
        <v>36435.46347</v>
      </c>
      <c r="S24" s="49">
        <v>44451.64531</v>
      </c>
      <c r="T24" s="41">
        <v>192701.81568</v>
      </c>
      <c r="U24" s="43"/>
    </row>
    <row r="25" spans="1:21" ht="22.5">
      <c r="A25" s="62" t="s">
        <v>31</v>
      </c>
      <c r="B25" s="28">
        <v>6594.21735</v>
      </c>
      <c r="C25" s="28">
        <v>22210.23733</v>
      </c>
      <c r="D25" s="28">
        <v>28804.45468</v>
      </c>
      <c r="E25" s="28">
        <v>5762.54036</v>
      </c>
      <c r="F25" s="28">
        <v>17982.06284</v>
      </c>
      <c r="G25" s="28">
        <v>23744.603199999998</v>
      </c>
      <c r="H25" s="28">
        <v>12356.75771</v>
      </c>
      <c r="I25" s="28">
        <v>40192.30018</v>
      </c>
      <c r="J25" s="50">
        <v>52549.05789</v>
      </c>
      <c r="K25" s="28">
        <v>8245.05632</v>
      </c>
      <c r="L25" s="28">
        <v>22720.12938</v>
      </c>
      <c r="M25" s="50">
        <v>30965.185699999998</v>
      </c>
      <c r="N25" s="28">
        <v>20601.81403</v>
      </c>
      <c r="O25" s="28">
        <v>62912.42956</v>
      </c>
      <c r="P25" s="50">
        <v>83514.24359</v>
      </c>
      <c r="Q25" s="28">
        <v>4991.01365</v>
      </c>
      <c r="R25" s="28">
        <v>20849.25469</v>
      </c>
      <c r="S25" s="50">
        <v>25840.268340000002</v>
      </c>
      <c r="T25" s="28">
        <v>109354.51193000001</v>
      </c>
      <c r="U25" s="43"/>
    </row>
    <row r="26" spans="1:21" ht="22.5">
      <c r="A26" s="63" t="s">
        <v>32</v>
      </c>
      <c r="B26" s="30">
        <v>0</v>
      </c>
      <c r="C26" s="30">
        <v>1830.33911</v>
      </c>
      <c r="D26" s="30">
        <v>1830.33911</v>
      </c>
      <c r="E26" s="30">
        <v>297.10404</v>
      </c>
      <c r="F26" s="30">
        <v>2597.37519</v>
      </c>
      <c r="G26" s="30">
        <v>2894.4792300000004</v>
      </c>
      <c r="H26" s="30">
        <v>297.10404</v>
      </c>
      <c r="I26" s="30">
        <v>4427.71429</v>
      </c>
      <c r="J26" s="51">
        <v>4724.81833</v>
      </c>
      <c r="K26" s="30">
        <v>596.03849</v>
      </c>
      <c r="L26" s="30">
        <v>1987.70548</v>
      </c>
      <c r="M26" s="51">
        <v>2583.74397</v>
      </c>
      <c r="N26" s="30">
        <v>893.1425300000001</v>
      </c>
      <c r="O26" s="30">
        <v>6415.41977</v>
      </c>
      <c r="P26" s="51">
        <v>7308.5623000000005</v>
      </c>
      <c r="Q26" s="30">
        <v>901.88611</v>
      </c>
      <c r="R26" s="30">
        <v>1888.90219</v>
      </c>
      <c r="S26" s="51">
        <v>2790.7883</v>
      </c>
      <c r="T26" s="30">
        <v>10099.350600000002</v>
      </c>
      <c r="U26" s="43"/>
    </row>
    <row r="27" spans="1:21" ht="22.5">
      <c r="A27" s="62" t="s">
        <v>33</v>
      </c>
      <c r="B27" s="37">
        <v>2249.65629</v>
      </c>
      <c r="C27" s="37">
        <v>1395.67331</v>
      </c>
      <c r="D27" s="37">
        <v>3645.3296</v>
      </c>
      <c r="E27" s="37">
        <v>2220.92398</v>
      </c>
      <c r="F27" s="37">
        <v>2024.69605</v>
      </c>
      <c r="G27" s="37">
        <v>4245.62003</v>
      </c>
      <c r="H27" s="37">
        <v>4470.58027</v>
      </c>
      <c r="I27" s="37">
        <v>3420.36936</v>
      </c>
      <c r="J27" s="48">
        <v>7890.949630000001</v>
      </c>
      <c r="K27" s="37">
        <v>2241.80772</v>
      </c>
      <c r="L27" s="37">
        <v>2428.02902</v>
      </c>
      <c r="M27" s="48">
        <v>4669.83674</v>
      </c>
      <c r="N27" s="37">
        <v>6712.38799</v>
      </c>
      <c r="O27" s="37">
        <v>5848.3983800000005</v>
      </c>
      <c r="P27" s="48">
        <v>12560.786370000002</v>
      </c>
      <c r="Q27" s="37">
        <v>2579.09</v>
      </c>
      <c r="R27" s="37">
        <v>840.23</v>
      </c>
      <c r="S27" s="48">
        <v>3419.32</v>
      </c>
      <c r="T27" s="37">
        <v>15980.106370000001</v>
      </c>
      <c r="U27" s="43"/>
    </row>
    <row r="28" spans="1:21" ht="22.5">
      <c r="A28" s="62" t="s">
        <v>34</v>
      </c>
      <c r="B28" s="41">
        <v>8432.69463</v>
      </c>
      <c r="C28" s="41">
        <v>23171.79827</v>
      </c>
      <c r="D28" s="41">
        <v>31604.492899999997</v>
      </c>
      <c r="E28" s="41">
        <v>3738.33795</v>
      </c>
      <c r="F28" s="41">
        <v>22482.746</v>
      </c>
      <c r="G28" s="41">
        <v>26221.08395</v>
      </c>
      <c r="H28" s="41">
        <v>12171.03258</v>
      </c>
      <c r="I28" s="41">
        <v>45654.54427</v>
      </c>
      <c r="J28" s="49">
        <v>57825.57685</v>
      </c>
      <c r="K28" s="41">
        <v>9160.32424</v>
      </c>
      <c r="L28" s="41">
        <v>22925.11019</v>
      </c>
      <c r="M28" s="49">
        <v>32085.43443</v>
      </c>
      <c r="N28" s="41">
        <v>21331.35682</v>
      </c>
      <c r="O28" s="41">
        <v>68579.65445999999</v>
      </c>
      <c r="P28" s="49">
        <v>89911.01127999999</v>
      </c>
      <c r="Q28" s="41">
        <v>4027.32788</v>
      </c>
      <c r="R28" s="41">
        <v>11358.76496</v>
      </c>
      <c r="S28" s="49">
        <v>15386.092840000001</v>
      </c>
      <c r="T28" s="41">
        <v>105297.10411999999</v>
      </c>
      <c r="U28" s="43"/>
    </row>
    <row r="29" spans="1:21" ht="22.5">
      <c r="A29" s="62" t="s">
        <v>35</v>
      </c>
      <c r="B29" s="28">
        <v>7227.6745</v>
      </c>
      <c r="C29" s="28">
        <v>9694.33715</v>
      </c>
      <c r="D29" s="28">
        <v>16922.01165</v>
      </c>
      <c r="E29" s="28">
        <v>4867.54203</v>
      </c>
      <c r="F29" s="28">
        <v>12003.9109</v>
      </c>
      <c r="G29" s="28">
        <v>16871.45293</v>
      </c>
      <c r="H29" s="28">
        <v>12095.21653</v>
      </c>
      <c r="I29" s="28">
        <v>21698.24805</v>
      </c>
      <c r="J29" s="50">
        <v>33793.46458</v>
      </c>
      <c r="K29" s="28">
        <v>9872.49354</v>
      </c>
      <c r="L29" s="28">
        <v>13515.96822</v>
      </c>
      <c r="M29" s="50">
        <v>23388.46176</v>
      </c>
      <c r="N29" s="28">
        <v>21967.71007</v>
      </c>
      <c r="O29" s="28">
        <v>35214.21627</v>
      </c>
      <c r="P29" s="50">
        <v>57181.92634</v>
      </c>
      <c r="Q29" s="28">
        <v>7199.60967</v>
      </c>
      <c r="R29" s="28">
        <v>13929.75838</v>
      </c>
      <c r="S29" s="50">
        <v>21129.368049999997</v>
      </c>
      <c r="T29" s="28">
        <v>78311.29439</v>
      </c>
      <c r="U29" s="43"/>
    </row>
    <row r="30" spans="1:21" ht="22.5">
      <c r="A30" s="63" t="s">
        <v>36</v>
      </c>
      <c r="B30" s="30">
        <v>4545.58536</v>
      </c>
      <c r="C30" s="30">
        <v>2901.27495</v>
      </c>
      <c r="D30" s="30">
        <v>7446.86031</v>
      </c>
      <c r="E30" s="30">
        <v>5585.11259</v>
      </c>
      <c r="F30" s="30">
        <v>4012.14667</v>
      </c>
      <c r="G30" s="30">
        <v>9597.259259999999</v>
      </c>
      <c r="H30" s="30">
        <v>10130.69795</v>
      </c>
      <c r="I30" s="30">
        <v>6913.42162</v>
      </c>
      <c r="J30" s="51">
        <v>17044.11957</v>
      </c>
      <c r="K30" s="30">
        <v>5783.58974</v>
      </c>
      <c r="L30" s="30">
        <v>4542.51136</v>
      </c>
      <c r="M30" s="51">
        <v>10326.1011</v>
      </c>
      <c r="N30" s="30">
        <v>15914.287690000001</v>
      </c>
      <c r="O30" s="30">
        <v>11455.932980000001</v>
      </c>
      <c r="P30" s="51">
        <v>27370.220670000002</v>
      </c>
      <c r="Q30" s="30">
        <v>2284.17</v>
      </c>
      <c r="R30" s="30">
        <v>1986.61099</v>
      </c>
      <c r="S30" s="51">
        <v>4270.78099</v>
      </c>
      <c r="T30" s="30">
        <v>31641.00166</v>
      </c>
      <c r="U30" s="43"/>
    </row>
    <row r="31" spans="1:21" ht="22.5">
      <c r="A31" s="62" t="s">
        <v>37</v>
      </c>
      <c r="B31" s="37">
        <v>3207.65013</v>
      </c>
      <c r="C31" s="37">
        <v>3809.85356</v>
      </c>
      <c r="D31" s="37">
        <v>7017.50369</v>
      </c>
      <c r="E31" s="37">
        <v>4302.04252</v>
      </c>
      <c r="F31" s="37">
        <v>5232.51125</v>
      </c>
      <c r="G31" s="37">
        <v>9534.553769999999</v>
      </c>
      <c r="H31" s="37">
        <v>7509.69266</v>
      </c>
      <c r="I31" s="37">
        <v>9042.36481</v>
      </c>
      <c r="J31" s="48">
        <v>16552.05747</v>
      </c>
      <c r="K31" s="37">
        <v>5022.76025</v>
      </c>
      <c r="L31" s="37">
        <v>4406.56098</v>
      </c>
      <c r="M31" s="48">
        <v>9429.321230000001</v>
      </c>
      <c r="N31" s="37">
        <v>12532.45291</v>
      </c>
      <c r="O31" s="37">
        <v>13448.92579</v>
      </c>
      <c r="P31" s="48">
        <v>25981.3787</v>
      </c>
      <c r="Q31" s="37">
        <v>1933.29441</v>
      </c>
      <c r="R31" s="37">
        <v>2293.6111</v>
      </c>
      <c r="S31" s="48">
        <v>4226.9055100000005</v>
      </c>
      <c r="T31" s="37">
        <v>30208.28421</v>
      </c>
      <c r="U31" s="43"/>
    </row>
    <row r="32" spans="1:21" ht="22.5">
      <c r="A32" s="62" t="s">
        <v>38</v>
      </c>
      <c r="B32" s="41">
        <v>7147.85993</v>
      </c>
      <c r="C32" s="41">
        <v>6033.56011</v>
      </c>
      <c r="D32" s="41">
        <v>13181.42004</v>
      </c>
      <c r="E32" s="41">
        <v>5884.75784</v>
      </c>
      <c r="F32" s="41">
        <v>4854.26845</v>
      </c>
      <c r="G32" s="41">
        <v>10739.02629</v>
      </c>
      <c r="H32" s="41">
        <v>13032.61776</v>
      </c>
      <c r="I32" s="41">
        <v>10887.82856</v>
      </c>
      <c r="J32" s="49">
        <v>23920.44632</v>
      </c>
      <c r="K32" s="41">
        <v>8371.5091</v>
      </c>
      <c r="L32" s="41">
        <v>6776.18966</v>
      </c>
      <c r="M32" s="49">
        <v>15147.69876</v>
      </c>
      <c r="N32" s="41">
        <v>21404.126859999997</v>
      </c>
      <c r="O32" s="41">
        <v>17664.018219999998</v>
      </c>
      <c r="P32" s="49">
        <v>39068.145079999995</v>
      </c>
      <c r="Q32" s="41">
        <v>5768.30586</v>
      </c>
      <c r="R32" s="41">
        <v>2159.54591</v>
      </c>
      <c r="S32" s="49">
        <v>7927.85177</v>
      </c>
      <c r="T32" s="41">
        <v>46995.996849999996</v>
      </c>
      <c r="U32" s="43"/>
    </row>
    <row r="33" spans="1:21" ht="22.5">
      <c r="A33" s="62" t="s">
        <v>39</v>
      </c>
      <c r="B33" s="28">
        <v>5943.72169</v>
      </c>
      <c r="C33" s="28">
        <v>7861.35507</v>
      </c>
      <c r="D33" s="28">
        <v>13805.07676</v>
      </c>
      <c r="E33" s="28">
        <v>3105.88536</v>
      </c>
      <c r="F33" s="28">
        <v>9478.47522</v>
      </c>
      <c r="G33" s="28">
        <v>12584.36058</v>
      </c>
      <c r="H33" s="28">
        <v>9049.60704</v>
      </c>
      <c r="I33" s="28">
        <v>17339.83029</v>
      </c>
      <c r="J33" s="50">
        <v>26389.43733</v>
      </c>
      <c r="K33" s="28">
        <v>6733.33845</v>
      </c>
      <c r="L33" s="28">
        <v>8969.1756</v>
      </c>
      <c r="M33" s="50">
        <v>15702.514050000002</v>
      </c>
      <c r="N33" s="28">
        <v>15782.945490000002</v>
      </c>
      <c r="O33" s="28">
        <v>26309.00589</v>
      </c>
      <c r="P33" s="50">
        <v>42091.95138</v>
      </c>
      <c r="Q33" s="28">
        <v>4007.29559</v>
      </c>
      <c r="R33" s="28">
        <v>1658.72013</v>
      </c>
      <c r="S33" s="50">
        <v>5666.01572</v>
      </c>
      <c r="T33" s="28">
        <v>47757.9671</v>
      </c>
      <c r="U33" s="43"/>
    </row>
    <row r="34" spans="1:21" ht="22.5">
      <c r="A34" s="63" t="s">
        <v>40</v>
      </c>
      <c r="B34" s="30">
        <v>2204.89022</v>
      </c>
      <c r="C34" s="30">
        <v>810.59002</v>
      </c>
      <c r="D34" s="30">
        <v>3015.4802400000003</v>
      </c>
      <c r="E34" s="30">
        <v>1883.34812</v>
      </c>
      <c r="F34" s="30">
        <v>848.45761</v>
      </c>
      <c r="G34" s="30">
        <v>2731.80573</v>
      </c>
      <c r="H34" s="30">
        <v>4088.23834</v>
      </c>
      <c r="I34" s="30">
        <v>1659.04764</v>
      </c>
      <c r="J34" s="51">
        <v>5747.28598</v>
      </c>
      <c r="K34" s="30">
        <v>3897.38599</v>
      </c>
      <c r="L34" s="30">
        <v>1810.13291</v>
      </c>
      <c r="M34" s="51">
        <v>5707.5189</v>
      </c>
      <c r="N34" s="30">
        <v>7985.624330000001</v>
      </c>
      <c r="O34" s="30">
        <v>3469.18055</v>
      </c>
      <c r="P34" s="51">
        <v>11454.80488</v>
      </c>
      <c r="Q34" s="30">
        <v>2248.82836</v>
      </c>
      <c r="R34" s="30">
        <v>425.61681</v>
      </c>
      <c r="S34" s="51">
        <v>2674.44517</v>
      </c>
      <c r="T34" s="30">
        <v>14129.250049999999</v>
      </c>
      <c r="U34" s="43"/>
    </row>
    <row r="35" spans="1:21" ht="22.5">
      <c r="A35" s="62" t="s">
        <v>41</v>
      </c>
      <c r="B35" s="37">
        <v>2117.66058</v>
      </c>
      <c r="C35" s="37">
        <v>14945.82722</v>
      </c>
      <c r="D35" s="37">
        <v>17063.4878</v>
      </c>
      <c r="E35" s="37">
        <v>2200.08288</v>
      </c>
      <c r="F35" s="37">
        <v>17212.07284</v>
      </c>
      <c r="G35" s="37">
        <v>19412.155720000002</v>
      </c>
      <c r="H35" s="37">
        <v>4317.74346</v>
      </c>
      <c r="I35" s="37">
        <v>32157.90006</v>
      </c>
      <c r="J35" s="48">
        <v>36475.64352</v>
      </c>
      <c r="K35" s="37">
        <v>3314.59059</v>
      </c>
      <c r="L35" s="37">
        <v>10921.33999</v>
      </c>
      <c r="M35" s="48">
        <v>14235.93058</v>
      </c>
      <c r="N35" s="37">
        <v>7632.3340499999995</v>
      </c>
      <c r="O35" s="37">
        <v>43079.24005</v>
      </c>
      <c r="P35" s="48">
        <v>50711.5741</v>
      </c>
      <c r="Q35" s="37">
        <v>2924.015</v>
      </c>
      <c r="R35" s="37">
        <v>3052.05065</v>
      </c>
      <c r="S35" s="48">
        <v>5976.0656500000005</v>
      </c>
      <c r="T35" s="37">
        <v>56687.63975</v>
      </c>
      <c r="U35" s="43"/>
    </row>
    <row r="36" spans="1:21" ht="22.5">
      <c r="A36" s="62" t="s">
        <v>42</v>
      </c>
      <c r="B36" s="41">
        <v>778.15298</v>
      </c>
      <c r="C36" s="41">
        <v>16084.54879</v>
      </c>
      <c r="D36" s="41">
        <v>16862.70177</v>
      </c>
      <c r="E36" s="41">
        <v>355.88186</v>
      </c>
      <c r="F36" s="41">
        <v>17006.34087</v>
      </c>
      <c r="G36" s="41">
        <v>17362.22273</v>
      </c>
      <c r="H36" s="41">
        <v>1134.03483</v>
      </c>
      <c r="I36" s="41">
        <v>33090.88966</v>
      </c>
      <c r="J36" s="49">
        <v>34224.92449</v>
      </c>
      <c r="K36" s="41">
        <v>793.46445</v>
      </c>
      <c r="L36" s="41">
        <v>12704.93155</v>
      </c>
      <c r="M36" s="49">
        <v>13498.395999999999</v>
      </c>
      <c r="N36" s="41">
        <v>1927.49928</v>
      </c>
      <c r="O36" s="41">
        <v>45795.82121</v>
      </c>
      <c r="P36" s="49">
        <v>47723.32049</v>
      </c>
      <c r="Q36" s="41">
        <v>658.45161</v>
      </c>
      <c r="R36" s="41">
        <v>7929.40073</v>
      </c>
      <c r="S36" s="49">
        <v>8587.85234</v>
      </c>
      <c r="T36" s="41">
        <v>56311.172829999996</v>
      </c>
      <c r="U36" s="43"/>
    </row>
    <row r="37" spans="1:21" ht="22.5">
      <c r="A37" s="62" t="s">
        <v>43</v>
      </c>
      <c r="B37" s="28">
        <v>4885.27762</v>
      </c>
      <c r="C37" s="28">
        <v>16712.15724</v>
      </c>
      <c r="D37" s="28">
        <v>21597.43486</v>
      </c>
      <c r="E37" s="28">
        <v>6191.60574</v>
      </c>
      <c r="F37" s="28">
        <v>22796.63608</v>
      </c>
      <c r="G37" s="28">
        <v>28988.24182</v>
      </c>
      <c r="H37" s="28">
        <v>11076.88336</v>
      </c>
      <c r="I37" s="28">
        <v>39508.79332</v>
      </c>
      <c r="J37" s="50">
        <v>50585.67668</v>
      </c>
      <c r="K37" s="28">
        <v>13768.49801</v>
      </c>
      <c r="L37" s="28">
        <v>20401.44547</v>
      </c>
      <c r="M37" s="50">
        <v>34169.94348</v>
      </c>
      <c r="N37" s="28">
        <v>24845.38137</v>
      </c>
      <c r="O37" s="28">
        <v>59910.238789999996</v>
      </c>
      <c r="P37" s="50">
        <v>84755.62015999999</v>
      </c>
      <c r="Q37" s="28">
        <v>3212.3066</v>
      </c>
      <c r="R37" s="28">
        <v>7163.63823</v>
      </c>
      <c r="S37" s="50">
        <v>10375.94483</v>
      </c>
      <c r="T37" s="28">
        <v>95131.56498999998</v>
      </c>
      <c r="U37" s="43"/>
    </row>
    <row r="38" spans="1:21" ht="22.5">
      <c r="A38" s="63" t="s">
        <v>44</v>
      </c>
      <c r="B38" s="30">
        <v>3819.24757</v>
      </c>
      <c r="C38" s="30">
        <v>8575.76943</v>
      </c>
      <c r="D38" s="30">
        <v>12395.017</v>
      </c>
      <c r="E38" s="30">
        <v>6810.22198</v>
      </c>
      <c r="F38" s="30">
        <v>8813.52263</v>
      </c>
      <c r="G38" s="30">
        <v>15623.74461</v>
      </c>
      <c r="H38" s="30">
        <v>10629.46955</v>
      </c>
      <c r="I38" s="30">
        <v>17389.29205</v>
      </c>
      <c r="J38" s="51">
        <v>28018.761599999998</v>
      </c>
      <c r="K38" s="30">
        <v>8812.15056</v>
      </c>
      <c r="L38" s="30">
        <v>11691.57293</v>
      </c>
      <c r="M38" s="51">
        <v>20503.72349</v>
      </c>
      <c r="N38" s="30">
        <v>19441.62011</v>
      </c>
      <c r="O38" s="30">
        <v>29080.86498</v>
      </c>
      <c r="P38" s="51">
        <v>48522.48509</v>
      </c>
      <c r="Q38" s="30">
        <v>3876.73581</v>
      </c>
      <c r="R38" s="30">
        <v>4574.82423</v>
      </c>
      <c r="S38" s="51">
        <v>8451.56004</v>
      </c>
      <c r="T38" s="30">
        <v>56974.04513</v>
      </c>
      <c r="U38" s="43"/>
    </row>
    <row r="39" spans="1:21" ht="22.5">
      <c r="A39" s="62" t="s">
        <v>45</v>
      </c>
      <c r="B39" s="37">
        <v>3511.65898</v>
      </c>
      <c r="C39" s="37">
        <v>3657.26359</v>
      </c>
      <c r="D39" s="37">
        <v>7168.922570000001</v>
      </c>
      <c r="E39" s="37">
        <v>5535.87241</v>
      </c>
      <c r="F39" s="37">
        <v>5501.05175</v>
      </c>
      <c r="G39" s="37">
        <v>11036.924159999999</v>
      </c>
      <c r="H39" s="37">
        <v>9047.53139</v>
      </c>
      <c r="I39" s="37">
        <v>9158.31533</v>
      </c>
      <c r="J39" s="48">
        <v>18205.84672</v>
      </c>
      <c r="K39" s="37">
        <v>7191.28385</v>
      </c>
      <c r="L39" s="37">
        <v>4408.0473</v>
      </c>
      <c r="M39" s="48">
        <v>11599.33115</v>
      </c>
      <c r="N39" s="37">
        <v>16238.81524</v>
      </c>
      <c r="O39" s="37">
        <v>13566.36263</v>
      </c>
      <c r="P39" s="48">
        <v>29805.17787</v>
      </c>
      <c r="Q39" s="37">
        <v>5812.16955</v>
      </c>
      <c r="R39" s="37">
        <v>3140.34597</v>
      </c>
      <c r="S39" s="48">
        <v>8952.515519999999</v>
      </c>
      <c r="T39" s="37">
        <v>38757.69339</v>
      </c>
      <c r="U39" s="43"/>
    </row>
    <row r="40" spans="1:21" ht="22.5">
      <c r="A40" s="62" t="s">
        <v>46</v>
      </c>
      <c r="B40" s="41">
        <v>6428.62711</v>
      </c>
      <c r="C40" s="41">
        <v>13521.4132</v>
      </c>
      <c r="D40" s="41">
        <v>19950.04031</v>
      </c>
      <c r="E40" s="41">
        <v>7473.25271</v>
      </c>
      <c r="F40" s="41">
        <v>11051.39616</v>
      </c>
      <c r="G40" s="41">
        <v>18524.64887</v>
      </c>
      <c r="H40" s="41">
        <v>13901.87981</v>
      </c>
      <c r="I40" s="41">
        <v>24572.80936</v>
      </c>
      <c r="J40" s="49">
        <v>38474.68917</v>
      </c>
      <c r="K40" s="41">
        <v>8426.53989</v>
      </c>
      <c r="L40" s="41">
        <v>8611.27429</v>
      </c>
      <c r="M40" s="49">
        <v>17037.81418</v>
      </c>
      <c r="N40" s="41">
        <v>22328.4197</v>
      </c>
      <c r="O40" s="41">
        <v>33184.08365</v>
      </c>
      <c r="P40" s="49">
        <v>55512.50335</v>
      </c>
      <c r="Q40" s="41">
        <v>6171.78349</v>
      </c>
      <c r="R40" s="41">
        <v>7774.135</v>
      </c>
      <c r="S40" s="49">
        <v>13945.91849</v>
      </c>
      <c r="T40" s="41">
        <v>69458.42184</v>
      </c>
      <c r="U40" s="43"/>
    </row>
    <row r="41" spans="1:21" ht="22.5">
      <c r="A41" s="62" t="s">
        <v>47</v>
      </c>
      <c r="B41" s="28">
        <v>2455.76136</v>
      </c>
      <c r="C41" s="28">
        <v>573.96831</v>
      </c>
      <c r="D41" s="28">
        <v>3029.7296699999997</v>
      </c>
      <c r="E41" s="28">
        <v>2297.75985</v>
      </c>
      <c r="F41" s="28">
        <v>1074.61197</v>
      </c>
      <c r="G41" s="28">
        <v>3372.37182</v>
      </c>
      <c r="H41" s="28">
        <v>4753.5212</v>
      </c>
      <c r="I41" s="28">
        <v>1648.58028</v>
      </c>
      <c r="J41" s="50">
        <v>6402.10148</v>
      </c>
      <c r="K41" s="28">
        <v>1963.45027</v>
      </c>
      <c r="L41" s="28">
        <v>1187.51839</v>
      </c>
      <c r="M41" s="50">
        <v>3150.96866</v>
      </c>
      <c r="N41" s="28">
        <v>6716.97147</v>
      </c>
      <c r="O41" s="28">
        <v>2836.09867</v>
      </c>
      <c r="P41" s="50">
        <v>9553.07014</v>
      </c>
      <c r="Q41" s="28">
        <v>1626.96123</v>
      </c>
      <c r="R41" s="28">
        <v>852.69585</v>
      </c>
      <c r="S41" s="50">
        <v>2479.65708</v>
      </c>
      <c r="T41" s="28">
        <v>12032.72722</v>
      </c>
      <c r="U41" s="43"/>
    </row>
    <row r="42" spans="1:21" ht="22.5">
      <c r="A42" s="63" t="s">
        <v>48</v>
      </c>
      <c r="B42" s="30">
        <v>2623.58568</v>
      </c>
      <c r="C42" s="30">
        <v>1395.69852</v>
      </c>
      <c r="D42" s="30">
        <v>4019.2842</v>
      </c>
      <c r="E42" s="30">
        <v>3394.42396</v>
      </c>
      <c r="F42" s="30">
        <v>3050.85937</v>
      </c>
      <c r="G42" s="30">
        <v>6445.28333</v>
      </c>
      <c r="H42" s="30">
        <v>6018.00964</v>
      </c>
      <c r="I42" s="30">
        <v>4446.55789</v>
      </c>
      <c r="J42" s="51">
        <v>10464.56753</v>
      </c>
      <c r="K42" s="30">
        <v>3865.98094</v>
      </c>
      <c r="L42" s="30">
        <v>2528.39261</v>
      </c>
      <c r="M42" s="51">
        <v>6394.37355</v>
      </c>
      <c r="N42" s="30">
        <v>9883.99058</v>
      </c>
      <c r="O42" s="30">
        <v>6974.9505</v>
      </c>
      <c r="P42" s="51">
        <v>16858.94108</v>
      </c>
      <c r="Q42" s="30">
        <v>1350.93289</v>
      </c>
      <c r="R42" s="30">
        <v>1111.68744</v>
      </c>
      <c r="S42" s="51">
        <v>2462.6203299999997</v>
      </c>
      <c r="T42" s="30">
        <v>19321.561410000002</v>
      </c>
      <c r="U42" s="43"/>
    </row>
    <row r="43" spans="1:21" ht="22.5">
      <c r="A43" s="62" t="s">
        <v>49</v>
      </c>
      <c r="B43" s="37">
        <v>2103.5619</v>
      </c>
      <c r="C43" s="37">
        <v>3759.97118</v>
      </c>
      <c r="D43" s="37">
        <v>5863.53308</v>
      </c>
      <c r="E43" s="37">
        <v>1460.48901</v>
      </c>
      <c r="F43" s="37">
        <v>4342.15092</v>
      </c>
      <c r="G43" s="37">
        <v>5802.63993</v>
      </c>
      <c r="H43" s="37">
        <v>3564.05091</v>
      </c>
      <c r="I43" s="37">
        <v>8102.1221</v>
      </c>
      <c r="J43" s="48">
        <v>11666.173009999999</v>
      </c>
      <c r="K43" s="37">
        <v>806.53263</v>
      </c>
      <c r="L43" s="37">
        <v>6341.82395</v>
      </c>
      <c r="M43" s="48">
        <v>7148.35658</v>
      </c>
      <c r="N43" s="37">
        <v>4370.58354</v>
      </c>
      <c r="O43" s="37">
        <v>14443.946049999999</v>
      </c>
      <c r="P43" s="48">
        <v>18814.52959</v>
      </c>
      <c r="Q43" s="37">
        <v>644.02791</v>
      </c>
      <c r="R43" s="37">
        <v>5190.85918</v>
      </c>
      <c r="S43" s="48">
        <v>5834.88709</v>
      </c>
      <c r="T43" s="37">
        <v>24649.41668</v>
      </c>
      <c r="U43" s="43"/>
    </row>
    <row r="44" spans="1:21" ht="22.5">
      <c r="A44" s="62" t="s">
        <v>50</v>
      </c>
      <c r="B44" s="41">
        <v>1012.155</v>
      </c>
      <c r="C44" s="41">
        <v>1930.2039</v>
      </c>
      <c r="D44" s="41">
        <v>2942.3589</v>
      </c>
      <c r="E44" s="41">
        <v>1322.64611</v>
      </c>
      <c r="F44" s="41">
        <v>2632.70454</v>
      </c>
      <c r="G44" s="41">
        <v>3955.3506500000003</v>
      </c>
      <c r="H44" s="41">
        <v>2334.80111</v>
      </c>
      <c r="I44" s="41">
        <v>4562.90844</v>
      </c>
      <c r="J44" s="49">
        <v>6897.70955</v>
      </c>
      <c r="K44" s="41">
        <v>1887.40908</v>
      </c>
      <c r="L44" s="41">
        <v>2490.60997</v>
      </c>
      <c r="M44" s="49">
        <v>4378.01905</v>
      </c>
      <c r="N44" s="41">
        <v>4222.21019</v>
      </c>
      <c r="O44" s="41">
        <v>7053.518410000001</v>
      </c>
      <c r="P44" s="49">
        <v>11275.7286</v>
      </c>
      <c r="Q44" s="41">
        <v>845.58455</v>
      </c>
      <c r="R44" s="41">
        <v>781.50161</v>
      </c>
      <c r="S44" s="49">
        <v>1627.08616</v>
      </c>
      <c r="T44" s="41">
        <v>12902.814760000001</v>
      </c>
      <c r="U44" s="43"/>
    </row>
    <row r="45" spans="1:21" ht="22.5">
      <c r="A45" s="62" t="s">
        <v>51</v>
      </c>
      <c r="B45" s="28">
        <v>1108.90017</v>
      </c>
      <c r="C45" s="28">
        <v>14123.0348</v>
      </c>
      <c r="D45" s="28">
        <v>15231.934969999998</v>
      </c>
      <c r="E45" s="28">
        <v>1215.97903</v>
      </c>
      <c r="F45" s="28">
        <v>29540.78858</v>
      </c>
      <c r="G45" s="28">
        <v>30756.76761</v>
      </c>
      <c r="H45" s="28">
        <v>2324.8792</v>
      </c>
      <c r="I45" s="28">
        <v>43663.82338</v>
      </c>
      <c r="J45" s="50">
        <v>45988.702580000005</v>
      </c>
      <c r="K45" s="28">
        <v>1472.47011</v>
      </c>
      <c r="L45" s="28">
        <v>16137.67468</v>
      </c>
      <c r="M45" s="50">
        <v>17610.14479</v>
      </c>
      <c r="N45" s="28">
        <v>3797.3493099999996</v>
      </c>
      <c r="O45" s="28">
        <v>59801.49806</v>
      </c>
      <c r="P45" s="50">
        <v>63598.847369999996</v>
      </c>
      <c r="Q45" s="28">
        <v>748.02151</v>
      </c>
      <c r="R45" s="28">
        <v>10182.92307</v>
      </c>
      <c r="S45" s="50">
        <v>10930.944580000001</v>
      </c>
      <c r="T45" s="28">
        <v>74529.79195</v>
      </c>
      <c r="U45" s="43"/>
    </row>
    <row r="46" spans="1:21" ht="22.5">
      <c r="A46" s="63" t="s">
        <v>52</v>
      </c>
      <c r="B46" s="30">
        <v>4357.1396</v>
      </c>
      <c r="C46" s="30">
        <v>2536.83572</v>
      </c>
      <c r="D46" s="30">
        <v>6893.9753200000005</v>
      </c>
      <c r="E46" s="30">
        <v>2946.02498</v>
      </c>
      <c r="F46" s="30">
        <v>3641.80525</v>
      </c>
      <c r="G46" s="30">
        <v>6587.83023</v>
      </c>
      <c r="H46" s="30">
        <v>7303.16458</v>
      </c>
      <c r="I46" s="30">
        <v>6178.64097</v>
      </c>
      <c r="J46" s="51">
        <v>13481.805550000001</v>
      </c>
      <c r="K46" s="30">
        <v>2741.3559</v>
      </c>
      <c r="L46" s="30">
        <v>2932.39392</v>
      </c>
      <c r="M46" s="51">
        <v>5673.74982</v>
      </c>
      <c r="N46" s="30">
        <v>10044.52048</v>
      </c>
      <c r="O46" s="30">
        <v>9111.03489</v>
      </c>
      <c r="P46" s="51">
        <v>19155.555370000002</v>
      </c>
      <c r="Q46" s="30">
        <v>4327.44</v>
      </c>
      <c r="R46" s="30">
        <v>1603.11541</v>
      </c>
      <c r="S46" s="51">
        <v>5930.55541</v>
      </c>
      <c r="T46" s="30">
        <v>25086.110780000003</v>
      </c>
      <c r="U46" s="43"/>
    </row>
    <row r="47" spans="1:21" ht="22.5">
      <c r="A47" s="62" t="s">
        <v>53</v>
      </c>
      <c r="B47" s="37">
        <v>6329.17885</v>
      </c>
      <c r="C47" s="37">
        <v>20479.49812</v>
      </c>
      <c r="D47" s="37">
        <v>26808.67697</v>
      </c>
      <c r="E47" s="37">
        <v>3864.58141</v>
      </c>
      <c r="F47" s="37">
        <v>36280.45761</v>
      </c>
      <c r="G47" s="37">
        <v>40145.03902</v>
      </c>
      <c r="H47" s="37">
        <v>10193.76026</v>
      </c>
      <c r="I47" s="37">
        <v>56759.95573</v>
      </c>
      <c r="J47" s="48">
        <v>66953.71599</v>
      </c>
      <c r="K47" s="37">
        <v>8602.72323</v>
      </c>
      <c r="L47" s="37">
        <v>25693.97432</v>
      </c>
      <c r="M47" s="48">
        <v>34296.69755</v>
      </c>
      <c r="N47" s="37">
        <v>18796.48349</v>
      </c>
      <c r="O47" s="37">
        <v>82453.93005</v>
      </c>
      <c r="P47" s="48">
        <v>101250.41354</v>
      </c>
      <c r="Q47" s="37">
        <v>13781.29206</v>
      </c>
      <c r="R47" s="37">
        <v>14705.04115</v>
      </c>
      <c r="S47" s="48">
        <v>28486.333209999997</v>
      </c>
      <c r="T47" s="37">
        <v>129736.74674999999</v>
      </c>
      <c r="U47" s="43"/>
    </row>
    <row r="48" spans="1:21" ht="22.5">
      <c r="A48" s="62" t="s">
        <v>54</v>
      </c>
      <c r="B48" s="41">
        <v>6332.03869</v>
      </c>
      <c r="C48" s="41">
        <v>15981.79566</v>
      </c>
      <c r="D48" s="41">
        <v>22313.83435</v>
      </c>
      <c r="E48" s="41">
        <v>8943.45022</v>
      </c>
      <c r="F48" s="41">
        <v>18277.72919</v>
      </c>
      <c r="G48" s="41">
        <v>27221.179409999997</v>
      </c>
      <c r="H48" s="41">
        <v>15275.48891</v>
      </c>
      <c r="I48" s="41">
        <v>34259.52485</v>
      </c>
      <c r="J48" s="49">
        <v>49535.01376</v>
      </c>
      <c r="K48" s="41">
        <v>12816.08072</v>
      </c>
      <c r="L48" s="41">
        <v>17509.65727</v>
      </c>
      <c r="M48" s="49">
        <v>30325.73799</v>
      </c>
      <c r="N48" s="41">
        <v>28091.569629999998</v>
      </c>
      <c r="O48" s="41">
        <v>51769.18212</v>
      </c>
      <c r="P48" s="49">
        <v>79860.75175</v>
      </c>
      <c r="Q48" s="41">
        <v>12518.53783</v>
      </c>
      <c r="R48" s="41">
        <v>12833.26823</v>
      </c>
      <c r="S48" s="49">
        <v>25351.80606</v>
      </c>
      <c r="T48" s="41">
        <v>105212.55781</v>
      </c>
      <c r="U48" s="43"/>
    </row>
    <row r="49" spans="1:21" ht="22.5">
      <c r="A49" s="62" t="s">
        <v>55</v>
      </c>
      <c r="B49" s="28">
        <v>1685.27384</v>
      </c>
      <c r="C49" s="28">
        <v>500.61788</v>
      </c>
      <c r="D49" s="28">
        <v>2185.89172</v>
      </c>
      <c r="E49" s="28">
        <v>2560.33077</v>
      </c>
      <c r="F49" s="28">
        <v>822.96851</v>
      </c>
      <c r="G49" s="28">
        <v>3383.29928</v>
      </c>
      <c r="H49" s="28">
        <v>4245.60461</v>
      </c>
      <c r="I49" s="28">
        <v>1323.58639</v>
      </c>
      <c r="J49" s="50">
        <v>5569.191000000001</v>
      </c>
      <c r="K49" s="28">
        <v>2068.86109</v>
      </c>
      <c r="L49" s="28">
        <v>846.10661</v>
      </c>
      <c r="M49" s="50">
        <v>2914.9677</v>
      </c>
      <c r="N49" s="28">
        <v>6314.465700000001</v>
      </c>
      <c r="O49" s="28">
        <v>2169.693</v>
      </c>
      <c r="P49" s="50">
        <v>8484.1587</v>
      </c>
      <c r="Q49" s="28">
        <v>1203.04</v>
      </c>
      <c r="R49" s="28">
        <v>412.45</v>
      </c>
      <c r="S49" s="50">
        <v>1615.49</v>
      </c>
      <c r="T49" s="28">
        <v>10099.6487</v>
      </c>
      <c r="U49" s="43"/>
    </row>
    <row r="50" spans="1:21" ht="22.5">
      <c r="A50" s="63" t="s">
        <v>56</v>
      </c>
      <c r="B50" s="30">
        <v>8256.58882</v>
      </c>
      <c r="C50" s="30">
        <v>23606.72679</v>
      </c>
      <c r="D50" s="30">
        <v>31863.31561</v>
      </c>
      <c r="E50" s="30">
        <v>5718.09021</v>
      </c>
      <c r="F50" s="30">
        <v>19560.32301</v>
      </c>
      <c r="G50" s="30">
        <v>25278.413220000002</v>
      </c>
      <c r="H50" s="30">
        <v>13974.67903</v>
      </c>
      <c r="I50" s="30">
        <v>43167.0498</v>
      </c>
      <c r="J50" s="51">
        <v>57141.72883</v>
      </c>
      <c r="K50" s="30">
        <v>11854.16514</v>
      </c>
      <c r="L50" s="30">
        <v>23123.32434</v>
      </c>
      <c r="M50" s="51">
        <v>34977.48948</v>
      </c>
      <c r="N50" s="30">
        <v>25828.844169999997</v>
      </c>
      <c r="O50" s="30">
        <v>66290.37414</v>
      </c>
      <c r="P50" s="51">
        <v>92119.21831</v>
      </c>
      <c r="Q50" s="30">
        <v>7405.79729</v>
      </c>
      <c r="R50" s="30">
        <v>13241.7132</v>
      </c>
      <c r="S50" s="51">
        <v>20647.51049</v>
      </c>
      <c r="T50" s="30">
        <v>112766.7288</v>
      </c>
      <c r="U50" s="43"/>
    </row>
    <row r="51" spans="1:21" ht="22.5">
      <c r="A51" s="62" t="s">
        <v>57</v>
      </c>
      <c r="B51" s="37">
        <v>4853.5364</v>
      </c>
      <c r="C51" s="37">
        <v>5227.68294</v>
      </c>
      <c r="D51" s="37">
        <v>10081.21934</v>
      </c>
      <c r="E51" s="37">
        <v>4820.35684</v>
      </c>
      <c r="F51" s="37">
        <v>8629.30333</v>
      </c>
      <c r="G51" s="37">
        <v>13449.660170000001</v>
      </c>
      <c r="H51" s="37">
        <v>9673.89324</v>
      </c>
      <c r="I51" s="37">
        <v>13856.98626</v>
      </c>
      <c r="J51" s="48">
        <v>23530.8795</v>
      </c>
      <c r="K51" s="37">
        <v>8143.45657</v>
      </c>
      <c r="L51" s="37">
        <v>7711.00169</v>
      </c>
      <c r="M51" s="48">
        <v>15854.45826</v>
      </c>
      <c r="N51" s="37">
        <v>17817.34981</v>
      </c>
      <c r="O51" s="37">
        <v>21567.98795</v>
      </c>
      <c r="P51" s="48">
        <v>39385.337759999995</v>
      </c>
      <c r="Q51" s="37">
        <v>2763.78</v>
      </c>
      <c r="R51" s="37">
        <v>5849.49</v>
      </c>
      <c r="S51" s="48">
        <v>8613.27</v>
      </c>
      <c r="T51" s="37">
        <v>47998.60776</v>
      </c>
      <c r="U51" s="43"/>
    </row>
    <row r="52" spans="1:21" ht="22.5">
      <c r="A52" s="62" t="s">
        <v>58</v>
      </c>
      <c r="B52" s="41">
        <v>4179.51426</v>
      </c>
      <c r="C52" s="41">
        <v>4502.44801</v>
      </c>
      <c r="D52" s="41">
        <v>8681.96227</v>
      </c>
      <c r="E52" s="41">
        <v>4456.03786</v>
      </c>
      <c r="F52" s="41">
        <v>6137.80871</v>
      </c>
      <c r="G52" s="41">
        <v>10593.846570000002</v>
      </c>
      <c r="H52" s="41">
        <v>8635.55212</v>
      </c>
      <c r="I52" s="41">
        <v>10640.25672</v>
      </c>
      <c r="J52" s="49">
        <v>19275.808839999998</v>
      </c>
      <c r="K52" s="41">
        <v>4078.26028</v>
      </c>
      <c r="L52" s="41">
        <v>5949.21356</v>
      </c>
      <c r="M52" s="49">
        <v>10027.47384</v>
      </c>
      <c r="N52" s="41">
        <v>12713.8124</v>
      </c>
      <c r="O52" s="41">
        <v>16589.47028</v>
      </c>
      <c r="P52" s="49">
        <v>29303.282680000004</v>
      </c>
      <c r="Q52" s="41">
        <v>2281.65206</v>
      </c>
      <c r="R52" s="41">
        <v>2120.91135</v>
      </c>
      <c r="S52" s="49">
        <v>4402.56341</v>
      </c>
      <c r="T52" s="41">
        <v>33705.84609000001</v>
      </c>
      <c r="U52" s="43"/>
    </row>
    <row r="53" spans="1:21" ht="22.5">
      <c r="A53" s="62" t="s">
        <v>59</v>
      </c>
      <c r="B53" s="28">
        <v>10068.17626</v>
      </c>
      <c r="C53" s="28">
        <v>13213.06818</v>
      </c>
      <c r="D53" s="28">
        <v>23281.244440000002</v>
      </c>
      <c r="E53" s="28">
        <v>6201.44171</v>
      </c>
      <c r="F53" s="28">
        <v>22347.66724</v>
      </c>
      <c r="G53" s="28">
        <v>28549.108949999998</v>
      </c>
      <c r="H53" s="28">
        <v>16269.61797</v>
      </c>
      <c r="I53" s="28">
        <v>35560.73542</v>
      </c>
      <c r="J53" s="50">
        <v>51830.35339</v>
      </c>
      <c r="K53" s="28">
        <v>11017.32689</v>
      </c>
      <c r="L53" s="28">
        <v>19479.04099</v>
      </c>
      <c r="M53" s="50">
        <v>30496.36788</v>
      </c>
      <c r="N53" s="28">
        <v>27286.94486</v>
      </c>
      <c r="O53" s="28">
        <v>55039.77641</v>
      </c>
      <c r="P53" s="50">
        <v>82326.72127</v>
      </c>
      <c r="Q53" s="28">
        <v>8022.89827</v>
      </c>
      <c r="R53" s="28">
        <v>8278.35658</v>
      </c>
      <c r="S53" s="50">
        <v>16301.25485</v>
      </c>
      <c r="T53" s="28">
        <v>98627.97611999999</v>
      </c>
      <c r="U53" s="43"/>
    </row>
    <row r="54" spans="1:21" ht="22.5">
      <c r="A54" s="63" t="s">
        <v>60</v>
      </c>
      <c r="B54" s="30">
        <v>321.94412</v>
      </c>
      <c r="C54" s="30">
        <v>1779.20364</v>
      </c>
      <c r="D54" s="30">
        <v>2101.14776</v>
      </c>
      <c r="E54" s="30">
        <v>228.55717</v>
      </c>
      <c r="F54" s="30">
        <v>3000.05832</v>
      </c>
      <c r="G54" s="30">
        <v>3228.61549</v>
      </c>
      <c r="H54" s="30">
        <v>550.50129</v>
      </c>
      <c r="I54" s="30">
        <v>4779.26196</v>
      </c>
      <c r="J54" s="51">
        <v>5329.76325</v>
      </c>
      <c r="K54" s="30">
        <v>309.8621</v>
      </c>
      <c r="L54" s="30">
        <v>1699.54201</v>
      </c>
      <c r="M54" s="51">
        <v>2009.40411</v>
      </c>
      <c r="N54" s="30">
        <v>860.36339</v>
      </c>
      <c r="O54" s="30">
        <v>6478.80397</v>
      </c>
      <c r="P54" s="51">
        <v>7339.1673599999995</v>
      </c>
      <c r="Q54" s="30">
        <v>42.50644</v>
      </c>
      <c r="R54" s="30">
        <v>393.45102</v>
      </c>
      <c r="S54" s="51">
        <v>435.95746</v>
      </c>
      <c r="T54" s="30">
        <v>7775.124819999999</v>
      </c>
      <c r="U54" s="43"/>
    </row>
    <row r="55" spans="1:21" ht="22.5">
      <c r="A55" s="62" t="s">
        <v>61</v>
      </c>
      <c r="B55" s="37">
        <v>7565.74547</v>
      </c>
      <c r="C55" s="37">
        <v>6272.81542</v>
      </c>
      <c r="D55" s="37">
        <v>13838.56089</v>
      </c>
      <c r="E55" s="37">
        <v>4611.35516</v>
      </c>
      <c r="F55" s="37">
        <v>8098.60635</v>
      </c>
      <c r="G55" s="37">
        <v>12709.961510000001</v>
      </c>
      <c r="H55" s="37">
        <v>12177.10063</v>
      </c>
      <c r="I55" s="37">
        <v>14371.42176</v>
      </c>
      <c r="J55" s="48">
        <v>26548.52239</v>
      </c>
      <c r="K55" s="37">
        <v>8598.34435</v>
      </c>
      <c r="L55" s="37">
        <v>9073.10315</v>
      </c>
      <c r="M55" s="48">
        <v>17671.447500000002</v>
      </c>
      <c r="N55" s="37">
        <v>20775.44498</v>
      </c>
      <c r="O55" s="37">
        <v>23444.52491</v>
      </c>
      <c r="P55" s="48">
        <v>44219.96989</v>
      </c>
      <c r="Q55" s="37">
        <v>2645.74411</v>
      </c>
      <c r="R55" s="37">
        <v>2120.54557</v>
      </c>
      <c r="S55" s="48">
        <v>4766.28968</v>
      </c>
      <c r="T55" s="37">
        <v>48986.25957</v>
      </c>
      <c r="U55" s="43"/>
    </row>
    <row r="56" spans="1:21" ht="22.5">
      <c r="A56" s="62" t="s">
        <v>62</v>
      </c>
      <c r="B56" s="41">
        <v>1944.38962</v>
      </c>
      <c r="C56" s="41">
        <v>690.1494</v>
      </c>
      <c r="D56" s="41">
        <v>2634.53902</v>
      </c>
      <c r="E56" s="41">
        <v>2983.0476</v>
      </c>
      <c r="F56" s="41">
        <v>629.23026</v>
      </c>
      <c r="G56" s="41">
        <v>3612.27786</v>
      </c>
      <c r="H56" s="41">
        <v>4927.43722</v>
      </c>
      <c r="I56" s="41">
        <v>1319.37966</v>
      </c>
      <c r="J56" s="49">
        <v>6246.81688</v>
      </c>
      <c r="K56" s="41">
        <v>890.92574</v>
      </c>
      <c r="L56" s="41">
        <v>1109.20269</v>
      </c>
      <c r="M56" s="49">
        <v>2000.1284300000002</v>
      </c>
      <c r="N56" s="41">
        <v>5818.3629599999995</v>
      </c>
      <c r="O56" s="41">
        <v>2428.58235</v>
      </c>
      <c r="P56" s="49">
        <v>8246.94531</v>
      </c>
      <c r="Q56" s="41">
        <v>607.79031</v>
      </c>
      <c r="R56" s="41">
        <v>267.06175</v>
      </c>
      <c r="S56" s="49">
        <v>874.8520599999999</v>
      </c>
      <c r="T56" s="41">
        <v>9121.797369999998</v>
      </c>
      <c r="U56" s="43"/>
    </row>
    <row r="57" spans="1:21" ht="22.5">
      <c r="A57" s="62" t="s">
        <v>63</v>
      </c>
      <c r="B57" s="28">
        <v>8684.35235</v>
      </c>
      <c r="C57" s="28">
        <v>12116.774</v>
      </c>
      <c r="D57" s="28">
        <v>20801.12635</v>
      </c>
      <c r="E57" s="28">
        <v>5490.34691</v>
      </c>
      <c r="F57" s="28">
        <v>12801.93068</v>
      </c>
      <c r="G57" s="28">
        <v>18292.277589999998</v>
      </c>
      <c r="H57" s="28">
        <v>14174.69926</v>
      </c>
      <c r="I57" s="28">
        <v>24918.70468</v>
      </c>
      <c r="J57" s="50">
        <v>39093.40394</v>
      </c>
      <c r="K57" s="28">
        <v>7991.4488</v>
      </c>
      <c r="L57" s="28">
        <v>11335.06876</v>
      </c>
      <c r="M57" s="50">
        <v>19326.51756</v>
      </c>
      <c r="N57" s="28">
        <v>22166.14806</v>
      </c>
      <c r="O57" s="28">
        <v>36253.77344</v>
      </c>
      <c r="P57" s="50">
        <v>58419.9215</v>
      </c>
      <c r="Q57" s="28">
        <v>5770.82411</v>
      </c>
      <c r="R57" s="28">
        <v>6876.29801</v>
      </c>
      <c r="S57" s="50">
        <v>12647.12212</v>
      </c>
      <c r="T57" s="28">
        <v>71067.04362</v>
      </c>
      <c r="U57" s="43"/>
    </row>
    <row r="58" spans="1:21" ht="22.5">
      <c r="A58" s="63" t="s">
        <v>64</v>
      </c>
      <c r="B58" s="30">
        <v>16794.98205</v>
      </c>
      <c r="C58" s="30">
        <v>45127.43653</v>
      </c>
      <c r="D58" s="30">
        <v>61922.41858</v>
      </c>
      <c r="E58" s="30">
        <v>22784.60567</v>
      </c>
      <c r="F58" s="30">
        <v>64009.89156</v>
      </c>
      <c r="G58" s="30">
        <v>86794.49723</v>
      </c>
      <c r="H58" s="30">
        <v>39579.58772</v>
      </c>
      <c r="I58" s="30">
        <v>109137.3281</v>
      </c>
      <c r="J58" s="51">
        <v>148716.91582</v>
      </c>
      <c r="K58" s="30">
        <v>28103.30472</v>
      </c>
      <c r="L58" s="30">
        <v>50627.2253</v>
      </c>
      <c r="M58" s="51">
        <v>78730.53002</v>
      </c>
      <c r="N58" s="30">
        <v>67682.89244</v>
      </c>
      <c r="O58" s="30">
        <v>159764.5534</v>
      </c>
      <c r="P58" s="51">
        <v>227447.44584</v>
      </c>
      <c r="Q58" s="30">
        <v>8141.69</v>
      </c>
      <c r="R58" s="30">
        <v>8935.74703</v>
      </c>
      <c r="S58" s="51">
        <v>17077.43703</v>
      </c>
      <c r="T58" s="30">
        <v>244524.88287</v>
      </c>
      <c r="U58" s="43"/>
    </row>
    <row r="59" spans="1:21" ht="22.5">
      <c r="A59" s="62" t="s">
        <v>65</v>
      </c>
      <c r="B59" s="37">
        <v>2818.50172</v>
      </c>
      <c r="C59" s="37">
        <v>6815.64964</v>
      </c>
      <c r="D59" s="37">
        <v>9634.15136</v>
      </c>
      <c r="E59" s="37">
        <v>1660.98593</v>
      </c>
      <c r="F59" s="37">
        <v>5065.30196</v>
      </c>
      <c r="G59" s="37">
        <v>6726.28789</v>
      </c>
      <c r="H59" s="37">
        <v>4479.48765</v>
      </c>
      <c r="I59" s="37">
        <v>11880.9516</v>
      </c>
      <c r="J59" s="48">
        <v>16360.43925</v>
      </c>
      <c r="K59" s="37">
        <v>1493.87686</v>
      </c>
      <c r="L59" s="37">
        <v>3891.77092</v>
      </c>
      <c r="M59" s="48">
        <v>5385.64778</v>
      </c>
      <c r="N59" s="37">
        <v>5973.36451</v>
      </c>
      <c r="O59" s="37">
        <v>15772.72252</v>
      </c>
      <c r="P59" s="48">
        <v>21746.08703</v>
      </c>
      <c r="Q59" s="37">
        <v>1274.58511</v>
      </c>
      <c r="R59" s="37">
        <v>3984.80394</v>
      </c>
      <c r="S59" s="48">
        <v>5259.38905</v>
      </c>
      <c r="T59" s="37">
        <v>27005.47608</v>
      </c>
      <c r="U59" s="43"/>
    </row>
    <row r="60" spans="1:21" ht="22.5">
      <c r="A60" s="62" t="s">
        <v>66</v>
      </c>
      <c r="B60" s="41">
        <v>1247.51905</v>
      </c>
      <c r="C60" s="41">
        <v>386.59158</v>
      </c>
      <c r="D60" s="41">
        <v>1634.1106300000001</v>
      </c>
      <c r="E60" s="41">
        <v>726.33735</v>
      </c>
      <c r="F60" s="41">
        <v>436.26276</v>
      </c>
      <c r="G60" s="41">
        <v>1162.60011</v>
      </c>
      <c r="H60" s="41">
        <v>1973.85639</v>
      </c>
      <c r="I60" s="41">
        <v>822.85434</v>
      </c>
      <c r="J60" s="49">
        <v>2796.71073</v>
      </c>
      <c r="K60" s="41">
        <v>2113.14317</v>
      </c>
      <c r="L60" s="41">
        <v>648.68787</v>
      </c>
      <c r="M60" s="49">
        <v>2761.83104</v>
      </c>
      <c r="N60" s="41">
        <v>4086.9995599999997</v>
      </c>
      <c r="O60" s="41">
        <v>1471.54221</v>
      </c>
      <c r="P60" s="49">
        <v>5558.54177</v>
      </c>
      <c r="Q60" s="41">
        <v>1170.61413</v>
      </c>
      <c r="R60" s="41">
        <v>386.72115</v>
      </c>
      <c r="S60" s="49">
        <v>1557.33528</v>
      </c>
      <c r="T60" s="41">
        <v>7115.87705</v>
      </c>
      <c r="U60" s="43"/>
    </row>
    <row r="61" spans="1:21" ht="22.5">
      <c r="A61" s="62" t="s">
        <v>67</v>
      </c>
      <c r="B61" s="28">
        <v>9299.33389</v>
      </c>
      <c r="C61" s="28">
        <v>15003.01549</v>
      </c>
      <c r="D61" s="28">
        <v>24302.34938</v>
      </c>
      <c r="E61" s="28">
        <v>7380.07538</v>
      </c>
      <c r="F61" s="28">
        <v>14579.42336</v>
      </c>
      <c r="G61" s="28">
        <v>21959.498740000003</v>
      </c>
      <c r="H61" s="28">
        <v>16679.40927</v>
      </c>
      <c r="I61" s="28">
        <v>29582.43885</v>
      </c>
      <c r="J61" s="50">
        <v>46261.848119999995</v>
      </c>
      <c r="K61" s="28">
        <v>9500.17188</v>
      </c>
      <c r="L61" s="28">
        <v>15606.09662</v>
      </c>
      <c r="M61" s="50">
        <v>25106.2685</v>
      </c>
      <c r="N61" s="28">
        <v>26179.581149999998</v>
      </c>
      <c r="O61" s="28">
        <v>45188.53547</v>
      </c>
      <c r="P61" s="50">
        <v>71368.11662</v>
      </c>
      <c r="Q61" s="28">
        <v>3920.10364</v>
      </c>
      <c r="R61" s="28">
        <v>5478.78616</v>
      </c>
      <c r="S61" s="50">
        <v>9398.889799999999</v>
      </c>
      <c r="T61" s="28">
        <v>80767.00642</v>
      </c>
      <c r="U61" s="43"/>
    </row>
    <row r="62" spans="1:21" ht="22.5">
      <c r="A62" s="63" t="s">
        <v>68</v>
      </c>
      <c r="B62" s="30">
        <v>4304.82467</v>
      </c>
      <c r="C62" s="30">
        <v>11388.1153</v>
      </c>
      <c r="D62" s="30">
        <v>15692.93997</v>
      </c>
      <c r="E62" s="30">
        <v>3697.34853</v>
      </c>
      <c r="F62" s="30">
        <v>14546.87372</v>
      </c>
      <c r="G62" s="30">
        <v>18244.22225</v>
      </c>
      <c r="H62" s="30">
        <v>8002.1732</v>
      </c>
      <c r="I62" s="30">
        <v>25934.98903</v>
      </c>
      <c r="J62" s="51">
        <v>33937.16223</v>
      </c>
      <c r="K62" s="30">
        <v>5490.53175</v>
      </c>
      <c r="L62" s="30">
        <v>11076.65359</v>
      </c>
      <c r="M62" s="51">
        <v>16567.18534</v>
      </c>
      <c r="N62" s="30">
        <v>13492.70495</v>
      </c>
      <c r="O62" s="30">
        <v>37011.64262</v>
      </c>
      <c r="P62" s="51">
        <v>50504.34757</v>
      </c>
      <c r="Q62" s="30">
        <v>2134.51637</v>
      </c>
      <c r="R62" s="30">
        <v>4572.34307</v>
      </c>
      <c r="S62" s="51">
        <v>6706.85944</v>
      </c>
      <c r="T62" s="30">
        <v>57211.20701</v>
      </c>
      <c r="U62" s="43"/>
    </row>
    <row r="63" spans="1:21" ht="22.5">
      <c r="A63" s="64" t="s">
        <v>69</v>
      </c>
      <c r="B63" s="37">
        <v>3088.31879</v>
      </c>
      <c r="C63" s="37">
        <v>2806.07505</v>
      </c>
      <c r="D63" s="37">
        <v>5894.39384</v>
      </c>
      <c r="E63" s="37">
        <v>2528.50027</v>
      </c>
      <c r="F63" s="37">
        <v>2069.53184</v>
      </c>
      <c r="G63" s="37">
        <v>4598.03211</v>
      </c>
      <c r="H63" s="37">
        <v>5616.81906</v>
      </c>
      <c r="I63" s="37">
        <v>4875.60688</v>
      </c>
      <c r="J63" s="48">
        <v>10492.425940000001</v>
      </c>
      <c r="K63" s="37">
        <v>4196.47119</v>
      </c>
      <c r="L63" s="37">
        <v>2672.6428</v>
      </c>
      <c r="M63" s="48">
        <v>6869.11399</v>
      </c>
      <c r="N63" s="37">
        <v>9813.29025</v>
      </c>
      <c r="O63" s="37">
        <v>7548.249680000001</v>
      </c>
      <c r="P63" s="48">
        <v>17361.53993</v>
      </c>
      <c r="Q63" s="37">
        <v>1396.855</v>
      </c>
      <c r="R63" s="37">
        <v>473.9525</v>
      </c>
      <c r="S63" s="48">
        <v>1870.8075</v>
      </c>
      <c r="T63" s="37">
        <v>19232.347429999998</v>
      </c>
      <c r="U63" s="43"/>
    </row>
    <row r="64" spans="1:21" ht="22.5">
      <c r="A64" s="64" t="s">
        <v>70</v>
      </c>
      <c r="B64" s="37">
        <v>4924.94642</v>
      </c>
      <c r="C64" s="37">
        <v>5460.84734</v>
      </c>
      <c r="D64" s="41">
        <v>10385.79376</v>
      </c>
      <c r="E64" s="37">
        <v>8215.77643</v>
      </c>
      <c r="F64" s="37">
        <v>13385.91745</v>
      </c>
      <c r="G64" s="41">
        <v>21601.69388</v>
      </c>
      <c r="H64" s="37">
        <v>13140.72285</v>
      </c>
      <c r="I64" s="37">
        <v>18846.76479</v>
      </c>
      <c r="J64" s="49">
        <v>31987.48764</v>
      </c>
      <c r="K64" s="37">
        <v>12374.44557</v>
      </c>
      <c r="L64" s="37">
        <v>7941.23694</v>
      </c>
      <c r="M64" s="49">
        <v>20315.68251</v>
      </c>
      <c r="N64" s="41">
        <v>25515.16842</v>
      </c>
      <c r="O64" s="41">
        <v>26788.00173</v>
      </c>
      <c r="P64" s="49">
        <v>52303.170150000005</v>
      </c>
      <c r="Q64" s="37">
        <v>5238.2756</v>
      </c>
      <c r="R64" s="37">
        <v>1944.70468</v>
      </c>
      <c r="S64" s="49">
        <v>7182.98028</v>
      </c>
      <c r="T64" s="41">
        <v>59486.15043000001</v>
      </c>
      <c r="U64" s="43"/>
    </row>
    <row r="65" spans="1:21" ht="23.25" thickBot="1">
      <c r="A65" s="64" t="s">
        <v>71</v>
      </c>
      <c r="B65" s="37">
        <v>2419.70763</v>
      </c>
      <c r="C65" s="37">
        <v>503.82832</v>
      </c>
      <c r="D65" s="28">
        <v>2923.53595</v>
      </c>
      <c r="E65" s="37">
        <v>1552.68178</v>
      </c>
      <c r="F65" s="37">
        <v>785.24134</v>
      </c>
      <c r="G65" s="28">
        <v>2337.92312</v>
      </c>
      <c r="H65" s="37">
        <v>3972.3894</v>
      </c>
      <c r="I65" s="37">
        <v>1289.06966</v>
      </c>
      <c r="J65" s="52">
        <v>5261.45906</v>
      </c>
      <c r="K65" s="37">
        <v>1105.88995</v>
      </c>
      <c r="L65" s="37">
        <v>858.21942</v>
      </c>
      <c r="M65" s="52">
        <v>1964.1093700000001</v>
      </c>
      <c r="N65" s="28">
        <v>5078.27935</v>
      </c>
      <c r="O65" s="28">
        <v>2147.28908</v>
      </c>
      <c r="P65" s="52">
        <v>7225.568429999999</v>
      </c>
      <c r="Q65" s="37">
        <v>1367.81866</v>
      </c>
      <c r="R65" s="37">
        <v>715.5533</v>
      </c>
      <c r="S65" s="52">
        <v>2083.37196</v>
      </c>
      <c r="T65" s="28">
        <v>9308.94039</v>
      </c>
      <c r="U65" s="43"/>
    </row>
    <row r="66" spans="1:21" ht="21.75" customHeight="1" thickTop="1">
      <c r="A66" s="65" t="s">
        <v>13</v>
      </c>
      <c r="B66" s="57">
        <v>234303.33211</v>
      </c>
      <c r="C66" s="57">
        <v>505308.71670999995</v>
      </c>
      <c r="D66" s="31">
        <v>739612.04882</v>
      </c>
      <c r="E66" s="31">
        <v>220196.61594999995</v>
      </c>
      <c r="F66" s="31">
        <v>686029.8268199997</v>
      </c>
      <c r="G66" s="31">
        <v>906226.4427700002</v>
      </c>
      <c r="H66" s="31">
        <v>454499.9480100001</v>
      </c>
      <c r="I66" s="31">
        <v>1191338.5435300004</v>
      </c>
      <c r="J66" s="54">
        <v>1645838.4915400005</v>
      </c>
      <c r="K66" s="57">
        <v>307211.61037999997</v>
      </c>
      <c r="L66" s="57">
        <v>571585.4519899999</v>
      </c>
      <c r="M66" s="54">
        <v>878797.0623700002</v>
      </c>
      <c r="N66" s="31">
        <v>761711.5583900003</v>
      </c>
      <c r="O66" s="31">
        <v>1762923.9955199999</v>
      </c>
      <c r="P66" s="58">
        <v>2524635.5539100007</v>
      </c>
      <c r="Q66" s="57">
        <v>180200.05442</v>
      </c>
      <c r="R66" s="57">
        <v>283487.1265400001</v>
      </c>
      <c r="S66" s="58">
        <v>463687.18096</v>
      </c>
      <c r="T66" s="31">
        <v>2988322.73487</v>
      </c>
      <c r="U66" s="29"/>
    </row>
    <row r="67" spans="1:21" ht="18.75" customHeight="1">
      <c r="A67" s="66" t="s">
        <v>100</v>
      </c>
      <c r="B67" s="42">
        <v>462.09</v>
      </c>
      <c r="C67" s="42">
        <v>0</v>
      </c>
      <c r="D67" s="42">
        <v>178.85</v>
      </c>
      <c r="E67" s="42">
        <v>279.59</v>
      </c>
      <c r="F67" s="42">
        <v>138.7</v>
      </c>
      <c r="G67" s="42">
        <v>143.08</v>
      </c>
      <c r="H67" s="42">
        <v>96.36</v>
      </c>
      <c r="I67" s="42">
        <v>1298.6699999999998</v>
      </c>
      <c r="J67" s="55">
        <v>5032.62</v>
      </c>
      <c r="K67" s="42">
        <v>1040.25</v>
      </c>
      <c r="L67" s="42">
        <v>3599.63</v>
      </c>
      <c r="M67" s="55">
        <v>3490.86</v>
      </c>
      <c r="N67" s="42">
        <v>2180.145</v>
      </c>
      <c r="O67" s="42">
        <v>0</v>
      </c>
      <c r="P67" s="55">
        <v>1946.18</v>
      </c>
      <c r="Q67" s="42">
        <v>17289.685</v>
      </c>
      <c r="R67" s="42">
        <v>18588.355</v>
      </c>
      <c r="S67" s="55">
        <v>2185.62</v>
      </c>
      <c r="T67" s="42">
        <v>18820.14606</v>
      </c>
      <c r="U67" s="29"/>
    </row>
    <row r="68" spans="1:21" ht="21.75" customHeight="1">
      <c r="A68" s="67" t="s">
        <v>14</v>
      </c>
      <c r="B68" s="30">
        <v>234765.42210999998</v>
      </c>
      <c r="C68" s="30">
        <v>505308.71670999995</v>
      </c>
      <c r="D68" s="30">
        <v>739790.89882</v>
      </c>
      <c r="E68" s="30">
        <v>220476.20594999995</v>
      </c>
      <c r="F68" s="30">
        <v>686168.5268199997</v>
      </c>
      <c r="G68" s="30">
        <v>906369.5227700002</v>
      </c>
      <c r="H68" s="30">
        <v>454596.3080100001</v>
      </c>
      <c r="I68" s="30">
        <v>1192637.2135300003</v>
      </c>
      <c r="J68" s="51">
        <v>1650871.1115400007</v>
      </c>
      <c r="K68" s="30">
        <v>308251.86037999997</v>
      </c>
      <c r="L68" s="30">
        <v>575185.0819899999</v>
      </c>
      <c r="M68" s="51">
        <v>882287.9223700002</v>
      </c>
      <c r="N68" s="30">
        <v>763891.7033900003</v>
      </c>
      <c r="O68" s="30">
        <v>1762923.9955199999</v>
      </c>
      <c r="P68" s="51">
        <v>2526581.733910001</v>
      </c>
      <c r="Q68" s="30">
        <v>197489.73942</v>
      </c>
      <c r="R68" s="30">
        <v>302075.48154000007</v>
      </c>
      <c r="S68" s="51">
        <v>465872.80096</v>
      </c>
      <c r="T68" s="30">
        <v>3007142.88093</v>
      </c>
      <c r="U68" s="29"/>
    </row>
    <row r="69" spans="1:21" ht="21.75" customHeight="1">
      <c r="A69" s="68" t="s">
        <v>15</v>
      </c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2"/>
      <c r="M69" s="32"/>
      <c r="N69" s="32"/>
      <c r="O69" s="32"/>
      <c r="P69" s="32"/>
      <c r="Q69" s="32"/>
      <c r="R69" s="32"/>
      <c r="S69" s="32"/>
      <c r="T69" s="34"/>
      <c r="U69" s="29"/>
    </row>
    <row r="70" spans="1:20" ht="9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6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</sheetData>
  <sheetProtection/>
  <printOptions/>
  <pageMargins left="0.6" right="0.6" top="0.78" bottom="0.5" header="0.5" footer="0.35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PageLayoutView="0" workbookViewId="0" topLeftCell="A1">
      <selection activeCell="A1" sqref="A1"/>
    </sheetView>
  </sheetViews>
  <sheetFormatPr defaultColWidth="9.06640625" defaultRowHeight="23.25"/>
  <sheetData>
    <row r="1" spans="1:10" ht="33" customHeight="1">
      <c r="A1" s="1" t="str">
        <f>A!A8</f>
        <v>FEDERAL - AID  HIGHWAY  TRAVEL - 2013 (1)</v>
      </c>
      <c r="B1" s="2"/>
      <c r="C1" s="2"/>
      <c r="D1" s="2"/>
      <c r="E1" s="2"/>
      <c r="F1" s="2"/>
      <c r="G1" s="3"/>
      <c r="H1" s="3"/>
      <c r="I1" s="3"/>
      <c r="J1" s="3"/>
    </row>
    <row r="2" spans="1:10" ht="33" customHeight="1">
      <c r="A2" s="5" t="s">
        <v>0</v>
      </c>
      <c r="B2" s="2"/>
      <c r="C2" s="2"/>
      <c r="D2" s="2"/>
      <c r="E2" s="2"/>
      <c r="F2" s="2"/>
      <c r="G2" s="2"/>
      <c r="H2" s="2"/>
      <c r="I2" s="6"/>
      <c r="J2" s="6"/>
    </row>
    <row r="4" s="38" customFormat="1" ht="12.75">
      <c r="A4" s="38" t="s">
        <v>16</v>
      </c>
    </row>
    <row r="5" s="38" customFormat="1" ht="12.75"/>
    <row r="6" spans="1:2" s="38" customFormat="1" ht="12.75">
      <c r="A6" s="46" t="s">
        <v>20</v>
      </c>
      <c r="B6" s="40" t="s">
        <v>17</v>
      </c>
    </row>
    <row r="7" s="38" customFormat="1" ht="12.75">
      <c r="B7" s="38" t="s">
        <v>18</v>
      </c>
    </row>
    <row r="8" s="38" customFormat="1" ht="12.75">
      <c r="B8" s="38" t="s">
        <v>19</v>
      </c>
    </row>
    <row r="9" spans="1:2" s="38" customFormat="1" ht="12.75">
      <c r="A9" s="69" t="s">
        <v>98</v>
      </c>
      <c r="B9" s="38" t="s">
        <v>99</v>
      </c>
    </row>
    <row r="10" s="38" customFormat="1" ht="12.75">
      <c r="A10" s="39"/>
    </row>
    <row r="11" spans="1:2" ht="17.25" customHeight="1">
      <c r="A11" s="39"/>
      <c r="B11" s="38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2013-10-24T18:20:37Z</cp:lastPrinted>
  <dcterms:created xsi:type="dcterms:W3CDTF">2000-11-01T18:07:21Z</dcterms:created>
  <dcterms:modified xsi:type="dcterms:W3CDTF">2014-12-11T14:46:45Z</dcterms:modified>
  <cp:category/>
  <cp:version/>
  <cp:contentType/>
  <cp:contentStatus/>
</cp:coreProperties>
</file>