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100" windowWidth="9360" windowHeight="4240" activeTab="1"/>
  </bookViews>
  <sheets>
    <sheet name="FE-9 pg 1" sheetId="1" r:id="rId1"/>
    <sheet name="FE-9 pg 2" sheetId="2" r:id="rId2"/>
  </sheets>
  <definedNames>
    <definedName name="PAGE1" localSheetId="0">'FE-9 pg 1'!$A$4:$H$66</definedName>
    <definedName name="PAGE1">#REF!</definedName>
    <definedName name="PAGE2" localSheetId="1">'FE-9 pg 2'!$A$4:$F$70</definedName>
    <definedName name="PAGE2">#REF!</definedName>
    <definedName name="_xlnm.Print_Area" localSheetId="0">'FE-9 pg 1'!$A$4:$H$66</definedName>
    <definedName name="_xlnm.Print_Area" localSheetId="1">'FE-9 pg 2'!$A$4:$F$70</definedName>
  </definedNames>
  <calcPr fullCalcOnLoad="1"/>
</workbook>
</file>

<file path=xl/sharedStrings.xml><?xml version="1.0" encoding="utf-8"?>
<sst xmlns="http://schemas.openxmlformats.org/spreadsheetml/2006/main" count="196" uniqueCount="80">
  <si>
    <t>FEDERAL HIGHWAY TRUST FUND RECEIPTS</t>
  </si>
  <si>
    <t>TABLE FE-9</t>
  </si>
  <si>
    <t>SHEET 1 OF 2</t>
  </si>
  <si>
    <t>HIGHWAY ACCOUNT</t>
  </si>
  <si>
    <t>STATE</t>
  </si>
  <si>
    <t>MOTOR FUEL</t>
  </si>
  <si>
    <t>OTHER</t>
  </si>
  <si>
    <t>GASOLINE</t>
  </si>
  <si>
    <t>SPECIAL</t>
  </si>
  <si>
    <t>TOTAL</t>
  </si>
  <si>
    <t>FEDERAL</t>
  </si>
  <si>
    <t>TRUCKS AND</t>
  </si>
  <si>
    <t>TIRES</t>
  </si>
  <si>
    <t>FUELS</t>
  </si>
  <si>
    <t>USE TAX</t>
  </si>
  <si>
    <t>TRAILERS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</si>
  <si>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</si>
  <si>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</si>
  <si>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</si>
  <si>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</si>
  <si>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</si>
  <si>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</si>
  <si>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</si>
  <si>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</si>
  <si>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</si>
  <si>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</si>
  <si>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</si>
  <si>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</si>
  <si>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</si>
  <si>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</si>
  <si>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</si>
  <si>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</si>
  <si>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</si>
  <si>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</si>
  <si>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</si>
  <si>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</si>
  <si>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</si>
  <si>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</si>
  <si>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</si>
  <si>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</si>
  <si>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</si>
  <si>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</si>
  <si>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</si>
  <si>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</si>
  <si>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</si>
  <si>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</si>
  <si>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</si>
  <si>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</si>
  <si>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</si>
  <si>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</si>
  <si>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</si>
  <si>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</si>
  <si>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</si>
  <si>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</si>
  <si>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</si>
  <si>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</si>
  <si>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</si>
  <si>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</si>
  <si>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</si>
  <si>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</si>
  <si>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</si>
  <si>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</si>
  <si>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</si>
  <si>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</si>
  <si>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</si>
  <si>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</si>
  <si>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</si>
  <si>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Total</t>
  </si>
  <si>
    <t>SHEET 2 OF 2</t>
  </si>
  <si>
    <t>MASS TRANSIT ACCOUNT</t>
  </si>
  <si>
    <t>GRAND</t>
  </si>
  <si>
    <t>the Highway Trust Fund attributable to highway users in each State are estimated by the Federal Highway Administration.</t>
  </si>
  <si>
    <t>May not match other sources due to independent rounding.</t>
  </si>
  <si>
    <t xml:space="preserve">                                                            (THOUSANDS OF DOLLARS)</t>
  </si>
  <si>
    <t xml:space="preserve">                                   (THOUSANDS OF DOLLARS)</t>
  </si>
  <si>
    <t>FISCAL YEAR 2015</t>
  </si>
  <si>
    <t>October 2018 (revised date)</t>
  </si>
  <si>
    <t>October 2018 (Revised Date)</t>
  </si>
  <si>
    <r>
      <t xml:space="preserve">ATTRIBUTABLE TO HIGHWAY USERS IN EACH STATE </t>
    </r>
    <r>
      <rPr>
        <b/>
        <vertAlign val="superscript"/>
        <sz val="12"/>
        <rFont val="Arial"/>
        <family val="2"/>
      </rPr>
      <t>1</t>
    </r>
  </si>
  <si>
    <r>
      <t xml:space="preserve">     </t>
    </r>
    <r>
      <rPr>
        <vertAlign val="superscript"/>
        <sz val="8"/>
        <rFont val="Arial"/>
        <family val="2"/>
      </rPr>
      <t xml:space="preserve"> 1  </t>
    </r>
    <r>
      <rPr>
        <sz val="8"/>
        <rFont val="Arial"/>
        <family val="2"/>
      </rPr>
      <t xml:space="preserve">Total Federal Highway Trust Fund receipts are reported by the U.S. Department of the Treasury.  Payments into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</si>
</sst>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_(* #,##0_);_(* \(#,##0\);_ &quot; -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\-mmm\-yy_)"/>
    <numFmt numFmtId="172" formatCode="0.00_)"/>
    <numFmt numFmtId="173" formatCode="0.0_)"/>
    <numFmt numFmtId="174" formatCode="0.00000000_)"/>
    <numFmt numFmtId="175" formatCode="0.00000"/>
    <numFmt numFmtId="176" formatCode="#,##0.00000_);\(#,##0.00000\)"/>
    <numFmt numFmtId="177" formatCode="&quot;$&quot;#,##0"/>
  </numFmts>
  <fonts count="51">
    <font>
      <sz val="6"/>
      <name val="P-AVGARD"/>
      <family val="0"/>
    </font>
    <font>
      <sz val="10"/>
      <name val="Arial"/>
      <family val="0"/>
    </font>
    <font>
      <sz val="1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u val="single"/>
      <sz val="6"/>
      <color indexed="12"/>
      <name val="P-AVGARD"/>
      <family val="0"/>
    </font>
    <font>
      <u val="single"/>
      <sz val="6"/>
      <color indexed="36"/>
      <name val="P-AVGARD"/>
      <family val="0"/>
    </font>
    <font>
      <sz val="8"/>
      <color indexed="8"/>
      <name val="Arial"/>
      <family val="2"/>
    </font>
    <font>
      <sz val="6"/>
      <name val="AvantGarde"/>
      <family val="0"/>
    </font>
    <font>
      <u val="single"/>
      <sz val="7.8"/>
      <color indexed="12"/>
      <name val="Avant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4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wrapText="1"/>
    </xf>
    <xf numFmtId="37" fontId="3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164" fontId="4" fillId="34" borderId="0" xfId="0" applyNumberFormat="1" applyFont="1" applyFill="1" applyAlignment="1" applyProtection="1">
      <alignment horizontal="centerContinuous" vertical="center"/>
      <protection/>
    </xf>
    <xf numFmtId="164" fontId="3" fillId="34" borderId="0" xfId="0" applyNumberFormat="1" applyFont="1" applyFill="1" applyAlignment="1" applyProtection="1">
      <alignment horizontal="centerContinuous" vertical="center"/>
      <protection/>
    </xf>
    <xf numFmtId="0" fontId="3" fillId="34" borderId="0" xfId="0" applyFont="1" applyFill="1" applyAlignment="1">
      <alignment horizontal="centerContinuous" vertical="center"/>
    </xf>
    <xf numFmtId="0" fontId="4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centerContinuous" vertical="center"/>
    </xf>
    <xf numFmtId="0" fontId="6" fillId="34" borderId="0" xfId="0" applyFont="1" applyFill="1" applyAlignment="1">
      <alignment horizontal="centerContinuous"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Continuous" vertical="center"/>
    </xf>
    <xf numFmtId="165" fontId="7" fillId="34" borderId="0" xfId="0" applyNumberFormat="1" applyFont="1" applyFill="1" applyAlignment="1" applyProtection="1" quotePrefix="1">
      <alignment horizontal="left" vertical="center"/>
      <protection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0" fontId="7" fillId="34" borderId="12" xfId="0" applyFont="1" applyFill="1" applyBorder="1" applyAlignment="1">
      <alignment horizontal="centerContinuous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Continuous" vertical="center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166" fontId="7" fillId="34" borderId="18" xfId="0" applyNumberFormat="1" applyFont="1" applyFill="1" applyBorder="1" applyAlignment="1" applyProtection="1">
      <alignment horizontal="center" vertical="center"/>
      <protection/>
    </xf>
    <xf numFmtId="166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65" fontId="7" fillId="34" borderId="0" xfId="0" applyNumberFormat="1" applyFont="1" applyFill="1" applyAlignment="1" applyProtection="1">
      <alignment horizontal="centerContinuous" vertical="center"/>
      <protection/>
    </xf>
    <xf numFmtId="0" fontId="7" fillId="34" borderId="18" xfId="0" applyFont="1" applyFill="1" applyBorder="1" applyAlignment="1">
      <alignment horizontal="center" vertical="center"/>
    </xf>
    <xf numFmtId="37" fontId="7" fillId="34" borderId="18" xfId="0" applyNumberFormat="1" applyFont="1" applyFill="1" applyBorder="1" applyAlignment="1" applyProtection="1">
      <alignment horizontal="right" vertical="center"/>
      <protection/>
    </xf>
    <xf numFmtId="37" fontId="7" fillId="34" borderId="18" xfId="0" applyNumberFormat="1" applyFont="1" applyFill="1" applyBorder="1" applyAlignment="1" applyProtection="1">
      <alignment vertical="center"/>
      <protection/>
    </xf>
    <xf numFmtId="37" fontId="7" fillId="34" borderId="17" xfId="0" applyNumberFormat="1" applyFont="1" applyFill="1" applyBorder="1" applyAlignment="1" applyProtection="1">
      <alignment horizontal="right" vertical="center"/>
      <protection/>
    </xf>
    <xf numFmtId="37" fontId="7" fillId="34" borderId="17" xfId="0" applyNumberFormat="1" applyFont="1" applyFill="1" applyBorder="1" applyAlignment="1" applyProtection="1">
      <alignment vertical="center"/>
      <protection/>
    </xf>
    <xf numFmtId="0" fontId="7" fillId="34" borderId="20" xfId="0" applyFont="1" applyFill="1" applyBorder="1" applyAlignment="1">
      <alignment vertical="center"/>
    </xf>
    <xf numFmtId="37" fontId="7" fillId="34" borderId="20" xfId="0" applyNumberFormat="1" applyFont="1" applyFill="1" applyBorder="1" applyAlignment="1" applyProtection="1">
      <alignment vertical="center"/>
      <protection/>
    </xf>
    <xf numFmtId="37" fontId="3" fillId="34" borderId="11" xfId="0" applyNumberFormat="1" applyFont="1" applyFill="1" applyBorder="1" applyAlignment="1" applyProtection="1">
      <alignment horizontal="centerContinuous" vertical="center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 horizontal="centerContinuous" vertical="center"/>
    </xf>
    <xf numFmtId="0" fontId="3" fillId="34" borderId="22" xfId="0" applyFont="1" applyFill="1" applyBorder="1" applyAlignment="1">
      <alignment horizontal="centerContinuous" vertical="center"/>
    </xf>
    <xf numFmtId="0" fontId="3" fillId="34" borderId="23" xfId="0" applyFont="1" applyFill="1" applyBorder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/>
    </xf>
    <xf numFmtId="164" fontId="7" fillId="34" borderId="14" xfId="0" applyNumberFormat="1" applyFont="1" applyFill="1" applyBorder="1" applyAlignment="1" applyProtection="1">
      <alignment horizontal="centerContinuous" vertical="center"/>
      <protection/>
    </xf>
    <xf numFmtId="166" fontId="7" fillId="34" borderId="13" xfId="0" applyNumberFormat="1" applyFont="1" applyFill="1" applyBorder="1" applyAlignment="1" applyProtection="1">
      <alignment horizontal="center" vertical="center"/>
      <protection/>
    </xf>
    <xf numFmtId="166" fontId="7" fillId="34" borderId="16" xfId="0" applyNumberFormat="1" applyFont="1" applyFill="1" applyBorder="1" applyAlignment="1" applyProtection="1">
      <alignment horizontal="center" vertical="center"/>
      <protection/>
    </xf>
    <xf numFmtId="166" fontId="7" fillId="34" borderId="21" xfId="0" applyNumberFormat="1" applyFont="1" applyFill="1" applyBorder="1" applyAlignment="1" applyProtection="1">
      <alignment horizontal="center" vertical="center"/>
      <protection/>
    </xf>
    <xf numFmtId="166" fontId="7" fillId="34" borderId="23" xfId="0" applyNumberFormat="1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>
      <alignment horizontal="centerContinuous" vertical="center"/>
    </xf>
    <xf numFmtId="0" fontId="7" fillId="34" borderId="25" xfId="0" applyFont="1" applyFill="1" applyBorder="1" applyAlignment="1">
      <alignment horizontal="centerContinuous" vertical="center"/>
    </xf>
    <xf numFmtId="164" fontId="12" fillId="34" borderId="18" xfId="0" applyNumberFormat="1" applyFont="1" applyFill="1" applyBorder="1" applyAlignment="1" applyProtection="1">
      <alignment horizontal="centerContinuous" vertical="center"/>
      <protection/>
    </xf>
    <xf numFmtId="164" fontId="12" fillId="34" borderId="0" xfId="0" applyNumberFormat="1" applyFont="1" applyFill="1" applyBorder="1" applyAlignment="1" applyProtection="1">
      <alignment horizontal="center" vertical="center"/>
      <protection/>
    </xf>
    <xf numFmtId="164" fontId="12" fillId="34" borderId="11" xfId="0" applyNumberFormat="1" applyFont="1" applyFill="1" applyBorder="1" applyAlignment="1" applyProtection="1">
      <alignment horizontal="center" vertical="center"/>
      <protection/>
    </xf>
    <xf numFmtId="164" fontId="12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>
      <alignment horizontal="center" vertical="center"/>
    </xf>
    <xf numFmtId="164" fontId="12" fillId="34" borderId="17" xfId="0" applyNumberFormat="1" applyFont="1" applyFill="1" applyBorder="1" applyAlignment="1" applyProtection="1">
      <alignment horizontal="center" vertical="center"/>
      <protection/>
    </xf>
    <xf numFmtId="164" fontId="12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vertical="center"/>
    </xf>
    <xf numFmtId="0" fontId="12" fillId="34" borderId="18" xfId="0" applyFont="1" applyFill="1" applyBorder="1" applyAlignment="1">
      <alignment vertical="center"/>
    </xf>
    <xf numFmtId="164" fontId="7" fillId="34" borderId="11" xfId="0" applyNumberFormat="1" applyFont="1" applyFill="1" applyBorder="1" applyAlignment="1" applyProtection="1">
      <alignment horizontal="center" vertical="center"/>
      <protection/>
    </xf>
    <xf numFmtId="164" fontId="7" fillId="34" borderId="22" xfId="0" applyNumberFormat="1" applyFont="1" applyFill="1" applyBorder="1" applyAlignment="1" applyProtection="1">
      <alignment horizontal="center" vertical="center"/>
      <protection/>
    </xf>
    <xf numFmtId="166" fontId="7" fillId="34" borderId="14" xfId="0" applyNumberFormat="1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>
      <alignment vertical="center"/>
    </xf>
    <xf numFmtId="166" fontId="7" fillId="34" borderId="26" xfId="0" applyNumberFormat="1" applyFont="1" applyFill="1" applyBorder="1" applyAlignment="1" applyProtection="1">
      <alignment horizontal="center" vertical="center"/>
      <protection/>
    </xf>
    <xf numFmtId="164" fontId="12" fillId="34" borderId="14" xfId="0" applyNumberFormat="1" applyFont="1" applyFill="1" applyBorder="1" applyAlignment="1" applyProtection="1">
      <alignment horizontal="center" vertical="center"/>
      <protection/>
    </xf>
    <xf numFmtId="164" fontId="12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>
      <alignment horizontal="centerContinuous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 quotePrefix="1">
      <alignment horizontal="centerContinuous" vertical="center"/>
    </xf>
    <xf numFmtId="0" fontId="7" fillId="34" borderId="12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166" fontId="7" fillId="34" borderId="27" xfId="0" applyNumberFormat="1" applyFont="1" applyFill="1" applyBorder="1" applyAlignment="1" applyProtection="1">
      <alignment horizontal="center" vertical="center"/>
      <protection/>
    </xf>
    <xf numFmtId="166" fontId="7" fillId="34" borderId="28" xfId="0" applyNumberFormat="1" applyFont="1" applyFill="1" applyBorder="1" applyAlignment="1" applyProtection="1">
      <alignment horizontal="center" vertical="center"/>
      <protection/>
    </xf>
    <xf numFmtId="166" fontId="7" fillId="34" borderId="29" xfId="0" applyNumberFormat="1" applyFont="1" applyFill="1" applyBorder="1" applyAlignment="1" applyProtection="1">
      <alignment horizontal="center" vertical="center"/>
      <protection/>
    </xf>
    <xf numFmtId="166" fontId="7" fillId="34" borderId="3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86"/>
  <sheetViews>
    <sheetView showGridLines="0" defaultGridColor="0" zoomScalePageLayoutView="0" colorId="22" workbookViewId="0" topLeftCell="A46">
      <selection activeCell="N10" sqref="N10"/>
    </sheetView>
  </sheetViews>
  <sheetFormatPr defaultColWidth="9.796875" defaultRowHeight="8.25"/>
  <cols>
    <col min="1" max="1" width="19.19921875" style="1" customWidth="1"/>
    <col min="2" max="2" width="16.796875" style="1" customWidth="1"/>
    <col min="3" max="3" width="15.19921875" style="1" customWidth="1"/>
    <col min="4" max="5" width="14.796875" style="1" customWidth="1"/>
    <col min="6" max="6" width="16.796875" style="1" customWidth="1"/>
    <col min="7" max="7" width="12.796875" style="1" customWidth="1"/>
    <col min="8" max="8" width="15.19921875" style="1" customWidth="1"/>
    <col min="9" max="9" width="11.796875" style="1" customWidth="1"/>
    <col min="10" max="10" width="14.796875" style="1" customWidth="1"/>
    <col min="11" max="16384" width="9.796875" style="1" customWidth="1"/>
  </cols>
  <sheetData>
    <row r="1" spans="1:9" ht="22.5">
      <c r="A1" s="8"/>
      <c r="B1" s="9"/>
      <c r="C1" s="9"/>
      <c r="D1" s="9"/>
      <c r="E1" s="9"/>
      <c r="F1" s="9"/>
      <c r="G1" s="9"/>
      <c r="H1" s="9"/>
      <c r="I1" s="9"/>
    </row>
    <row r="2" spans="1:9" ht="22.5">
      <c r="A2" s="8"/>
      <c r="B2" s="9"/>
      <c r="C2" s="9"/>
      <c r="D2" s="9"/>
      <c r="E2" s="9"/>
      <c r="F2" s="9"/>
      <c r="G2" s="9"/>
      <c r="H2" s="9"/>
      <c r="I2" s="9"/>
    </row>
    <row r="3" spans="1:9" ht="22.5">
      <c r="A3" s="8"/>
      <c r="B3" s="9"/>
      <c r="C3" s="9"/>
      <c r="D3" s="9"/>
      <c r="E3" s="9"/>
      <c r="F3" s="9"/>
      <c r="G3" s="9"/>
      <c r="H3" s="9"/>
      <c r="I3" s="78"/>
    </row>
    <row r="4" spans="1:9" ht="17.25" customHeight="1">
      <c r="A4" s="11" t="s">
        <v>0</v>
      </c>
      <c r="B4" s="12"/>
      <c r="C4" s="13"/>
      <c r="D4" s="13"/>
      <c r="E4" s="13"/>
      <c r="F4" s="13"/>
      <c r="G4" s="13"/>
      <c r="H4" s="13"/>
      <c r="I4" s="9"/>
    </row>
    <row r="5" spans="1:9" ht="17.25" customHeight="1">
      <c r="A5" s="14" t="s">
        <v>78</v>
      </c>
      <c r="B5" s="12"/>
      <c r="C5" s="13"/>
      <c r="D5" s="13"/>
      <c r="E5" s="13"/>
      <c r="F5" s="13"/>
      <c r="G5" s="13"/>
      <c r="H5" s="13"/>
      <c r="I5" s="9"/>
    </row>
    <row r="6" spans="1:9" ht="17.25" customHeight="1">
      <c r="A6" s="15" t="s">
        <v>75</v>
      </c>
      <c r="B6" s="13"/>
      <c r="C6" s="13"/>
      <c r="D6" s="13"/>
      <c r="E6" s="13"/>
      <c r="F6" s="13"/>
      <c r="G6" s="13"/>
      <c r="H6" s="13"/>
      <c r="I6" s="9"/>
    </row>
    <row r="7" spans="1:9" ht="19.5" customHeight="1">
      <c r="A7" s="16"/>
      <c r="B7" s="13"/>
      <c r="C7" s="13"/>
      <c r="D7" s="13"/>
      <c r="E7" s="13"/>
      <c r="F7" s="13"/>
      <c r="G7" s="13"/>
      <c r="H7" s="13"/>
      <c r="I7" s="9"/>
    </row>
    <row r="8" spans="1:9" ht="9" customHeight="1">
      <c r="A8" s="17"/>
      <c r="B8" s="17"/>
      <c r="C8" s="17"/>
      <c r="D8" s="17"/>
      <c r="E8" s="18"/>
      <c r="F8" s="18"/>
      <c r="G8" s="18"/>
      <c r="H8" s="18"/>
      <c r="I8" s="9"/>
    </row>
    <row r="9" spans="1:9" ht="7.5" customHeight="1">
      <c r="A9" s="17"/>
      <c r="B9" s="19"/>
      <c r="C9" s="19"/>
      <c r="D9" s="19"/>
      <c r="E9" s="13"/>
      <c r="F9" s="13"/>
      <c r="G9" s="13"/>
      <c r="H9" s="19" t="s">
        <v>1</v>
      </c>
      <c r="I9" s="9"/>
    </row>
    <row r="10" spans="1:9" ht="8.25" customHeight="1">
      <c r="A10" s="20" t="s">
        <v>76</v>
      </c>
      <c r="C10" s="78" t="s">
        <v>73</v>
      </c>
      <c r="E10" s="13"/>
      <c r="F10" s="13"/>
      <c r="G10" s="13"/>
      <c r="H10" s="19" t="s">
        <v>2</v>
      </c>
      <c r="I10" s="9"/>
    </row>
    <row r="11" spans="1:9" ht="12" customHeight="1">
      <c r="A11" s="21"/>
      <c r="B11" s="22" t="s">
        <v>3</v>
      </c>
      <c r="C11" s="23"/>
      <c r="D11" s="23"/>
      <c r="E11" s="24"/>
      <c r="F11" s="24"/>
      <c r="G11" s="24"/>
      <c r="H11" s="25"/>
      <c r="I11" s="9"/>
    </row>
    <row r="12" spans="1:9" ht="12" customHeight="1">
      <c r="A12" s="26" t="s">
        <v>4</v>
      </c>
      <c r="B12" s="57" t="s">
        <v>5</v>
      </c>
      <c r="C12" s="29"/>
      <c r="D12" s="58"/>
      <c r="E12" s="23" t="s">
        <v>6</v>
      </c>
      <c r="F12" s="24"/>
      <c r="G12" s="24"/>
      <c r="H12" s="27"/>
      <c r="I12" s="9"/>
    </row>
    <row r="13" spans="1:9" ht="12" customHeight="1">
      <c r="A13" s="28"/>
      <c r="B13" s="59"/>
      <c r="C13" s="60" t="s">
        <v>8</v>
      </c>
      <c r="D13" s="74" t="s">
        <v>9</v>
      </c>
      <c r="E13" s="61" t="s">
        <v>10</v>
      </c>
      <c r="F13" s="62" t="s">
        <v>11</v>
      </c>
      <c r="G13" s="63" t="s">
        <v>12</v>
      </c>
      <c r="H13" s="75" t="s">
        <v>9</v>
      </c>
      <c r="I13" s="9"/>
    </row>
    <row r="14" spans="1:9" ht="12" customHeight="1">
      <c r="A14" s="30"/>
      <c r="B14" s="64" t="s">
        <v>7</v>
      </c>
      <c r="C14" s="65" t="s">
        <v>13</v>
      </c>
      <c r="D14" s="68"/>
      <c r="E14" s="65" t="s">
        <v>14</v>
      </c>
      <c r="F14" s="66" t="s">
        <v>15</v>
      </c>
      <c r="G14" s="67"/>
      <c r="H14" s="68"/>
      <c r="I14" s="9"/>
    </row>
    <row r="15" spans="1:9" ht="9.75" customHeight="1">
      <c r="A15" s="32" t="s">
        <v>16</v>
      </c>
      <c r="B15" s="53">
        <v>397428</v>
      </c>
      <c r="C15" s="53">
        <v>167317</v>
      </c>
      <c r="D15" s="71">
        <v>564745</v>
      </c>
      <c r="E15" s="71">
        <v>22563</v>
      </c>
      <c r="F15" s="55">
        <v>89374</v>
      </c>
      <c r="G15" s="53">
        <v>9831</v>
      </c>
      <c r="H15" s="83">
        <v>686513</v>
      </c>
      <c r="I15" s="9"/>
    </row>
    <row r="16" spans="1:9" ht="9.75" customHeight="1">
      <c r="A16" s="32" t="s">
        <v>17</v>
      </c>
      <c r="B16" s="53">
        <v>41712</v>
      </c>
      <c r="C16" s="53">
        <v>42058</v>
      </c>
      <c r="D16" s="33">
        <v>83770</v>
      </c>
      <c r="E16" s="33">
        <v>5672</v>
      </c>
      <c r="F16" s="55">
        <v>22465</v>
      </c>
      <c r="G16" s="53">
        <v>2471</v>
      </c>
      <c r="H16" s="84">
        <v>114378</v>
      </c>
      <c r="I16" s="9"/>
    </row>
    <row r="17" spans="1:9" ht="9.75" customHeight="1">
      <c r="A17" s="32" t="s">
        <v>18</v>
      </c>
      <c r="B17" s="53">
        <v>410935</v>
      </c>
      <c r="C17" s="53">
        <v>165341</v>
      </c>
      <c r="D17" s="33">
        <v>576276</v>
      </c>
      <c r="E17" s="33">
        <v>22296</v>
      </c>
      <c r="F17" s="55">
        <v>88318</v>
      </c>
      <c r="G17" s="53">
        <v>9715</v>
      </c>
      <c r="H17" s="84">
        <v>696605</v>
      </c>
      <c r="I17" s="9"/>
    </row>
    <row r="18" spans="1:9" ht="9.75" customHeight="1">
      <c r="A18" s="31" t="s">
        <v>19</v>
      </c>
      <c r="B18" s="54">
        <v>218295</v>
      </c>
      <c r="C18" s="54">
        <v>131570</v>
      </c>
      <c r="D18" s="33">
        <v>349865</v>
      </c>
      <c r="E18" s="33">
        <v>17742</v>
      </c>
      <c r="F18" s="56">
        <v>70279</v>
      </c>
      <c r="G18" s="54">
        <v>7731</v>
      </c>
      <c r="H18" s="85">
        <v>445617</v>
      </c>
      <c r="I18" s="9"/>
    </row>
    <row r="19" spans="1:9" ht="9.75" customHeight="1">
      <c r="A19" s="32" t="s">
        <v>20</v>
      </c>
      <c r="B19" s="53">
        <v>2260439</v>
      </c>
      <c r="C19" s="53">
        <v>626674</v>
      </c>
      <c r="D19" s="71">
        <v>2887113</v>
      </c>
      <c r="E19" s="71">
        <v>84508</v>
      </c>
      <c r="F19" s="55">
        <v>334742</v>
      </c>
      <c r="G19" s="53">
        <v>36821</v>
      </c>
      <c r="H19" s="84">
        <v>3343184</v>
      </c>
      <c r="I19" s="9"/>
    </row>
    <row r="20" spans="1:9" ht="9.75" customHeight="1">
      <c r="A20" s="32" t="s">
        <v>21</v>
      </c>
      <c r="B20" s="53">
        <v>340812</v>
      </c>
      <c r="C20" s="53">
        <v>132202</v>
      </c>
      <c r="D20" s="33">
        <v>473014</v>
      </c>
      <c r="E20" s="33">
        <v>17828</v>
      </c>
      <c r="F20" s="55">
        <v>70617</v>
      </c>
      <c r="G20" s="53">
        <v>7768</v>
      </c>
      <c r="H20" s="84">
        <v>569227</v>
      </c>
      <c r="I20" s="9"/>
    </row>
    <row r="21" spans="1:9" ht="9.75" customHeight="1">
      <c r="A21" s="32" t="s">
        <v>22</v>
      </c>
      <c r="B21" s="53">
        <v>218881</v>
      </c>
      <c r="C21" s="53">
        <v>58183</v>
      </c>
      <c r="D21" s="33">
        <v>277064</v>
      </c>
      <c r="E21" s="33">
        <v>7846</v>
      </c>
      <c r="F21" s="55">
        <v>31079</v>
      </c>
      <c r="G21" s="53">
        <v>3419</v>
      </c>
      <c r="H21" s="84">
        <v>319408</v>
      </c>
      <c r="I21" s="9"/>
    </row>
    <row r="22" spans="1:9" ht="9.75" customHeight="1">
      <c r="A22" s="31" t="s">
        <v>23</v>
      </c>
      <c r="B22" s="54">
        <v>64543</v>
      </c>
      <c r="C22" s="54">
        <v>13718</v>
      </c>
      <c r="D22" s="33">
        <v>78261</v>
      </c>
      <c r="E22" s="33">
        <v>1850</v>
      </c>
      <c r="F22" s="56">
        <v>7328</v>
      </c>
      <c r="G22" s="54">
        <v>806</v>
      </c>
      <c r="H22" s="85">
        <v>88245</v>
      </c>
      <c r="I22" s="9"/>
    </row>
    <row r="23" spans="1:9" ht="9.75" customHeight="1">
      <c r="A23" s="32" t="s">
        <v>24</v>
      </c>
      <c r="B23" s="53">
        <v>15831</v>
      </c>
      <c r="C23" s="53">
        <v>3796</v>
      </c>
      <c r="D23" s="71">
        <v>19627</v>
      </c>
      <c r="E23" s="71">
        <v>512</v>
      </c>
      <c r="F23" s="55">
        <v>2028</v>
      </c>
      <c r="G23" s="53">
        <v>223</v>
      </c>
      <c r="H23" s="84">
        <v>22390</v>
      </c>
      <c r="I23" s="9"/>
    </row>
    <row r="24" spans="1:9" ht="9.75" customHeight="1">
      <c r="A24" s="32" t="s">
        <v>25</v>
      </c>
      <c r="B24" s="53">
        <v>1275420</v>
      </c>
      <c r="C24" s="53">
        <v>309628</v>
      </c>
      <c r="D24" s="33">
        <v>1585048</v>
      </c>
      <c r="E24" s="33">
        <v>41754</v>
      </c>
      <c r="F24" s="55">
        <v>165390</v>
      </c>
      <c r="G24" s="53">
        <v>18192</v>
      </c>
      <c r="H24" s="84">
        <v>1810384</v>
      </c>
      <c r="I24" s="9"/>
    </row>
    <row r="25" spans="1:9" ht="9.75" customHeight="1">
      <c r="A25" s="32" t="s">
        <v>26</v>
      </c>
      <c r="B25" s="53">
        <v>721124</v>
      </c>
      <c r="C25" s="53">
        <v>269099</v>
      </c>
      <c r="D25" s="33">
        <v>990223</v>
      </c>
      <c r="E25" s="33">
        <v>36288</v>
      </c>
      <c r="F25" s="55">
        <v>143741</v>
      </c>
      <c r="G25" s="53">
        <v>15811</v>
      </c>
      <c r="H25" s="84">
        <v>1186063</v>
      </c>
      <c r="I25" s="9"/>
    </row>
    <row r="26" spans="1:9" ht="9.75" customHeight="1">
      <c r="A26" s="31" t="s">
        <v>27</v>
      </c>
      <c r="B26" s="54">
        <v>69630</v>
      </c>
      <c r="C26" s="54">
        <v>10305</v>
      </c>
      <c r="D26" s="34">
        <v>79935</v>
      </c>
      <c r="E26" s="34">
        <v>1390</v>
      </c>
      <c r="F26" s="56">
        <v>5505</v>
      </c>
      <c r="G26" s="54">
        <v>605</v>
      </c>
      <c r="H26" s="85">
        <v>87435</v>
      </c>
      <c r="I26" s="9"/>
    </row>
    <row r="27" spans="1:9" ht="9.75" customHeight="1">
      <c r="A27" s="32" t="s">
        <v>28</v>
      </c>
      <c r="B27" s="53">
        <v>108014</v>
      </c>
      <c r="C27" s="53">
        <v>57078</v>
      </c>
      <c r="D27" s="71">
        <v>165092</v>
      </c>
      <c r="E27" s="71">
        <v>7697</v>
      </c>
      <c r="F27" s="55">
        <v>30489</v>
      </c>
      <c r="G27" s="53">
        <v>3354</v>
      </c>
      <c r="H27" s="84">
        <v>206632</v>
      </c>
      <c r="I27" s="9"/>
    </row>
    <row r="28" spans="1:9" ht="9.75" customHeight="1">
      <c r="A28" s="32" t="s">
        <v>29</v>
      </c>
      <c r="B28" s="53">
        <v>712699</v>
      </c>
      <c r="C28" s="53">
        <v>324504</v>
      </c>
      <c r="D28" s="33">
        <v>1037203</v>
      </c>
      <c r="E28" s="33">
        <v>43760</v>
      </c>
      <c r="F28" s="55">
        <v>173336</v>
      </c>
      <c r="G28" s="53">
        <v>19067</v>
      </c>
      <c r="H28" s="84">
        <v>1273366</v>
      </c>
      <c r="I28" s="9"/>
    </row>
    <row r="29" spans="1:9" ht="9.75" customHeight="1">
      <c r="A29" s="32" t="s">
        <v>30</v>
      </c>
      <c r="B29" s="53">
        <v>465557</v>
      </c>
      <c r="C29" s="53">
        <v>276896</v>
      </c>
      <c r="D29" s="33">
        <v>742453</v>
      </c>
      <c r="E29" s="33">
        <v>37340</v>
      </c>
      <c r="F29" s="55">
        <v>147906</v>
      </c>
      <c r="G29" s="53">
        <v>16269</v>
      </c>
      <c r="H29" s="84">
        <v>943968</v>
      </c>
      <c r="I29" s="9"/>
    </row>
    <row r="30" spans="1:9" ht="9.75" customHeight="1">
      <c r="A30" s="31" t="s">
        <v>31</v>
      </c>
      <c r="B30" s="54">
        <v>240984</v>
      </c>
      <c r="C30" s="54">
        <v>147083</v>
      </c>
      <c r="D30" s="33">
        <v>388067</v>
      </c>
      <c r="E30" s="33">
        <v>19834</v>
      </c>
      <c r="F30" s="56">
        <v>78566</v>
      </c>
      <c r="G30" s="54">
        <v>8642</v>
      </c>
      <c r="H30" s="85">
        <v>495109</v>
      </c>
      <c r="I30" s="9"/>
    </row>
    <row r="31" spans="1:9" ht="9.75" customHeight="1">
      <c r="A31" s="32" t="s">
        <v>32</v>
      </c>
      <c r="B31" s="53">
        <v>202506</v>
      </c>
      <c r="C31" s="53">
        <v>107223</v>
      </c>
      <c r="D31" s="71">
        <v>309729</v>
      </c>
      <c r="E31" s="71">
        <v>14459</v>
      </c>
      <c r="F31" s="55">
        <v>57274</v>
      </c>
      <c r="G31" s="53">
        <v>6300</v>
      </c>
      <c r="H31" s="84">
        <v>387762</v>
      </c>
      <c r="I31" s="9"/>
    </row>
    <row r="32" spans="1:9" ht="9.75" customHeight="1">
      <c r="A32" s="32" t="s">
        <v>33</v>
      </c>
      <c r="B32" s="53">
        <v>324820</v>
      </c>
      <c r="C32" s="53">
        <v>172166</v>
      </c>
      <c r="D32" s="33">
        <v>496986</v>
      </c>
      <c r="E32" s="33">
        <v>23217</v>
      </c>
      <c r="F32" s="55">
        <v>91963</v>
      </c>
      <c r="G32" s="53">
        <v>10116</v>
      </c>
      <c r="H32" s="84">
        <v>622282</v>
      </c>
      <c r="I32" s="9"/>
    </row>
    <row r="33" spans="1:9" ht="9.75" customHeight="1">
      <c r="A33" s="32" t="s">
        <v>34</v>
      </c>
      <c r="B33" s="53">
        <v>345668</v>
      </c>
      <c r="C33" s="53">
        <v>144888</v>
      </c>
      <c r="D33" s="33">
        <v>490556</v>
      </c>
      <c r="E33" s="33">
        <v>19538</v>
      </c>
      <c r="F33" s="55">
        <v>77393</v>
      </c>
      <c r="G33" s="53">
        <v>8513</v>
      </c>
      <c r="H33" s="84">
        <v>596000</v>
      </c>
      <c r="I33" s="9"/>
    </row>
    <row r="34" spans="1:9" ht="9.75" customHeight="1">
      <c r="A34" s="31" t="s">
        <v>35</v>
      </c>
      <c r="B34" s="54">
        <v>119213</v>
      </c>
      <c r="C34" s="54">
        <v>38850</v>
      </c>
      <c r="D34" s="33">
        <v>158063</v>
      </c>
      <c r="E34" s="33">
        <v>5239</v>
      </c>
      <c r="F34" s="56">
        <v>20752</v>
      </c>
      <c r="G34" s="54">
        <v>2283</v>
      </c>
      <c r="H34" s="85">
        <v>186337</v>
      </c>
      <c r="I34" s="9"/>
    </row>
    <row r="35" spans="1:9" ht="9.75" customHeight="1">
      <c r="A35" s="32" t="s">
        <v>36</v>
      </c>
      <c r="B35" s="53">
        <v>420384</v>
      </c>
      <c r="C35" s="53">
        <v>111673</v>
      </c>
      <c r="D35" s="71">
        <v>532057</v>
      </c>
      <c r="E35" s="71">
        <v>15059</v>
      </c>
      <c r="F35" s="55">
        <v>59651</v>
      </c>
      <c r="G35" s="53">
        <v>6561</v>
      </c>
      <c r="H35" s="84">
        <v>613328</v>
      </c>
      <c r="I35" s="9"/>
    </row>
    <row r="36" spans="1:9" ht="9.75" customHeight="1">
      <c r="A36" s="32" t="s">
        <v>37</v>
      </c>
      <c r="B36" s="53">
        <v>418085</v>
      </c>
      <c r="C36" s="53">
        <v>89533</v>
      </c>
      <c r="D36" s="33">
        <v>507618</v>
      </c>
      <c r="E36" s="33">
        <v>12074</v>
      </c>
      <c r="F36" s="55">
        <v>47825</v>
      </c>
      <c r="G36" s="53">
        <v>5261</v>
      </c>
      <c r="H36" s="84">
        <v>572778</v>
      </c>
      <c r="I36" s="9"/>
    </row>
    <row r="37" spans="1:9" ht="9.75" customHeight="1">
      <c r="A37" s="32" t="s">
        <v>38</v>
      </c>
      <c r="B37" s="53">
        <v>685722</v>
      </c>
      <c r="C37" s="53">
        <v>198886</v>
      </c>
      <c r="D37" s="33">
        <v>884608</v>
      </c>
      <c r="E37" s="33">
        <v>26820</v>
      </c>
      <c r="F37" s="55">
        <v>106237</v>
      </c>
      <c r="G37" s="53">
        <v>11686</v>
      </c>
      <c r="H37" s="84">
        <v>1029351</v>
      </c>
      <c r="I37" s="9"/>
    </row>
    <row r="38" spans="1:9" ht="9.75" customHeight="1">
      <c r="A38" s="31" t="s">
        <v>39</v>
      </c>
      <c r="B38" s="54">
        <v>381386</v>
      </c>
      <c r="C38" s="54">
        <v>144618</v>
      </c>
      <c r="D38" s="33">
        <v>526004</v>
      </c>
      <c r="E38" s="33">
        <v>19502</v>
      </c>
      <c r="F38" s="56">
        <v>77249</v>
      </c>
      <c r="G38" s="54">
        <v>8497</v>
      </c>
      <c r="H38" s="85">
        <v>631252</v>
      </c>
      <c r="I38" s="9"/>
    </row>
    <row r="39" spans="1:9" ht="9.75" customHeight="1">
      <c r="A39" s="32" t="s">
        <v>40</v>
      </c>
      <c r="B39" s="53">
        <v>259802</v>
      </c>
      <c r="C39" s="53">
        <v>123114</v>
      </c>
      <c r="D39" s="71">
        <v>382916</v>
      </c>
      <c r="E39" s="71">
        <v>16602</v>
      </c>
      <c r="F39" s="55">
        <v>65762</v>
      </c>
      <c r="G39" s="53">
        <v>7234</v>
      </c>
      <c r="H39" s="84">
        <v>472514</v>
      </c>
      <c r="I39" s="9"/>
    </row>
    <row r="40" spans="1:9" ht="9.75" customHeight="1">
      <c r="A40" s="32" t="s">
        <v>41</v>
      </c>
      <c r="B40" s="53">
        <v>481766</v>
      </c>
      <c r="C40" s="53">
        <v>215393</v>
      </c>
      <c r="D40" s="33">
        <v>697159</v>
      </c>
      <c r="E40" s="33">
        <v>29046</v>
      </c>
      <c r="F40" s="55">
        <v>115053</v>
      </c>
      <c r="G40" s="53">
        <v>12656</v>
      </c>
      <c r="H40" s="84">
        <v>853914</v>
      </c>
      <c r="I40" s="9"/>
    </row>
    <row r="41" spans="1:9" ht="9.75" customHeight="1">
      <c r="A41" s="32" t="s">
        <v>42</v>
      </c>
      <c r="B41" s="53">
        <v>78391</v>
      </c>
      <c r="C41" s="53">
        <v>58168</v>
      </c>
      <c r="D41" s="33">
        <v>136559</v>
      </c>
      <c r="E41" s="33">
        <v>7844</v>
      </c>
      <c r="F41" s="55">
        <v>31071</v>
      </c>
      <c r="G41" s="53">
        <v>3418</v>
      </c>
      <c r="H41" s="84">
        <v>178892</v>
      </c>
      <c r="I41" s="9"/>
    </row>
    <row r="42" spans="1:9" ht="9.75" customHeight="1">
      <c r="A42" s="31" t="s">
        <v>43</v>
      </c>
      <c r="B42" s="54">
        <v>134632</v>
      </c>
      <c r="C42" s="54">
        <v>94997</v>
      </c>
      <c r="D42" s="33">
        <v>229629</v>
      </c>
      <c r="E42" s="33">
        <v>12810</v>
      </c>
      <c r="F42" s="56">
        <v>50743</v>
      </c>
      <c r="G42" s="54">
        <v>5582</v>
      </c>
      <c r="H42" s="85">
        <v>298764</v>
      </c>
      <c r="I42" s="9"/>
    </row>
    <row r="43" spans="1:9" ht="9.75" customHeight="1">
      <c r="A43" s="32" t="s">
        <v>44</v>
      </c>
      <c r="B43" s="53">
        <v>170368</v>
      </c>
      <c r="C43" s="53">
        <v>64688</v>
      </c>
      <c r="D43" s="71">
        <v>235056</v>
      </c>
      <c r="E43" s="71">
        <v>8723</v>
      </c>
      <c r="F43" s="55">
        <v>34553</v>
      </c>
      <c r="G43" s="53">
        <v>3801</v>
      </c>
      <c r="H43" s="84">
        <v>282133</v>
      </c>
      <c r="I43" s="9"/>
    </row>
    <row r="44" spans="1:9" ht="9.75" customHeight="1">
      <c r="A44" s="32" t="s">
        <v>45</v>
      </c>
      <c r="B44" s="53">
        <v>108210</v>
      </c>
      <c r="C44" s="53">
        <v>20937</v>
      </c>
      <c r="D44" s="33">
        <v>129147</v>
      </c>
      <c r="E44" s="33">
        <v>2823</v>
      </c>
      <c r="F44" s="55">
        <v>11184</v>
      </c>
      <c r="G44" s="53">
        <v>1230</v>
      </c>
      <c r="H44" s="84">
        <v>144384</v>
      </c>
      <c r="I44" s="9"/>
    </row>
    <row r="45" spans="1:9" ht="9.75" customHeight="1">
      <c r="A45" s="32" t="s">
        <v>46</v>
      </c>
      <c r="B45" s="53">
        <v>630849</v>
      </c>
      <c r="C45" s="53">
        <v>176287</v>
      </c>
      <c r="D45" s="33">
        <v>807136</v>
      </c>
      <c r="E45" s="33">
        <v>23772</v>
      </c>
      <c r="F45" s="55">
        <v>94165</v>
      </c>
      <c r="G45" s="53">
        <v>10358</v>
      </c>
      <c r="H45" s="84">
        <v>935431</v>
      </c>
      <c r="I45" s="9"/>
    </row>
    <row r="46" spans="1:9" ht="9.75" customHeight="1">
      <c r="A46" s="31" t="s">
        <v>47</v>
      </c>
      <c r="B46" s="54">
        <v>147452</v>
      </c>
      <c r="C46" s="54">
        <v>113874</v>
      </c>
      <c r="D46" s="33">
        <v>261326</v>
      </c>
      <c r="E46" s="33">
        <v>15356</v>
      </c>
      <c r="F46" s="56">
        <v>60827</v>
      </c>
      <c r="G46" s="54">
        <v>6691</v>
      </c>
      <c r="H46" s="85">
        <v>344200</v>
      </c>
      <c r="I46" s="9"/>
    </row>
    <row r="47" spans="1:9" ht="9.75" customHeight="1">
      <c r="A47" s="32" t="s">
        <v>48</v>
      </c>
      <c r="B47" s="53">
        <v>845943</v>
      </c>
      <c r="C47" s="53">
        <v>297029</v>
      </c>
      <c r="D47" s="71">
        <v>1142972</v>
      </c>
      <c r="E47" s="71">
        <v>40055</v>
      </c>
      <c r="F47" s="55">
        <v>158660</v>
      </c>
      <c r="G47" s="53">
        <v>17452</v>
      </c>
      <c r="H47" s="84">
        <v>1359139</v>
      </c>
      <c r="I47" s="9"/>
    </row>
    <row r="48" spans="1:9" ht="9.75" customHeight="1">
      <c r="A48" s="32" t="s">
        <v>49</v>
      </c>
      <c r="B48" s="53">
        <v>668044</v>
      </c>
      <c r="C48" s="53">
        <v>221108</v>
      </c>
      <c r="D48" s="33">
        <v>889152</v>
      </c>
      <c r="E48" s="33">
        <v>29817</v>
      </c>
      <c r="F48" s="55">
        <v>118106</v>
      </c>
      <c r="G48" s="53">
        <v>12991</v>
      </c>
      <c r="H48" s="84">
        <v>1050066</v>
      </c>
      <c r="I48" s="9"/>
    </row>
    <row r="49" spans="1:9" ht="9.75" customHeight="1">
      <c r="A49" s="32" t="s">
        <v>50</v>
      </c>
      <c r="B49" s="53">
        <v>71492</v>
      </c>
      <c r="C49" s="53">
        <v>90060</v>
      </c>
      <c r="D49" s="33">
        <v>161552</v>
      </c>
      <c r="E49" s="33">
        <v>12145</v>
      </c>
      <c r="F49" s="55">
        <v>48106</v>
      </c>
      <c r="G49" s="53">
        <v>5292</v>
      </c>
      <c r="H49" s="84">
        <v>227095</v>
      </c>
      <c r="I49" s="9"/>
    </row>
    <row r="50" spans="1:9" ht="9.75" customHeight="1">
      <c r="A50" s="31" t="s">
        <v>51</v>
      </c>
      <c r="B50" s="54">
        <v>769433</v>
      </c>
      <c r="C50" s="54">
        <v>334682</v>
      </c>
      <c r="D50" s="33">
        <v>1104115</v>
      </c>
      <c r="E50" s="33">
        <v>45132</v>
      </c>
      <c r="F50" s="56">
        <v>178773</v>
      </c>
      <c r="G50" s="54">
        <v>19665</v>
      </c>
      <c r="H50" s="85">
        <v>1347685</v>
      </c>
      <c r="I50" s="9"/>
    </row>
    <row r="51" spans="1:9" ht="9.75" customHeight="1">
      <c r="A51" s="32" t="s">
        <v>52</v>
      </c>
      <c r="B51" s="53">
        <v>303113</v>
      </c>
      <c r="C51" s="53">
        <v>188455</v>
      </c>
      <c r="D51" s="71">
        <v>491568</v>
      </c>
      <c r="E51" s="71">
        <v>25413</v>
      </c>
      <c r="F51" s="55">
        <v>100664</v>
      </c>
      <c r="G51" s="53">
        <v>11073</v>
      </c>
      <c r="H51" s="84">
        <v>628718</v>
      </c>
      <c r="I51" s="9"/>
    </row>
    <row r="52" spans="1:9" ht="9.75" customHeight="1">
      <c r="A52" s="32" t="s">
        <v>53</v>
      </c>
      <c r="B52" s="53">
        <v>228620</v>
      </c>
      <c r="C52" s="53">
        <v>113329</v>
      </c>
      <c r="D52" s="33">
        <v>341949</v>
      </c>
      <c r="E52" s="33">
        <v>15283</v>
      </c>
      <c r="F52" s="55">
        <v>60536</v>
      </c>
      <c r="G52" s="53">
        <v>6659</v>
      </c>
      <c r="H52" s="84">
        <v>424427</v>
      </c>
      <c r="I52" s="9"/>
    </row>
    <row r="53" spans="1:9" ht="9.75" customHeight="1">
      <c r="A53" s="32" t="s">
        <v>54</v>
      </c>
      <c r="B53" s="53">
        <v>761394</v>
      </c>
      <c r="C53" s="53">
        <v>341791</v>
      </c>
      <c r="D53" s="33">
        <v>1103185</v>
      </c>
      <c r="E53" s="33">
        <v>46091</v>
      </c>
      <c r="F53" s="55">
        <v>182570</v>
      </c>
      <c r="G53" s="53">
        <v>20082</v>
      </c>
      <c r="H53" s="84">
        <v>1351928</v>
      </c>
      <c r="I53" s="9"/>
    </row>
    <row r="54" spans="1:9" ht="9.75" customHeight="1">
      <c r="A54" s="31" t="s">
        <v>55</v>
      </c>
      <c r="B54" s="54">
        <v>56016</v>
      </c>
      <c r="C54" s="54">
        <v>15775</v>
      </c>
      <c r="D54" s="33">
        <v>71791</v>
      </c>
      <c r="E54" s="33">
        <v>2127</v>
      </c>
      <c r="F54" s="56">
        <v>8427</v>
      </c>
      <c r="G54" s="54">
        <v>927</v>
      </c>
      <c r="H54" s="85">
        <v>83272</v>
      </c>
      <c r="I54" s="9"/>
    </row>
    <row r="55" spans="1:9" ht="9.75" customHeight="1">
      <c r="A55" s="32" t="s">
        <v>56</v>
      </c>
      <c r="B55" s="53">
        <v>409216</v>
      </c>
      <c r="C55" s="53">
        <v>146714</v>
      </c>
      <c r="D55" s="71">
        <v>555930</v>
      </c>
      <c r="E55" s="71">
        <v>19785</v>
      </c>
      <c r="F55" s="55">
        <v>78368</v>
      </c>
      <c r="G55" s="53">
        <v>8620</v>
      </c>
      <c r="H55" s="84">
        <v>662703</v>
      </c>
      <c r="I55" s="9"/>
    </row>
    <row r="56" spans="1:9" ht="9.75" customHeight="1">
      <c r="A56" s="32" t="s">
        <v>57</v>
      </c>
      <c r="B56" s="53">
        <v>69568</v>
      </c>
      <c r="C56" s="53">
        <v>49504</v>
      </c>
      <c r="D56" s="33">
        <v>119072</v>
      </c>
      <c r="E56" s="33">
        <v>6676</v>
      </c>
      <c r="F56" s="55">
        <v>26443</v>
      </c>
      <c r="G56" s="53">
        <v>2909</v>
      </c>
      <c r="H56" s="84">
        <v>155100</v>
      </c>
      <c r="I56" s="9"/>
    </row>
    <row r="57" spans="1:9" ht="9.75" customHeight="1">
      <c r="A57" s="32" t="s">
        <v>58</v>
      </c>
      <c r="B57" s="53">
        <v>497622</v>
      </c>
      <c r="C57" s="53">
        <v>199515</v>
      </c>
      <c r="D57" s="33">
        <v>697137</v>
      </c>
      <c r="E57" s="33">
        <v>26905</v>
      </c>
      <c r="F57" s="55">
        <v>106572</v>
      </c>
      <c r="G57" s="53">
        <v>11723</v>
      </c>
      <c r="H57" s="84">
        <v>842337</v>
      </c>
      <c r="I57" s="9"/>
    </row>
    <row r="58" spans="1:9" ht="9.75" customHeight="1">
      <c r="A58" s="31" t="s">
        <v>59</v>
      </c>
      <c r="B58" s="54">
        <v>2048759</v>
      </c>
      <c r="C58" s="54">
        <v>1136994</v>
      </c>
      <c r="D58" s="33">
        <v>3185753</v>
      </c>
      <c r="E58" s="33">
        <v>153325</v>
      </c>
      <c r="F58" s="56">
        <v>607334</v>
      </c>
      <c r="G58" s="54">
        <v>66805</v>
      </c>
      <c r="H58" s="85">
        <v>4013217</v>
      </c>
      <c r="I58" s="9"/>
    </row>
    <row r="59" spans="1:9" ht="9.75" customHeight="1">
      <c r="A59" s="32" t="s">
        <v>60</v>
      </c>
      <c r="B59" s="53">
        <v>171035</v>
      </c>
      <c r="C59" s="53">
        <v>97693</v>
      </c>
      <c r="D59" s="71">
        <v>268728</v>
      </c>
      <c r="E59" s="71">
        <v>13174</v>
      </c>
      <c r="F59" s="55">
        <v>52184</v>
      </c>
      <c r="G59" s="53">
        <v>5740</v>
      </c>
      <c r="H59" s="84">
        <v>339826</v>
      </c>
      <c r="I59" s="9"/>
    </row>
    <row r="60" spans="1:9" ht="9.75" customHeight="1">
      <c r="A60" s="32" t="s">
        <v>61</v>
      </c>
      <c r="B60" s="53">
        <v>48162</v>
      </c>
      <c r="C60" s="53">
        <v>12529</v>
      </c>
      <c r="D60" s="33">
        <v>60691</v>
      </c>
      <c r="E60" s="33">
        <v>1690</v>
      </c>
      <c r="F60" s="55">
        <v>6692</v>
      </c>
      <c r="G60" s="53">
        <v>736</v>
      </c>
      <c r="H60" s="84">
        <v>69809</v>
      </c>
      <c r="I60" s="9"/>
    </row>
    <row r="61" spans="1:9" ht="9.75" customHeight="1">
      <c r="A61" s="32" t="s">
        <v>62</v>
      </c>
      <c r="B61" s="53">
        <v>617447</v>
      </c>
      <c r="C61" s="53">
        <v>218015</v>
      </c>
      <c r="D61" s="33">
        <v>835462</v>
      </c>
      <c r="E61" s="33">
        <v>29400</v>
      </c>
      <c r="F61" s="55">
        <v>116454</v>
      </c>
      <c r="G61" s="53">
        <v>12810</v>
      </c>
      <c r="H61" s="84">
        <v>994126</v>
      </c>
      <c r="I61" s="9"/>
    </row>
    <row r="62" spans="1:9" ht="9.75" customHeight="1">
      <c r="A62" s="31" t="s">
        <v>63</v>
      </c>
      <c r="B62" s="54">
        <v>418570</v>
      </c>
      <c r="C62" s="54">
        <v>142755</v>
      </c>
      <c r="D62" s="33">
        <v>561325</v>
      </c>
      <c r="E62" s="33">
        <v>19251</v>
      </c>
      <c r="F62" s="56">
        <v>76254</v>
      </c>
      <c r="G62" s="54">
        <v>8388</v>
      </c>
      <c r="H62" s="85">
        <v>665218</v>
      </c>
      <c r="I62" s="9"/>
    </row>
    <row r="63" spans="1:9" ht="9.75" customHeight="1">
      <c r="A63" s="32" t="s">
        <v>64</v>
      </c>
      <c r="B63" s="53">
        <v>126335</v>
      </c>
      <c r="C63" s="53">
        <v>58725</v>
      </c>
      <c r="D63" s="71">
        <v>185060</v>
      </c>
      <c r="E63" s="71">
        <v>7919</v>
      </c>
      <c r="F63" s="55">
        <v>31368</v>
      </c>
      <c r="G63" s="53">
        <v>3450</v>
      </c>
      <c r="H63" s="84">
        <v>227797</v>
      </c>
      <c r="I63" s="9"/>
    </row>
    <row r="64" spans="1:9" ht="9.75" customHeight="1">
      <c r="A64" s="32" t="s">
        <v>65</v>
      </c>
      <c r="B64" s="53">
        <v>399017</v>
      </c>
      <c r="C64" s="53">
        <v>172198</v>
      </c>
      <c r="D64" s="33">
        <v>571215</v>
      </c>
      <c r="E64" s="33">
        <v>23221</v>
      </c>
      <c r="F64" s="55">
        <v>91981</v>
      </c>
      <c r="G64" s="53">
        <v>10118</v>
      </c>
      <c r="H64" s="84">
        <v>696535</v>
      </c>
      <c r="I64" s="9"/>
    </row>
    <row r="65" spans="1:9" ht="9.75" customHeight="1">
      <c r="A65" s="32" t="s">
        <v>66</v>
      </c>
      <c r="B65" s="53">
        <v>51855</v>
      </c>
      <c r="C65" s="53">
        <v>78568</v>
      </c>
      <c r="D65" s="33">
        <v>130423</v>
      </c>
      <c r="E65" s="33">
        <v>10595</v>
      </c>
      <c r="F65" s="55">
        <v>41968</v>
      </c>
      <c r="G65" s="53">
        <v>4616</v>
      </c>
      <c r="H65" s="86">
        <v>187602</v>
      </c>
      <c r="I65" s="9"/>
    </row>
    <row r="66" spans="1:9" ht="12" customHeight="1">
      <c r="A66" s="72" t="s">
        <v>67</v>
      </c>
      <c r="B66" s="73">
        <f>SUM(B15:B65)</f>
        <v>21033199</v>
      </c>
      <c r="C66" s="73">
        <f aca="true" t="shared" si="0" ref="C66:H66">SUM(C15:C65)</f>
        <v>8526186</v>
      </c>
      <c r="D66" s="73">
        <f t="shared" si="0"/>
        <v>29559385</v>
      </c>
      <c r="E66" s="73">
        <f t="shared" si="0"/>
        <v>1149768</v>
      </c>
      <c r="F66" s="73">
        <f t="shared" si="0"/>
        <v>4554325</v>
      </c>
      <c r="G66" s="73">
        <f t="shared" si="0"/>
        <v>500968</v>
      </c>
      <c r="H66" s="73">
        <f t="shared" si="0"/>
        <v>35764446</v>
      </c>
      <c r="I66" s="9"/>
    </row>
    <row r="67" spans="1:9" ht="7.5">
      <c r="A67" s="36"/>
      <c r="B67" s="36"/>
      <c r="C67" s="36"/>
      <c r="D67" s="36"/>
      <c r="E67" s="36"/>
      <c r="F67" s="36"/>
      <c r="G67" s="36"/>
      <c r="H67" s="36"/>
      <c r="I67" s="9"/>
    </row>
    <row r="83" spans="2:5" ht="9">
      <c r="B83" s="88"/>
      <c r="C83" s="88"/>
      <c r="D83" s="88"/>
      <c r="E83" s="88"/>
    </row>
    <row r="84" spans="2:5" ht="7.5">
      <c r="B84" s="2"/>
      <c r="C84" s="3"/>
      <c r="D84" s="3"/>
      <c r="E84" s="4"/>
    </row>
    <row r="85" spans="2:5" ht="7.5">
      <c r="B85" s="5"/>
      <c r="C85" s="7"/>
      <c r="D85" s="7"/>
      <c r="E85" s="6"/>
    </row>
    <row r="86" spans="2:5" ht="7.5">
      <c r="B86" s="6"/>
      <c r="C86" s="7"/>
      <c r="D86" s="6"/>
      <c r="E86" s="5"/>
    </row>
  </sheetData>
  <sheetProtection/>
  <mergeCells count="1">
    <mergeCell ref="B83:E83"/>
  </mergeCells>
  <printOptions horizontalCentered="1" verticalCentered="1"/>
  <pageMargins left="0.75" right="0.5" top="0.6" bottom="0.6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89"/>
  <sheetViews>
    <sheetView showGridLines="0" tabSelected="1" defaultGridColor="0" zoomScalePageLayoutView="0" colorId="22" workbookViewId="0" topLeftCell="A1">
      <selection activeCell="L64" sqref="L64"/>
    </sheetView>
  </sheetViews>
  <sheetFormatPr defaultColWidth="9.796875" defaultRowHeight="8.25"/>
  <cols>
    <col min="1" max="1" width="25" style="1" customWidth="1"/>
    <col min="2" max="4" width="21" style="1" customWidth="1"/>
    <col min="5" max="5" width="23" style="1" customWidth="1"/>
    <col min="6" max="6" width="21.19921875" style="1" customWidth="1"/>
    <col min="7" max="16384" width="9.796875" style="1" customWidth="1"/>
  </cols>
  <sheetData>
    <row r="1" spans="1:7" ht="22.5">
      <c r="A1" s="8"/>
      <c r="B1" s="9"/>
      <c r="C1" s="9"/>
      <c r="D1" s="9"/>
      <c r="E1" s="9"/>
      <c r="F1" s="9"/>
      <c r="G1" s="9"/>
    </row>
    <row r="2" spans="1:7" ht="22.5">
      <c r="A2" s="8"/>
      <c r="B2" s="9"/>
      <c r="C2" s="9"/>
      <c r="D2" s="9"/>
      <c r="E2" s="9"/>
      <c r="F2" s="9"/>
      <c r="G2" s="9"/>
    </row>
    <row r="3" spans="1:7" ht="22.5">
      <c r="A3" s="8"/>
      <c r="B3" s="9"/>
      <c r="C3" s="9"/>
      <c r="D3" s="9"/>
      <c r="E3" s="9"/>
      <c r="F3" s="9"/>
      <c r="G3" s="9"/>
    </row>
    <row r="4" spans="1:7" ht="12.75" customHeight="1">
      <c r="A4" s="11" t="s">
        <v>0</v>
      </c>
      <c r="B4" s="12"/>
      <c r="C4" s="13"/>
      <c r="D4" s="13"/>
      <c r="E4" s="13"/>
      <c r="F4" s="13"/>
      <c r="G4" s="9"/>
    </row>
    <row r="5" spans="1:7" ht="15.75" customHeight="1">
      <c r="A5" s="14" t="s">
        <v>78</v>
      </c>
      <c r="B5" s="12"/>
      <c r="C5" s="13"/>
      <c r="D5" s="13"/>
      <c r="E5" s="13"/>
      <c r="F5" s="13"/>
      <c r="G5" s="9"/>
    </row>
    <row r="6" spans="1:7" ht="15.75" customHeight="1">
      <c r="A6" s="15" t="s">
        <v>75</v>
      </c>
      <c r="B6" s="13"/>
      <c r="C6" s="13"/>
      <c r="D6" s="13"/>
      <c r="E6" s="13"/>
      <c r="F6" s="13"/>
      <c r="G6" s="9"/>
    </row>
    <row r="7" spans="1:7" ht="15" customHeight="1">
      <c r="A7" s="16"/>
      <c r="B7" s="13"/>
      <c r="C7" s="13"/>
      <c r="D7" s="13"/>
      <c r="E7" s="13"/>
      <c r="F7" s="13"/>
      <c r="G7" s="9"/>
    </row>
    <row r="8" spans="1:7" ht="0.75" customHeight="1">
      <c r="A8" s="16"/>
      <c r="B8" s="13"/>
      <c r="C8" s="13"/>
      <c r="D8" s="13"/>
      <c r="E8" s="13"/>
      <c r="F8" s="13"/>
      <c r="G8" s="9"/>
    </row>
    <row r="9" spans="1:7" ht="8.25" customHeight="1">
      <c r="A9" s="17"/>
      <c r="B9" s="17"/>
      <c r="C9" s="17"/>
      <c r="D9" s="17"/>
      <c r="E9" s="18"/>
      <c r="F9" s="19"/>
      <c r="G9" s="9"/>
    </row>
    <row r="10" spans="1:7" ht="8.25" customHeight="1">
      <c r="A10" s="17"/>
      <c r="B10" s="17"/>
      <c r="C10" s="17"/>
      <c r="D10" s="17"/>
      <c r="E10" s="18"/>
      <c r="F10" s="19" t="s">
        <v>1</v>
      </c>
      <c r="G10" s="9"/>
    </row>
    <row r="11" spans="1:7" ht="8.25" customHeight="1">
      <c r="A11" s="20" t="s">
        <v>77</v>
      </c>
      <c r="B11" s="78"/>
      <c r="C11" s="87" t="s">
        <v>74</v>
      </c>
      <c r="D11" s="19"/>
      <c r="E11" s="37"/>
      <c r="F11" s="19" t="s">
        <v>68</v>
      </c>
      <c r="G11" s="9"/>
    </row>
    <row r="12" spans="1:7" ht="12" customHeight="1">
      <c r="A12" s="21"/>
      <c r="B12" s="22" t="s">
        <v>69</v>
      </c>
      <c r="C12" s="23"/>
      <c r="D12" s="76"/>
      <c r="E12" s="82" t="s">
        <v>70</v>
      </c>
      <c r="F12" s="79"/>
      <c r="G12" s="9"/>
    </row>
    <row r="13" spans="1:7" ht="12" customHeight="1">
      <c r="A13" s="26" t="s">
        <v>4</v>
      </c>
      <c r="B13" s="52"/>
      <c r="C13" s="69" t="s">
        <v>8</v>
      </c>
      <c r="D13" s="77" t="s">
        <v>9</v>
      </c>
      <c r="E13" s="38" t="s">
        <v>9</v>
      </c>
      <c r="F13" s="80" t="s">
        <v>4</v>
      </c>
      <c r="G13" s="9"/>
    </row>
    <row r="14" spans="1:7" ht="12" customHeight="1">
      <c r="A14" s="30"/>
      <c r="B14" s="64" t="s">
        <v>7</v>
      </c>
      <c r="C14" s="70" t="s">
        <v>13</v>
      </c>
      <c r="D14" s="30"/>
      <c r="E14" s="31"/>
      <c r="F14" s="81"/>
      <c r="G14" s="9"/>
    </row>
    <row r="15" spans="1:7" ht="9.75" customHeight="1">
      <c r="A15" s="32" t="s">
        <v>16</v>
      </c>
      <c r="B15" s="39">
        <v>73970</v>
      </c>
      <c r="C15" s="40">
        <v>22249</v>
      </c>
      <c r="D15" s="40">
        <v>96219</v>
      </c>
      <c r="E15" s="40">
        <v>782732</v>
      </c>
      <c r="F15" s="32" t="s">
        <v>16</v>
      </c>
      <c r="G15" s="9"/>
    </row>
    <row r="16" spans="1:7" ht="9.75" customHeight="1">
      <c r="A16" s="32" t="s">
        <v>17</v>
      </c>
      <c r="B16" s="39">
        <v>7764</v>
      </c>
      <c r="C16" s="40">
        <v>5593</v>
      </c>
      <c r="D16" s="40">
        <v>13357</v>
      </c>
      <c r="E16" s="40">
        <v>127735</v>
      </c>
      <c r="F16" s="32" t="s">
        <v>17</v>
      </c>
      <c r="G16" s="9"/>
    </row>
    <row r="17" spans="1:7" ht="9.75" customHeight="1">
      <c r="A17" s="32" t="s">
        <v>18</v>
      </c>
      <c r="B17" s="39">
        <v>76484</v>
      </c>
      <c r="C17" s="40">
        <v>21987</v>
      </c>
      <c r="D17" s="40">
        <v>98471</v>
      </c>
      <c r="E17" s="40">
        <v>795076</v>
      </c>
      <c r="F17" s="32" t="s">
        <v>18</v>
      </c>
      <c r="G17" s="9"/>
    </row>
    <row r="18" spans="1:7" ht="9.75" customHeight="1">
      <c r="A18" s="31" t="s">
        <v>19</v>
      </c>
      <c r="B18" s="41">
        <v>40629</v>
      </c>
      <c r="C18" s="42">
        <v>17496</v>
      </c>
      <c r="D18" s="42">
        <v>58125</v>
      </c>
      <c r="E18" s="42">
        <v>503742</v>
      </c>
      <c r="F18" s="31" t="s">
        <v>19</v>
      </c>
      <c r="G18" s="9"/>
    </row>
    <row r="19" spans="1:7" ht="9.75" customHeight="1">
      <c r="A19" s="32" t="s">
        <v>20</v>
      </c>
      <c r="B19" s="39">
        <v>420717</v>
      </c>
      <c r="C19" s="40">
        <v>83333</v>
      </c>
      <c r="D19" s="40">
        <v>504050</v>
      </c>
      <c r="E19" s="40">
        <v>3847234</v>
      </c>
      <c r="F19" s="32" t="s">
        <v>20</v>
      </c>
      <c r="G19" s="9"/>
    </row>
    <row r="20" spans="1:7" ht="9.75" customHeight="1">
      <c r="A20" s="32" t="s">
        <v>21</v>
      </c>
      <c r="B20" s="39">
        <v>63433</v>
      </c>
      <c r="C20" s="40">
        <v>17580</v>
      </c>
      <c r="D20" s="40">
        <v>81013</v>
      </c>
      <c r="E20" s="40">
        <v>650240</v>
      </c>
      <c r="F20" s="32" t="s">
        <v>21</v>
      </c>
      <c r="G20" s="9"/>
    </row>
    <row r="21" spans="1:7" ht="9.75" customHeight="1">
      <c r="A21" s="32" t="s">
        <v>22</v>
      </c>
      <c r="B21" s="39">
        <v>40739</v>
      </c>
      <c r="C21" s="40">
        <v>7737</v>
      </c>
      <c r="D21" s="40">
        <v>48476</v>
      </c>
      <c r="E21" s="40">
        <v>367884</v>
      </c>
      <c r="F21" s="32" t="s">
        <v>22</v>
      </c>
      <c r="G21" s="9"/>
    </row>
    <row r="22" spans="1:7" ht="9.75" customHeight="1">
      <c r="A22" s="31" t="s">
        <v>23</v>
      </c>
      <c r="B22" s="41">
        <v>12013</v>
      </c>
      <c r="C22" s="42">
        <v>1824</v>
      </c>
      <c r="D22" s="42">
        <v>13837</v>
      </c>
      <c r="E22" s="42">
        <v>102082</v>
      </c>
      <c r="F22" s="31" t="s">
        <v>23</v>
      </c>
      <c r="G22" s="9"/>
    </row>
    <row r="23" spans="1:7" ht="9.75" customHeight="1">
      <c r="A23" s="32" t="s">
        <v>24</v>
      </c>
      <c r="B23" s="39">
        <v>2947</v>
      </c>
      <c r="C23" s="40">
        <v>505</v>
      </c>
      <c r="D23" s="40">
        <v>3452</v>
      </c>
      <c r="E23" s="40">
        <v>25842</v>
      </c>
      <c r="F23" s="32" t="s">
        <v>24</v>
      </c>
      <c r="G23" s="9"/>
    </row>
    <row r="24" spans="1:7" ht="9.75" customHeight="1">
      <c r="A24" s="32" t="s">
        <v>25</v>
      </c>
      <c r="B24" s="39">
        <v>237384</v>
      </c>
      <c r="C24" s="40">
        <v>41173</v>
      </c>
      <c r="D24" s="40">
        <v>278557</v>
      </c>
      <c r="E24" s="40">
        <v>2088941</v>
      </c>
      <c r="F24" s="32" t="s">
        <v>25</v>
      </c>
      <c r="G24" s="9"/>
    </row>
    <row r="25" spans="1:7" ht="9.75" customHeight="1">
      <c r="A25" s="32" t="s">
        <v>26</v>
      </c>
      <c r="B25" s="39">
        <v>134217</v>
      </c>
      <c r="C25" s="40">
        <v>35784</v>
      </c>
      <c r="D25" s="40">
        <v>170001</v>
      </c>
      <c r="E25" s="40">
        <v>1356064</v>
      </c>
      <c r="F25" s="32" t="s">
        <v>26</v>
      </c>
      <c r="G25" s="9"/>
    </row>
    <row r="26" spans="1:7" ht="9.75" customHeight="1">
      <c r="A26" s="31" t="s">
        <v>27</v>
      </c>
      <c r="B26" s="41">
        <v>12960</v>
      </c>
      <c r="C26" s="42">
        <v>1370</v>
      </c>
      <c r="D26" s="42">
        <v>14330</v>
      </c>
      <c r="E26" s="42">
        <v>101765</v>
      </c>
      <c r="F26" s="31" t="s">
        <v>27</v>
      </c>
      <c r="G26" s="9"/>
    </row>
    <row r="27" spans="1:7" ht="9.75" customHeight="1">
      <c r="A27" s="32" t="s">
        <v>28</v>
      </c>
      <c r="B27" s="39">
        <v>20104</v>
      </c>
      <c r="C27" s="40">
        <v>7590</v>
      </c>
      <c r="D27" s="40">
        <v>27694</v>
      </c>
      <c r="E27" s="40">
        <v>234326</v>
      </c>
      <c r="F27" s="32" t="s">
        <v>28</v>
      </c>
      <c r="G27" s="9"/>
    </row>
    <row r="28" spans="1:7" ht="9.75" customHeight="1">
      <c r="A28" s="32" t="s">
        <v>29</v>
      </c>
      <c r="B28" s="39">
        <v>132649</v>
      </c>
      <c r="C28" s="40">
        <v>43151</v>
      </c>
      <c r="D28" s="40">
        <v>175800</v>
      </c>
      <c r="E28" s="40">
        <v>1449166</v>
      </c>
      <c r="F28" s="32" t="s">
        <v>29</v>
      </c>
      <c r="G28" s="9"/>
    </row>
    <row r="29" spans="1:7" ht="9.75" customHeight="1">
      <c r="A29" s="32" t="s">
        <v>30</v>
      </c>
      <c r="B29" s="39">
        <v>86650</v>
      </c>
      <c r="C29" s="40">
        <v>36821</v>
      </c>
      <c r="D29" s="40">
        <v>123471</v>
      </c>
      <c r="E29" s="40">
        <v>1067439</v>
      </c>
      <c r="F29" s="32" t="s">
        <v>30</v>
      </c>
      <c r="G29" s="9"/>
    </row>
    <row r="30" spans="1:7" ht="9.75" customHeight="1">
      <c r="A30" s="31" t="s">
        <v>31</v>
      </c>
      <c r="B30" s="41">
        <v>44852</v>
      </c>
      <c r="C30" s="42">
        <v>19559</v>
      </c>
      <c r="D30" s="42">
        <v>64411</v>
      </c>
      <c r="E30" s="42">
        <v>559520</v>
      </c>
      <c r="F30" s="31" t="s">
        <v>31</v>
      </c>
      <c r="G30" s="9"/>
    </row>
    <row r="31" spans="1:7" ht="9.75" customHeight="1">
      <c r="A31" s="32" t="s">
        <v>32</v>
      </c>
      <c r="B31" s="39">
        <v>37691</v>
      </c>
      <c r="C31" s="40">
        <v>14258</v>
      </c>
      <c r="D31" s="40">
        <v>51949</v>
      </c>
      <c r="E31" s="40">
        <v>439711</v>
      </c>
      <c r="F31" s="32" t="s">
        <v>32</v>
      </c>
      <c r="G31" s="9"/>
    </row>
    <row r="32" spans="1:7" ht="9.75" customHeight="1">
      <c r="A32" s="32" t="s">
        <v>33</v>
      </c>
      <c r="B32" s="39">
        <v>60456</v>
      </c>
      <c r="C32" s="40">
        <v>22894</v>
      </c>
      <c r="D32" s="40">
        <v>83350</v>
      </c>
      <c r="E32" s="40">
        <v>705632</v>
      </c>
      <c r="F32" s="32" t="s">
        <v>33</v>
      </c>
      <c r="G32" s="9"/>
    </row>
    <row r="33" spans="1:7" ht="9.75" customHeight="1">
      <c r="A33" s="32" t="s">
        <v>34</v>
      </c>
      <c r="B33" s="39">
        <v>64336</v>
      </c>
      <c r="C33" s="40">
        <v>19267</v>
      </c>
      <c r="D33" s="40">
        <v>83603</v>
      </c>
      <c r="E33" s="40">
        <v>679603</v>
      </c>
      <c r="F33" s="32" t="s">
        <v>34</v>
      </c>
      <c r="G33" s="9"/>
    </row>
    <row r="34" spans="1:7" ht="9.75" customHeight="1">
      <c r="A34" s="31" t="s">
        <v>35</v>
      </c>
      <c r="B34" s="41">
        <v>22188</v>
      </c>
      <c r="C34" s="42">
        <v>5166</v>
      </c>
      <c r="D34" s="42">
        <v>27354</v>
      </c>
      <c r="E34" s="42">
        <v>213691</v>
      </c>
      <c r="F34" s="31" t="s">
        <v>35</v>
      </c>
      <c r="G34" s="9"/>
    </row>
    <row r="35" spans="1:7" ht="9.75" customHeight="1">
      <c r="A35" s="32" t="s">
        <v>36</v>
      </c>
      <c r="B35" s="39">
        <v>78243</v>
      </c>
      <c r="C35" s="40">
        <v>14850</v>
      </c>
      <c r="D35" s="40">
        <v>93093</v>
      </c>
      <c r="E35" s="40">
        <v>706421</v>
      </c>
      <c r="F35" s="32" t="s">
        <v>36</v>
      </c>
      <c r="G35" s="9"/>
    </row>
    <row r="36" spans="1:7" ht="9.75" customHeight="1">
      <c r="A36" s="32" t="s">
        <v>37</v>
      </c>
      <c r="B36" s="39">
        <v>77815</v>
      </c>
      <c r="C36" s="40">
        <v>11906</v>
      </c>
      <c r="D36" s="40">
        <v>89721</v>
      </c>
      <c r="E36" s="40">
        <v>662499</v>
      </c>
      <c r="F36" s="32" t="s">
        <v>37</v>
      </c>
      <c r="G36" s="9"/>
    </row>
    <row r="37" spans="1:7" ht="9.75" customHeight="1">
      <c r="A37" s="32" t="s">
        <v>38</v>
      </c>
      <c r="B37" s="39">
        <v>127628</v>
      </c>
      <c r="C37" s="40">
        <v>26447</v>
      </c>
      <c r="D37" s="40">
        <v>154075</v>
      </c>
      <c r="E37" s="40">
        <v>1183426</v>
      </c>
      <c r="F37" s="32" t="s">
        <v>38</v>
      </c>
      <c r="G37" s="9"/>
    </row>
    <row r="38" spans="1:7" ht="9.75" customHeight="1">
      <c r="A38" s="31" t="s">
        <v>39</v>
      </c>
      <c r="B38" s="41">
        <v>70984</v>
      </c>
      <c r="C38" s="42">
        <v>19231</v>
      </c>
      <c r="D38" s="42">
        <v>90215</v>
      </c>
      <c r="E38" s="42">
        <v>721467</v>
      </c>
      <c r="F38" s="31" t="s">
        <v>39</v>
      </c>
      <c r="G38" s="9"/>
    </row>
    <row r="39" spans="1:7" ht="9.75" customHeight="1">
      <c r="A39" s="32" t="s">
        <v>40</v>
      </c>
      <c r="B39" s="39">
        <v>48355</v>
      </c>
      <c r="C39" s="40">
        <v>16371</v>
      </c>
      <c r="D39" s="40">
        <v>64726</v>
      </c>
      <c r="E39" s="40">
        <v>537240</v>
      </c>
      <c r="F39" s="32" t="s">
        <v>40</v>
      </c>
      <c r="G39" s="9"/>
    </row>
    <row r="40" spans="1:7" ht="9.75" customHeight="1">
      <c r="A40" s="32" t="s">
        <v>41</v>
      </c>
      <c r="B40" s="39">
        <v>89667</v>
      </c>
      <c r="C40" s="40">
        <v>28642</v>
      </c>
      <c r="D40" s="40">
        <v>118309</v>
      </c>
      <c r="E40" s="40">
        <v>972223</v>
      </c>
      <c r="F40" s="32" t="s">
        <v>41</v>
      </c>
      <c r="G40" s="9"/>
    </row>
    <row r="41" spans="1:7" ht="9.75" customHeight="1">
      <c r="A41" s="32" t="s">
        <v>42</v>
      </c>
      <c r="B41" s="39">
        <v>14590</v>
      </c>
      <c r="C41" s="40">
        <v>7735</v>
      </c>
      <c r="D41" s="40">
        <v>22325</v>
      </c>
      <c r="E41" s="40">
        <v>201217</v>
      </c>
      <c r="F41" s="32" t="s">
        <v>42</v>
      </c>
      <c r="G41" s="9"/>
    </row>
    <row r="42" spans="1:7" ht="9.75" customHeight="1">
      <c r="A42" s="31" t="s">
        <v>43</v>
      </c>
      <c r="B42" s="41">
        <v>25058</v>
      </c>
      <c r="C42" s="42">
        <v>12632</v>
      </c>
      <c r="D42" s="42">
        <v>37690</v>
      </c>
      <c r="E42" s="42">
        <v>336454</v>
      </c>
      <c r="F42" s="31" t="s">
        <v>43</v>
      </c>
      <c r="G42" s="9"/>
    </row>
    <row r="43" spans="1:7" ht="9.75" customHeight="1">
      <c r="A43" s="32" t="s">
        <v>44</v>
      </c>
      <c r="B43" s="39">
        <v>31709</v>
      </c>
      <c r="C43" s="40">
        <v>8602</v>
      </c>
      <c r="D43" s="40">
        <v>40311</v>
      </c>
      <c r="E43" s="40">
        <v>322444</v>
      </c>
      <c r="F43" s="32" t="s">
        <v>44</v>
      </c>
      <c r="G43" s="9"/>
    </row>
    <row r="44" spans="1:7" ht="9.75" customHeight="1">
      <c r="A44" s="32" t="s">
        <v>45</v>
      </c>
      <c r="B44" s="39">
        <v>20140</v>
      </c>
      <c r="C44" s="40">
        <v>2784</v>
      </c>
      <c r="D44" s="40">
        <v>22924</v>
      </c>
      <c r="E44" s="40">
        <v>167308</v>
      </c>
      <c r="F44" s="32" t="s">
        <v>45</v>
      </c>
      <c r="G44" s="9"/>
    </row>
    <row r="45" spans="1:7" ht="9.75" customHeight="1">
      <c r="A45" s="32" t="s">
        <v>46</v>
      </c>
      <c r="B45" s="39">
        <v>117415</v>
      </c>
      <c r="C45" s="40">
        <v>23442</v>
      </c>
      <c r="D45" s="40">
        <v>140857</v>
      </c>
      <c r="E45" s="40">
        <v>1076288</v>
      </c>
      <c r="F45" s="32" t="s">
        <v>46</v>
      </c>
      <c r="G45" s="9"/>
    </row>
    <row r="46" spans="1:7" ht="9.75" customHeight="1">
      <c r="A46" s="31" t="s">
        <v>47</v>
      </c>
      <c r="B46" s="41">
        <v>27444</v>
      </c>
      <c r="C46" s="42">
        <v>15143</v>
      </c>
      <c r="D46" s="42">
        <v>42587</v>
      </c>
      <c r="E46" s="42">
        <v>386787</v>
      </c>
      <c r="F46" s="31" t="s">
        <v>47</v>
      </c>
      <c r="G46" s="9"/>
    </row>
    <row r="47" spans="1:7" ht="9.75" customHeight="1">
      <c r="A47" s="32" t="s">
        <v>48</v>
      </c>
      <c r="B47" s="39">
        <v>157449</v>
      </c>
      <c r="C47" s="40">
        <v>39498</v>
      </c>
      <c r="D47" s="40">
        <v>196947</v>
      </c>
      <c r="E47" s="40">
        <v>1556086</v>
      </c>
      <c r="F47" s="32" t="s">
        <v>48</v>
      </c>
      <c r="G47" s="9"/>
    </row>
    <row r="48" spans="1:7" ht="9.75" customHeight="1">
      <c r="A48" s="32" t="s">
        <v>49</v>
      </c>
      <c r="B48" s="39">
        <v>124338</v>
      </c>
      <c r="C48" s="40">
        <v>29402</v>
      </c>
      <c r="D48" s="40">
        <v>153740</v>
      </c>
      <c r="E48" s="40">
        <v>1203806</v>
      </c>
      <c r="F48" s="32" t="s">
        <v>49</v>
      </c>
      <c r="G48" s="9"/>
    </row>
    <row r="49" spans="1:7" ht="9.75" customHeight="1">
      <c r="A49" s="32" t="s">
        <v>50</v>
      </c>
      <c r="B49" s="39">
        <v>13306</v>
      </c>
      <c r="C49" s="40">
        <v>11976</v>
      </c>
      <c r="D49" s="40">
        <v>25282</v>
      </c>
      <c r="E49" s="40">
        <v>252377</v>
      </c>
      <c r="F49" s="32" t="s">
        <v>50</v>
      </c>
      <c r="G49" s="9"/>
    </row>
    <row r="50" spans="1:7" ht="9.75" customHeight="1">
      <c r="A50" s="31" t="s">
        <v>51</v>
      </c>
      <c r="B50" s="41">
        <v>143208</v>
      </c>
      <c r="C50" s="42">
        <v>44505</v>
      </c>
      <c r="D50" s="42">
        <v>187713</v>
      </c>
      <c r="E50" s="42">
        <v>1535398</v>
      </c>
      <c r="F50" s="31" t="s">
        <v>51</v>
      </c>
      <c r="G50" s="9"/>
    </row>
    <row r="51" spans="1:7" ht="9.75" customHeight="1">
      <c r="A51" s="32" t="s">
        <v>52</v>
      </c>
      <c r="B51" s="39">
        <v>56416</v>
      </c>
      <c r="C51" s="40">
        <v>25060</v>
      </c>
      <c r="D51" s="40">
        <v>81476</v>
      </c>
      <c r="E51" s="40">
        <v>710194</v>
      </c>
      <c r="F51" s="32" t="s">
        <v>52</v>
      </c>
      <c r="G51" s="9"/>
    </row>
    <row r="52" spans="1:7" ht="9.75" customHeight="1">
      <c r="A52" s="32" t="s">
        <v>53</v>
      </c>
      <c r="B52" s="39">
        <v>42551</v>
      </c>
      <c r="C52" s="40">
        <v>15070</v>
      </c>
      <c r="D52" s="40">
        <v>57621</v>
      </c>
      <c r="E52" s="40">
        <v>482048</v>
      </c>
      <c r="F52" s="32" t="s">
        <v>53</v>
      </c>
      <c r="G52" s="9"/>
    </row>
    <row r="53" spans="1:7" ht="9.75" customHeight="1">
      <c r="A53" s="32" t="s">
        <v>54</v>
      </c>
      <c r="B53" s="39">
        <v>141712</v>
      </c>
      <c r="C53" s="40">
        <v>45450</v>
      </c>
      <c r="D53" s="40">
        <v>187162</v>
      </c>
      <c r="E53" s="40">
        <v>1539090</v>
      </c>
      <c r="F53" s="32" t="s">
        <v>54</v>
      </c>
      <c r="G53" s="9"/>
    </row>
    <row r="54" spans="1:7" ht="9.75" customHeight="1">
      <c r="A54" s="31" t="s">
        <v>55</v>
      </c>
      <c r="B54" s="41">
        <v>10426</v>
      </c>
      <c r="C54" s="42">
        <v>2098</v>
      </c>
      <c r="D54" s="42">
        <v>12524</v>
      </c>
      <c r="E54" s="42">
        <v>95796</v>
      </c>
      <c r="F54" s="31" t="s">
        <v>55</v>
      </c>
      <c r="G54" s="9"/>
    </row>
    <row r="55" spans="1:7" ht="9.75" customHeight="1">
      <c r="A55" s="32" t="s">
        <v>56</v>
      </c>
      <c r="B55" s="39">
        <v>76164</v>
      </c>
      <c r="C55" s="40">
        <v>19510</v>
      </c>
      <c r="D55" s="40">
        <v>95674</v>
      </c>
      <c r="E55" s="40">
        <v>758377</v>
      </c>
      <c r="F55" s="32" t="s">
        <v>56</v>
      </c>
      <c r="G55" s="9"/>
    </row>
    <row r="56" spans="1:7" ht="9.75" customHeight="1">
      <c r="A56" s="32" t="s">
        <v>57</v>
      </c>
      <c r="B56" s="39">
        <v>12948</v>
      </c>
      <c r="C56" s="40">
        <v>6583</v>
      </c>
      <c r="D56" s="40">
        <v>19531</v>
      </c>
      <c r="E56" s="40">
        <v>174631</v>
      </c>
      <c r="F56" s="32" t="s">
        <v>57</v>
      </c>
      <c r="G56" s="9"/>
    </row>
    <row r="57" spans="1:7" ht="9.75" customHeight="1">
      <c r="A57" s="32" t="s">
        <v>58</v>
      </c>
      <c r="B57" s="39">
        <v>92618</v>
      </c>
      <c r="C57" s="40">
        <v>26531</v>
      </c>
      <c r="D57" s="40">
        <v>119149</v>
      </c>
      <c r="E57" s="40">
        <v>961486</v>
      </c>
      <c r="F57" s="32" t="s">
        <v>58</v>
      </c>
      <c r="G57" s="9"/>
    </row>
    <row r="58" spans="1:7" ht="9.75" customHeight="1">
      <c r="A58" s="31" t="s">
        <v>59</v>
      </c>
      <c r="B58" s="41">
        <v>381319</v>
      </c>
      <c r="C58" s="42">
        <v>151194</v>
      </c>
      <c r="D58" s="42">
        <v>532513</v>
      </c>
      <c r="E58" s="42">
        <v>4545730</v>
      </c>
      <c r="F58" s="31" t="s">
        <v>59</v>
      </c>
      <c r="G58" s="9"/>
    </row>
    <row r="59" spans="1:7" ht="9.75" customHeight="1">
      <c r="A59" s="32" t="s">
        <v>60</v>
      </c>
      <c r="B59" s="39">
        <v>31833</v>
      </c>
      <c r="C59" s="40">
        <v>12991</v>
      </c>
      <c r="D59" s="40">
        <v>44824</v>
      </c>
      <c r="E59" s="40">
        <v>384650</v>
      </c>
      <c r="F59" s="32" t="s">
        <v>60</v>
      </c>
      <c r="G59" s="9"/>
    </row>
    <row r="60" spans="1:7" ht="9.75" customHeight="1">
      <c r="A60" s="32" t="s">
        <v>61</v>
      </c>
      <c r="B60" s="39">
        <v>8964</v>
      </c>
      <c r="C60" s="40">
        <v>1666</v>
      </c>
      <c r="D60" s="40">
        <v>10630</v>
      </c>
      <c r="E60" s="40">
        <v>80439</v>
      </c>
      <c r="F60" s="32" t="s">
        <v>61</v>
      </c>
      <c r="G60" s="9"/>
    </row>
    <row r="61" spans="1:7" ht="9.75" customHeight="1">
      <c r="A61" s="32" t="s">
        <v>62</v>
      </c>
      <c r="B61" s="39">
        <v>114920</v>
      </c>
      <c r="C61" s="40">
        <v>28991</v>
      </c>
      <c r="D61" s="40">
        <v>143911</v>
      </c>
      <c r="E61" s="40">
        <v>1138037</v>
      </c>
      <c r="F61" s="32" t="s">
        <v>62</v>
      </c>
      <c r="G61" s="9"/>
    </row>
    <row r="62" spans="1:7" ht="9.75" customHeight="1">
      <c r="A62" s="31" t="s">
        <v>63</v>
      </c>
      <c r="B62" s="41">
        <v>77905</v>
      </c>
      <c r="C62" s="42">
        <v>18983</v>
      </c>
      <c r="D62" s="42">
        <v>96888</v>
      </c>
      <c r="E62" s="42">
        <v>762106</v>
      </c>
      <c r="F62" s="31" t="s">
        <v>63</v>
      </c>
      <c r="G62" s="9"/>
    </row>
    <row r="63" spans="1:7" ht="9.75" customHeight="1">
      <c r="A63" s="32" t="s">
        <v>64</v>
      </c>
      <c r="B63" s="39">
        <v>23514</v>
      </c>
      <c r="C63" s="40">
        <v>7809</v>
      </c>
      <c r="D63" s="40">
        <v>31323</v>
      </c>
      <c r="E63" s="40">
        <v>259120</v>
      </c>
      <c r="F63" s="32" t="s">
        <v>64</v>
      </c>
      <c r="G63" s="9"/>
    </row>
    <row r="64" spans="1:7" ht="9.75" customHeight="1">
      <c r="A64" s="32" t="s">
        <v>65</v>
      </c>
      <c r="B64" s="39">
        <v>74266</v>
      </c>
      <c r="C64" s="40">
        <v>22898</v>
      </c>
      <c r="D64" s="40">
        <v>97164</v>
      </c>
      <c r="E64" s="40">
        <v>793699</v>
      </c>
      <c r="F64" s="32" t="s">
        <v>65</v>
      </c>
      <c r="G64" s="9"/>
    </row>
    <row r="65" spans="1:7" ht="9.75" customHeight="1" thickBot="1">
      <c r="A65" s="35" t="s">
        <v>66</v>
      </c>
      <c r="B65" s="41">
        <v>9651</v>
      </c>
      <c r="C65" s="42">
        <v>10448</v>
      </c>
      <c r="D65" s="42">
        <v>20099</v>
      </c>
      <c r="E65" s="42">
        <v>207701</v>
      </c>
      <c r="F65" s="31" t="s">
        <v>66</v>
      </c>
      <c r="G65" s="9"/>
    </row>
    <row r="66" spans="1:7" ht="12" customHeight="1" thickTop="1">
      <c r="A66" s="43" t="s">
        <v>67</v>
      </c>
      <c r="B66" s="44">
        <f>SUM(B15:B65)</f>
        <v>3914739</v>
      </c>
      <c r="C66" s="44">
        <f>SUM(C15:C65)</f>
        <v>1133785</v>
      </c>
      <c r="D66" s="44">
        <f>SUM(D15:D65)</f>
        <v>5048524</v>
      </c>
      <c r="E66" s="44">
        <f>SUM(E15:E65)</f>
        <v>40812970</v>
      </c>
      <c r="F66" s="43" t="s">
        <v>67</v>
      </c>
      <c r="G66" s="9"/>
    </row>
    <row r="67" spans="1:7" ht="9" customHeight="1">
      <c r="A67" s="22"/>
      <c r="B67" s="45"/>
      <c r="C67" s="45"/>
      <c r="D67" s="45"/>
      <c r="E67" s="45"/>
      <c r="F67" s="46"/>
      <c r="G67" s="9"/>
    </row>
    <row r="68" spans="1:7" ht="12">
      <c r="A68" s="28" t="s">
        <v>79</v>
      </c>
      <c r="B68" s="13"/>
      <c r="C68" s="13"/>
      <c r="D68" s="13"/>
      <c r="E68" s="13"/>
      <c r="F68" s="47"/>
      <c r="G68" s="9"/>
    </row>
    <row r="69" spans="1:7" ht="9.75">
      <c r="A69" s="28" t="s">
        <v>71</v>
      </c>
      <c r="B69" s="13"/>
      <c r="C69" s="13"/>
      <c r="D69" s="13"/>
      <c r="E69" s="13"/>
      <c r="F69" s="47"/>
      <c r="G69" s="9"/>
    </row>
    <row r="70" spans="1:7" ht="9.75">
      <c r="A70" s="30" t="s">
        <v>72</v>
      </c>
      <c r="B70" s="48"/>
      <c r="C70" s="48"/>
      <c r="D70" s="48"/>
      <c r="E70" s="48"/>
      <c r="F70" s="49"/>
      <c r="G70" s="9"/>
    </row>
    <row r="71" spans="1:7" ht="7.5">
      <c r="A71" s="36"/>
      <c r="B71" s="50"/>
      <c r="C71" s="50"/>
      <c r="D71" s="50"/>
      <c r="E71" s="50"/>
      <c r="F71" s="50"/>
      <c r="G71" s="9"/>
    </row>
    <row r="72" spans="1:7" ht="7.5">
      <c r="A72" s="51"/>
      <c r="B72" s="51"/>
      <c r="C72" s="51"/>
      <c r="D72" s="51"/>
      <c r="E72" s="51"/>
      <c r="F72" s="51"/>
      <c r="G72" s="9"/>
    </row>
    <row r="73" spans="1:7" ht="7.5">
      <c r="A73" s="10"/>
      <c r="B73" s="10"/>
      <c r="C73" s="10"/>
      <c r="D73" s="10"/>
      <c r="E73" s="10"/>
      <c r="F73" s="10"/>
      <c r="G73" s="10"/>
    </row>
    <row r="86" spans="2:5" ht="9">
      <c r="B86" s="88"/>
      <c r="C86" s="88"/>
      <c r="D86" s="88"/>
      <c r="E86" s="88"/>
    </row>
    <row r="87" spans="2:5" ht="7.5">
      <c r="B87" s="2"/>
      <c r="C87" s="3"/>
      <c r="D87" s="3"/>
      <c r="E87" s="4"/>
    </row>
    <row r="88" spans="2:5" ht="7.5">
      <c r="B88" s="5"/>
      <c r="C88" s="7"/>
      <c r="D88" s="7"/>
      <c r="E88" s="6"/>
    </row>
    <row r="89" spans="2:5" ht="7.5">
      <c r="B89" s="6"/>
      <c r="C89" s="7"/>
      <c r="D89" s="6"/>
      <c r="E89" s="5"/>
    </row>
  </sheetData>
  <sheetProtection/>
  <mergeCells count="1">
    <mergeCell ref="B86:E86"/>
  </mergeCells>
  <printOptions horizontalCentered="1" verticalCentered="1"/>
  <pageMargins left="0.6" right="0.5" top="0.6" bottom="0.6" header="0.5" footer="0.5"/>
  <pageSetup fitToHeight="1" fitToWidth="1" horizontalDpi="600" verticalDpi="600" orientation="portrait" r:id="rId1"/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MJD</cp:lastModifiedBy>
  <cp:lastPrinted>2015-09-24T14:55:11Z</cp:lastPrinted>
  <dcterms:created xsi:type="dcterms:W3CDTF">2000-09-26T14:46:55Z</dcterms:created>
  <dcterms:modified xsi:type="dcterms:W3CDTF">2018-10-05T15:03:55Z</dcterms:modified>
  <cp:category/>
  <cp:version/>
  <cp:contentType/>
  <cp:contentStatus/>
</cp:coreProperties>
</file>