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00" windowWidth="9360" windowHeight="4240" activeTab="0"/>
  </bookViews>
  <sheets>
    <sheet name="FE-9 pg 1" sheetId="1" r:id="rId1"/>
    <sheet name="FE-9 pg 2" sheetId="2" r:id="rId2"/>
  </sheets>
  <definedNames>
    <definedName name="PAGE1" localSheetId="0">'FE-9 pg 1'!$A$4:$H$66</definedName>
    <definedName name="PAGE1">#REF!</definedName>
    <definedName name="PAGE2" localSheetId="1">'FE-9 pg 2'!$A$4:$F$70</definedName>
    <definedName name="PAGE2">#REF!</definedName>
    <definedName name="_xlnm.Print_Area" localSheetId="0">'FE-9 pg 1'!$A$4:$H$66</definedName>
    <definedName name="_xlnm.Print_Area" localSheetId="1">'FE-9 pg 2'!$A$4:$F$70</definedName>
  </definedNames>
  <calcPr fullCalcOnLoad="1"/>
</workbook>
</file>

<file path=xl/sharedStrings.xml><?xml version="1.0" encoding="utf-8"?>
<sst xmlns="http://schemas.openxmlformats.org/spreadsheetml/2006/main" count="196" uniqueCount="80">
  <si>
    <t>FEDERAL HIGHWAY TRUST FUND RECEIPTS</t>
  </si>
  <si>
    <t>TABLE FE-9</t>
  </si>
  <si>
    <t>SHEET 1 OF 2</t>
  </si>
  <si>
    <t>HIGHWAY ACCOUNT</t>
  </si>
  <si>
    <t>STATE</t>
  </si>
  <si>
    <t>MOTOR FUEL</t>
  </si>
  <si>
    <t>OTHER</t>
  </si>
  <si>
    <t>GASOLINE</t>
  </si>
  <si>
    <t>SPECIAL</t>
  </si>
  <si>
    <t>TOTAL</t>
  </si>
  <si>
    <t>FEDERAL</t>
  </si>
  <si>
    <t>TRUCKS AND</t>
  </si>
  <si>
    <t>TIRES</t>
  </si>
  <si>
    <t>FUELS</t>
  </si>
  <si>
    <t>USE TAX</t>
  </si>
  <si>
    <t>TRAILERS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</si>
  <si>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</si>
  <si>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</si>
  <si>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</si>
  <si>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</si>
  <si>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</si>
  <si>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</si>
  <si>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</si>
  <si>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</si>
  <si>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</si>
  <si>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</si>
  <si>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</si>
  <si>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</si>
  <si>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</si>
  <si>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</si>
  <si>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</si>
  <si>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</si>
  <si>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</si>
  <si>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</si>
  <si>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</si>
  <si>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</si>
  <si>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</si>
  <si>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</si>
  <si>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</si>
  <si>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</si>
  <si>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</si>
  <si>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</si>
  <si>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</si>
  <si>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</si>
  <si>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</si>
  <si>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</si>
  <si>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</si>
  <si>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</si>
  <si>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</si>
  <si>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</si>
  <si>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</si>
  <si>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</si>
  <si>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</si>
  <si>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</si>
  <si>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</si>
  <si>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</si>
  <si>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</si>
  <si>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</si>
  <si>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</si>
  <si>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</si>
  <si>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</si>
  <si>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</si>
  <si>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</si>
  <si>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</si>
  <si>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</si>
  <si>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</si>
  <si>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</si>
  <si>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</si>
  <si>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SHEET 2 OF 2</t>
  </si>
  <si>
    <t>MASS TRANSIT ACCOUNT</t>
  </si>
  <si>
    <t>GRAND</t>
  </si>
  <si>
    <t>the Highway Trust Fund attributable to highway users in each State are estimated by the Federal Highway Administration.</t>
  </si>
  <si>
    <t>May not match other sources due to independent rounding.</t>
  </si>
  <si>
    <t xml:space="preserve">                                                            (THOUSANDS OF DOLLARS)</t>
  </si>
  <si>
    <t xml:space="preserve">                                   (THOUSANDS OF DOLLARS)</t>
  </si>
  <si>
    <t>October 2018 (revised date)</t>
  </si>
  <si>
    <t>October 2018 (Revised Date)</t>
  </si>
  <si>
    <r>
      <t xml:space="preserve">ATTRIBUTABLE TO HIGHWAY USERS IN EACH STATE </t>
    </r>
    <r>
      <rPr>
        <b/>
        <vertAlign val="superscript"/>
        <sz val="12"/>
        <rFont val="Arial"/>
        <family val="2"/>
      </rPr>
      <t>1</t>
    </r>
  </si>
  <si>
    <r>
      <t xml:space="preserve">     </t>
    </r>
    <r>
      <rPr>
        <vertAlign val="superscript"/>
        <sz val="8"/>
        <rFont val="Arial"/>
        <family val="2"/>
      </rPr>
      <t xml:space="preserve"> 1  </t>
    </r>
    <r>
      <rPr>
        <sz val="8"/>
        <rFont val="Arial"/>
        <family val="2"/>
      </rPr>
      <t xml:space="preserve">Total Federal Highway Trust Fund receipts are reported by the U.S. Department of the Treasury.  Payments into </t>
    </r>
  </si>
  <si>
    <t>FISCAL YEAR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</si>
</sst>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\-mmm\-yy_)"/>
    <numFmt numFmtId="172" formatCode="0.00_)"/>
    <numFmt numFmtId="173" formatCode="0.0_)"/>
    <numFmt numFmtId="174" formatCode="0.00000000_)"/>
    <numFmt numFmtId="175" formatCode="0.00000"/>
    <numFmt numFmtId="176" formatCode="#,##0.00000_);\(#,##0.00000\)"/>
    <numFmt numFmtId="177" formatCode="&quot;$&quot;#,##0"/>
  </numFmts>
  <fonts count="51">
    <font>
      <sz val="6"/>
      <name val="P-AVGARD"/>
      <family val="0"/>
    </font>
    <font>
      <sz val="10"/>
      <name val="Arial"/>
      <family val="0"/>
    </font>
    <font>
      <sz val="1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u val="single"/>
      <sz val="6"/>
      <color indexed="12"/>
      <name val="P-AVGARD"/>
      <family val="0"/>
    </font>
    <font>
      <u val="single"/>
      <sz val="6"/>
      <color indexed="36"/>
      <name val="P-AVGARD"/>
      <family val="0"/>
    </font>
    <font>
      <sz val="8"/>
      <color indexed="8"/>
      <name val="Arial"/>
      <family val="2"/>
    </font>
    <font>
      <sz val="6"/>
      <name val="AvantGarde"/>
      <family val="0"/>
    </font>
    <font>
      <u val="single"/>
      <sz val="7.8"/>
      <color indexed="12"/>
      <name val="AvantGarde"/>
      <family val="0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4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wrapText="1"/>
    </xf>
    <xf numFmtId="37" fontId="3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164" fontId="4" fillId="34" borderId="0" xfId="0" applyNumberFormat="1" applyFont="1" applyFill="1" applyAlignment="1" applyProtection="1">
      <alignment horizontal="centerContinuous" vertical="center"/>
      <protection/>
    </xf>
    <xf numFmtId="164" fontId="3" fillId="34" borderId="0" xfId="0" applyNumberFormat="1" applyFont="1" applyFill="1" applyAlignment="1" applyProtection="1">
      <alignment horizontal="centerContinuous" vertical="center"/>
      <protection/>
    </xf>
    <xf numFmtId="0" fontId="3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horizontal="centerContinuous"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Continuous" vertical="center"/>
    </xf>
    <xf numFmtId="165" fontId="7" fillId="34" borderId="0" xfId="0" applyNumberFormat="1" applyFont="1" applyFill="1" applyAlignment="1" applyProtection="1" quotePrefix="1">
      <alignment horizontal="left" vertical="center"/>
      <protection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0" fontId="7" fillId="34" borderId="12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Continuous"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166" fontId="7" fillId="34" borderId="18" xfId="0" applyNumberFormat="1" applyFont="1" applyFill="1" applyBorder="1" applyAlignment="1" applyProtection="1">
      <alignment horizontal="center" vertical="center"/>
      <protection/>
    </xf>
    <xf numFmtId="166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65" fontId="7" fillId="34" borderId="0" xfId="0" applyNumberFormat="1" applyFont="1" applyFill="1" applyAlignment="1" applyProtection="1">
      <alignment horizontal="centerContinuous" vertical="center"/>
      <protection/>
    </xf>
    <xf numFmtId="0" fontId="7" fillId="34" borderId="18" xfId="0" applyFont="1" applyFill="1" applyBorder="1" applyAlignment="1">
      <alignment horizontal="center" vertical="center"/>
    </xf>
    <xf numFmtId="37" fontId="7" fillId="34" borderId="18" xfId="0" applyNumberFormat="1" applyFont="1" applyFill="1" applyBorder="1" applyAlignment="1" applyProtection="1">
      <alignment horizontal="right" vertical="center"/>
      <protection/>
    </xf>
    <xf numFmtId="37" fontId="7" fillId="34" borderId="18" xfId="0" applyNumberFormat="1" applyFont="1" applyFill="1" applyBorder="1" applyAlignment="1" applyProtection="1">
      <alignment vertical="center"/>
      <protection/>
    </xf>
    <xf numFmtId="37" fontId="7" fillId="34" borderId="17" xfId="0" applyNumberFormat="1" applyFont="1" applyFill="1" applyBorder="1" applyAlignment="1" applyProtection="1">
      <alignment horizontal="right" vertical="center"/>
      <protection/>
    </xf>
    <xf numFmtId="37" fontId="7" fillId="34" borderId="17" xfId="0" applyNumberFormat="1" applyFont="1" applyFill="1" applyBorder="1" applyAlignment="1" applyProtection="1">
      <alignment vertical="center"/>
      <protection/>
    </xf>
    <xf numFmtId="0" fontId="7" fillId="34" borderId="20" xfId="0" applyFont="1" applyFill="1" applyBorder="1" applyAlignment="1">
      <alignment vertical="center"/>
    </xf>
    <xf numFmtId="37" fontId="7" fillId="34" borderId="20" xfId="0" applyNumberFormat="1" applyFont="1" applyFill="1" applyBorder="1" applyAlignment="1" applyProtection="1">
      <alignment vertical="center"/>
      <protection/>
    </xf>
    <xf numFmtId="37" fontId="3" fillId="34" borderId="11" xfId="0" applyNumberFormat="1" applyFont="1" applyFill="1" applyBorder="1" applyAlignment="1" applyProtection="1">
      <alignment horizontal="centerContinuous" vertical="center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/>
    </xf>
    <xf numFmtId="164" fontId="7" fillId="34" borderId="14" xfId="0" applyNumberFormat="1" applyFont="1" applyFill="1" applyBorder="1" applyAlignment="1" applyProtection="1">
      <alignment horizontal="centerContinuous" vertical="center"/>
      <protection/>
    </xf>
    <xf numFmtId="166" fontId="7" fillId="34" borderId="13" xfId="0" applyNumberFormat="1" applyFont="1" applyFill="1" applyBorder="1" applyAlignment="1" applyProtection="1">
      <alignment horizontal="center" vertical="center"/>
      <protection/>
    </xf>
    <xf numFmtId="166" fontId="7" fillId="34" borderId="16" xfId="0" applyNumberFormat="1" applyFont="1" applyFill="1" applyBorder="1" applyAlignment="1" applyProtection="1">
      <alignment horizontal="center" vertical="center"/>
      <protection/>
    </xf>
    <xf numFmtId="166" fontId="7" fillId="34" borderId="21" xfId="0" applyNumberFormat="1" applyFont="1" applyFill="1" applyBorder="1" applyAlignment="1" applyProtection="1">
      <alignment horizontal="center" vertical="center"/>
      <protection/>
    </xf>
    <xf numFmtId="166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>
      <alignment horizontal="centerContinuous" vertical="center"/>
    </xf>
    <xf numFmtId="0" fontId="7" fillId="34" borderId="25" xfId="0" applyFont="1" applyFill="1" applyBorder="1" applyAlignment="1">
      <alignment horizontal="centerContinuous" vertical="center"/>
    </xf>
    <xf numFmtId="164" fontId="12" fillId="34" borderId="18" xfId="0" applyNumberFormat="1" applyFont="1" applyFill="1" applyBorder="1" applyAlignment="1" applyProtection="1">
      <alignment horizontal="centerContinuous" vertical="center"/>
      <protection/>
    </xf>
    <xf numFmtId="164" fontId="12" fillId="34" borderId="0" xfId="0" applyNumberFormat="1" applyFont="1" applyFill="1" applyBorder="1" applyAlignment="1" applyProtection="1">
      <alignment horizontal="center" vertical="center"/>
      <protection/>
    </xf>
    <xf numFmtId="164" fontId="12" fillId="34" borderId="11" xfId="0" applyNumberFormat="1" applyFont="1" applyFill="1" applyBorder="1" applyAlignment="1" applyProtection="1">
      <alignment horizontal="center" vertical="center"/>
      <protection/>
    </xf>
    <xf numFmtId="164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164" fontId="12" fillId="34" borderId="17" xfId="0" applyNumberFormat="1" applyFont="1" applyFill="1" applyBorder="1" applyAlignment="1" applyProtection="1">
      <alignment horizontal="center" vertical="center"/>
      <protection/>
    </xf>
    <xf numFmtId="164" fontId="12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164" fontId="7" fillId="34" borderId="11" xfId="0" applyNumberFormat="1" applyFont="1" applyFill="1" applyBorder="1" applyAlignment="1" applyProtection="1">
      <alignment horizontal="center" vertical="center"/>
      <protection/>
    </xf>
    <xf numFmtId="164" fontId="7" fillId="34" borderId="22" xfId="0" applyNumberFormat="1" applyFont="1" applyFill="1" applyBorder="1" applyAlignment="1" applyProtection="1">
      <alignment horizontal="center" vertical="center"/>
      <protection/>
    </xf>
    <xf numFmtId="166" fontId="7" fillId="34" borderId="14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>
      <alignment vertical="center"/>
    </xf>
    <xf numFmtId="166" fontId="7" fillId="34" borderId="26" xfId="0" applyNumberFormat="1" applyFont="1" applyFill="1" applyBorder="1" applyAlignment="1" applyProtection="1">
      <alignment horizontal="center" vertical="center"/>
      <protection/>
    </xf>
    <xf numFmtId="164" fontId="12" fillId="34" borderId="14" xfId="0" applyNumberFormat="1" applyFont="1" applyFill="1" applyBorder="1" applyAlignment="1" applyProtection="1">
      <alignment horizontal="center" vertical="center"/>
      <protection/>
    </xf>
    <xf numFmtId="164" fontId="12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centerContinuous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 quotePrefix="1">
      <alignment horizontal="centerContinuous" vertical="center"/>
    </xf>
    <xf numFmtId="0" fontId="7" fillId="34" borderId="12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166" fontId="7" fillId="34" borderId="27" xfId="0" applyNumberFormat="1" applyFont="1" applyFill="1" applyBorder="1" applyAlignment="1" applyProtection="1">
      <alignment horizontal="center" vertical="center"/>
      <protection/>
    </xf>
    <xf numFmtId="166" fontId="7" fillId="34" borderId="28" xfId="0" applyNumberFormat="1" applyFont="1" applyFill="1" applyBorder="1" applyAlignment="1" applyProtection="1">
      <alignment horizontal="center" vertical="center"/>
      <protection/>
    </xf>
    <xf numFmtId="166" fontId="7" fillId="34" borderId="29" xfId="0" applyNumberFormat="1" applyFont="1" applyFill="1" applyBorder="1" applyAlignment="1" applyProtection="1">
      <alignment horizontal="center" vertical="center"/>
      <protection/>
    </xf>
    <xf numFmtId="166" fontId="7" fillId="34" borderId="3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6"/>
  <sheetViews>
    <sheetView showGridLines="0" tabSelected="1" defaultGridColor="0" zoomScalePageLayoutView="0" colorId="22" workbookViewId="0" topLeftCell="A44">
      <selection activeCell="J60" sqref="J60"/>
    </sheetView>
  </sheetViews>
  <sheetFormatPr defaultColWidth="9.796875" defaultRowHeight="8.25"/>
  <cols>
    <col min="1" max="1" width="19.19921875" style="1" customWidth="1"/>
    <col min="2" max="2" width="16.796875" style="1" customWidth="1"/>
    <col min="3" max="3" width="15.19921875" style="1" customWidth="1"/>
    <col min="4" max="5" width="14.796875" style="1" customWidth="1"/>
    <col min="6" max="6" width="16.796875" style="1" customWidth="1"/>
    <col min="7" max="7" width="12.796875" style="1" customWidth="1"/>
    <col min="8" max="8" width="15.19921875" style="1" customWidth="1"/>
    <col min="9" max="9" width="11.796875" style="1" customWidth="1"/>
    <col min="10" max="10" width="14.796875" style="1" customWidth="1"/>
    <col min="11" max="16384" width="9.796875" style="1" customWidth="1"/>
  </cols>
  <sheetData>
    <row r="1" spans="1:9" ht="22.5">
      <c r="A1" s="8"/>
      <c r="B1" s="9"/>
      <c r="C1" s="9"/>
      <c r="D1" s="9"/>
      <c r="E1" s="9"/>
      <c r="F1" s="9"/>
      <c r="G1" s="9"/>
      <c r="H1" s="9"/>
      <c r="I1" s="9"/>
    </row>
    <row r="2" spans="1:9" ht="22.5">
      <c r="A2" s="8"/>
      <c r="B2" s="9"/>
      <c r="C2" s="9"/>
      <c r="D2" s="9"/>
      <c r="E2" s="9"/>
      <c r="F2" s="9"/>
      <c r="G2" s="9"/>
      <c r="H2" s="9"/>
      <c r="I2" s="9"/>
    </row>
    <row r="3" spans="1:9" ht="22.5">
      <c r="A3" s="8"/>
      <c r="B3" s="9"/>
      <c r="C3" s="9"/>
      <c r="D3" s="9"/>
      <c r="E3" s="9"/>
      <c r="F3" s="9"/>
      <c r="G3" s="9"/>
      <c r="H3" s="9"/>
      <c r="I3" s="78"/>
    </row>
    <row r="4" spans="1:9" ht="17.25" customHeight="1">
      <c r="A4" s="11" t="s">
        <v>0</v>
      </c>
      <c r="B4" s="12"/>
      <c r="C4" s="13"/>
      <c r="D4" s="13"/>
      <c r="E4" s="13"/>
      <c r="F4" s="13"/>
      <c r="G4" s="13"/>
      <c r="H4" s="13"/>
      <c r="I4" s="9"/>
    </row>
    <row r="5" spans="1:9" ht="17.25" customHeight="1">
      <c r="A5" s="14" t="s">
        <v>77</v>
      </c>
      <c r="B5" s="12"/>
      <c r="C5" s="13"/>
      <c r="D5" s="13"/>
      <c r="E5" s="13"/>
      <c r="F5" s="13"/>
      <c r="G5" s="13"/>
      <c r="H5" s="13"/>
      <c r="I5" s="9"/>
    </row>
    <row r="6" spans="1:9" ht="17.25" customHeight="1">
      <c r="A6" s="15" t="s">
        <v>79</v>
      </c>
      <c r="B6" s="13"/>
      <c r="C6" s="13"/>
      <c r="D6" s="13"/>
      <c r="E6" s="13"/>
      <c r="F6" s="13"/>
      <c r="G6" s="13"/>
      <c r="H6" s="13"/>
      <c r="I6" s="9"/>
    </row>
    <row r="7" spans="1:9" ht="19.5" customHeight="1">
      <c r="A7" s="16"/>
      <c r="B7" s="13"/>
      <c r="C7" s="13"/>
      <c r="D7" s="13"/>
      <c r="E7" s="13"/>
      <c r="F7" s="13"/>
      <c r="G7" s="13"/>
      <c r="H7" s="13"/>
      <c r="I7" s="9"/>
    </row>
    <row r="8" spans="1:9" ht="9" customHeight="1">
      <c r="A8" s="17"/>
      <c r="B8" s="17"/>
      <c r="C8" s="17"/>
      <c r="D8" s="17"/>
      <c r="E8" s="18"/>
      <c r="F8" s="18"/>
      <c r="G8" s="18"/>
      <c r="H8" s="18"/>
      <c r="I8" s="9"/>
    </row>
    <row r="9" spans="1:9" ht="7.5" customHeight="1">
      <c r="A9" s="17"/>
      <c r="B9" s="19"/>
      <c r="C9" s="19"/>
      <c r="D9" s="19"/>
      <c r="E9" s="13"/>
      <c r="F9" s="13"/>
      <c r="G9" s="13"/>
      <c r="H9" s="19" t="s">
        <v>1</v>
      </c>
      <c r="I9" s="9"/>
    </row>
    <row r="10" spans="1:9" ht="8.25" customHeight="1">
      <c r="A10" s="20" t="s">
        <v>75</v>
      </c>
      <c r="C10" s="78" t="s">
        <v>73</v>
      </c>
      <c r="E10" s="13"/>
      <c r="F10" s="13"/>
      <c r="G10" s="13"/>
      <c r="H10" s="19" t="s">
        <v>2</v>
      </c>
      <c r="I10" s="9"/>
    </row>
    <row r="11" spans="1:9" ht="12" customHeight="1">
      <c r="A11" s="21"/>
      <c r="B11" s="22" t="s">
        <v>3</v>
      </c>
      <c r="C11" s="23"/>
      <c r="D11" s="23"/>
      <c r="E11" s="24"/>
      <c r="F11" s="24"/>
      <c r="G11" s="24"/>
      <c r="H11" s="25"/>
      <c r="I11" s="9"/>
    </row>
    <row r="12" spans="1:9" ht="12" customHeight="1">
      <c r="A12" s="26" t="s">
        <v>4</v>
      </c>
      <c r="B12" s="57" t="s">
        <v>5</v>
      </c>
      <c r="C12" s="29"/>
      <c r="D12" s="58"/>
      <c r="E12" s="23" t="s">
        <v>6</v>
      </c>
      <c r="F12" s="24"/>
      <c r="G12" s="24"/>
      <c r="H12" s="27"/>
      <c r="I12" s="9"/>
    </row>
    <row r="13" spans="1:9" ht="12" customHeight="1">
      <c r="A13" s="28"/>
      <c r="B13" s="59"/>
      <c r="C13" s="60" t="s">
        <v>8</v>
      </c>
      <c r="D13" s="74" t="s">
        <v>9</v>
      </c>
      <c r="E13" s="61" t="s">
        <v>10</v>
      </c>
      <c r="F13" s="62" t="s">
        <v>11</v>
      </c>
      <c r="G13" s="63" t="s">
        <v>12</v>
      </c>
      <c r="H13" s="75" t="s">
        <v>9</v>
      </c>
      <c r="I13" s="9"/>
    </row>
    <row r="14" spans="1:9" ht="12" customHeight="1">
      <c r="A14" s="30"/>
      <c r="B14" s="64" t="s">
        <v>7</v>
      </c>
      <c r="C14" s="65" t="s">
        <v>13</v>
      </c>
      <c r="D14" s="68"/>
      <c r="E14" s="65" t="s">
        <v>14</v>
      </c>
      <c r="F14" s="66" t="s">
        <v>15</v>
      </c>
      <c r="G14" s="67"/>
      <c r="H14" s="68"/>
      <c r="I14" s="9"/>
    </row>
    <row r="15" spans="1:9" ht="9.75" customHeight="1">
      <c r="A15" s="32" t="s">
        <v>16</v>
      </c>
      <c r="B15" s="53">
        <v>412300</v>
      </c>
      <c r="C15" s="53">
        <v>172915</v>
      </c>
      <c r="D15" s="71">
        <v>585215</v>
      </c>
      <c r="E15" s="71">
        <v>24280</v>
      </c>
      <c r="F15" s="55">
        <v>87190</v>
      </c>
      <c r="G15" s="53">
        <v>9772</v>
      </c>
      <c r="H15" s="83">
        <v>706457</v>
      </c>
      <c r="I15" s="9"/>
    </row>
    <row r="16" spans="1:9" ht="9.75" customHeight="1">
      <c r="A16" s="32" t="s">
        <v>17</v>
      </c>
      <c r="B16" s="53">
        <v>40071</v>
      </c>
      <c r="C16" s="53">
        <v>29271</v>
      </c>
      <c r="D16" s="33">
        <v>69342</v>
      </c>
      <c r="E16" s="33">
        <v>4110</v>
      </c>
      <c r="F16" s="55">
        <v>14760</v>
      </c>
      <c r="G16" s="53">
        <v>1654</v>
      </c>
      <c r="H16" s="84">
        <v>89866</v>
      </c>
      <c r="I16" s="9"/>
    </row>
    <row r="17" spans="1:9" ht="9.75" customHeight="1">
      <c r="A17" s="32" t="s">
        <v>18</v>
      </c>
      <c r="B17" s="53">
        <v>429124</v>
      </c>
      <c r="C17" s="53">
        <v>168599</v>
      </c>
      <c r="D17" s="33">
        <v>597723</v>
      </c>
      <c r="E17" s="33">
        <v>23674</v>
      </c>
      <c r="F17" s="55">
        <v>85014</v>
      </c>
      <c r="G17" s="53">
        <v>9528</v>
      </c>
      <c r="H17" s="84">
        <v>715939</v>
      </c>
      <c r="I17" s="9"/>
    </row>
    <row r="18" spans="1:9" ht="9.75" customHeight="1">
      <c r="A18" s="31" t="s">
        <v>19</v>
      </c>
      <c r="B18" s="54">
        <v>221150</v>
      </c>
      <c r="C18" s="54">
        <v>128760</v>
      </c>
      <c r="D18" s="33">
        <v>349910</v>
      </c>
      <c r="E18" s="33">
        <v>18080</v>
      </c>
      <c r="F18" s="56">
        <v>64926</v>
      </c>
      <c r="G18" s="54">
        <v>7277</v>
      </c>
      <c r="H18" s="85">
        <v>440193</v>
      </c>
      <c r="I18" s="9"/>
    </row>
    <row r="19" spans="1:9" ht="9.75" customHeight="1">
      <c r="A19" s="32" t="s">
        <v>20</v>
      </c>
      <c r="B19" s="53">
        <v>2336037</v>
      </c>
      <c r="C19" s="53">
        <v>628675</v>
      </c>
      <c r="D19" s="71">
        <v>2964712</v>
      </c>
      <c r="E19" s="71">
        <v>88274</v>
      </c>
      <c r="F19" s="55">
        <v>317002</v>
      </c>
      <c r="G19" s="53">
        <v>35530</v>
      </c>
      <c r="H19" s="84">
        <v>3405518</v>
      </c>
      <c r="I19" s="9"/>
    </row>
    <row r="20" spans="1:9" ht="9.75" customHeight="1">
      <c r="A20" s="32" t="s">
        <v>21</v>
      </c>
      <c r="B20" s="53">
        <v>354617</v>
      </c>
      <c r="C20" s="53">
        <v>132112</v>
      </c>
      <c r="D20" s="33">
        <v>486729</v>
      </c>
      <c r="E20" s="33">
        <v>18550</v>
      </c>
      <c r="F20" s="55">
        <v>66616</v>
      </c>
      <c r="G20" s="53">
        <v>7466</v>
      </c>
      <c r="H20" s="84">
        <v>579361</v>
      </c>
      <c r="I20" s="9"/>
    </row>
    <row r="21" spans="1:9" ht="9.75" customHeight="1">
      <c r="A21" s="32" t="s">
        <v>22</v>
      </c>
      <c r="B21" s="53">
        <v>231469</v>
      </c>
      <c r="C21" s="53">
        <v>57192</v>
      </c>
      <c r="D21" s="33">
        <v>288661</v>
      </c>
      <c r="E21" s="33">
        <v>8031</v>
      </c>
      <c r="F21" s="55">
        <v>28838</v>
      </c>
      <c r="G21" s="53">
        <v>3232</v>
      </c>
      <c r="H21" s="84">
        <v>328762</v>
      </c>
      <c r="I21" s="9"/>
    </row>
    <row r="22" spans="1:9" ht="9.75" customHeight="1">
      <c r="A22" s="31" t="s">
        <v>23</v>
      </c>
      <c r="B22" s="54">
        <v>71503</v>
      </c>
      <c r="C22" s="54">
        <v>13642</v>
      </c>
      <c r="D22" s="33">
        <v>85145</v>
      </c>
      <c r="E22" s="33">
        <v>1915</v>
      </c>
      <c r="F22" s="56">
        <v>6879</v>
      </c>
      <c r="G22" s="54">
        <v>771</v>
      </c>
      <c r="H22" s="85">
        <v>94710</v>
      </c>
      <c r="I22" s="9"/>
    </row>
    <row r="23" spans="1:9" ht="9.75" customHeight="1">
      <c r="A23" s="32" t="s">
        <v>24</v>
      </c>
      <c r="B23" s="53">
        <v>17566</v>
      </c>
      <c r="C23" s="53">
        <v>3246</v>
      </c>
      <c r="D23" s="71">
        <v>20812</v>
      </c>
      <c r="E23" s="71">
        <v>456</v>
      </c>
      <c r="F23" s="55">
        <v>1637</v>
      </c>
      <c r="G23" s="53">
        <v>183</v>
      </c>
      <c r="H23" s="84">
        <v>23088</v>
      </c>
      <c r="I23" s="9"/>
    </row>
    <row r="24" spans="1:9" ht="9.75" customHeight="1">
      <c r="A24" s="32" t="s">
        <v>25</v>
      </c>
      <c r="B24" s="53">
        <v>1323365</v>
      </c>
      <c r="C24" s="53">
        <v>324803</v>
      </c>
      <c r="D24" s="33">
        <v>1648168</v>
      </c>
      <c r="E24" s="33">
        <v>45607</v>
      </c>
      <c r="F24" s="55">
        <v>163778</v>
      </c>
      <c r="G24" s="53">
        <v>18356</v>
      </c>
      <c r="H24" s="84">
        <v>1875909</v>
      </c>
      <c r="I24" s="9"/>
    </row>
    <row r="25" spans="1:9" ht="9.75" customHeight="1">
      <c r="A25" s="32" t="s">
        <v>26</v>
      </c>
      <c r="B25" s="53">
        <v>775468</v>
      </c>
      <c r="C25" s="53">
        <v>292863</v>
      </c>
      <c r="D25" s="33">
        <v>1068331</v>
      </c>
      <c r="E25" s="33">
        <v>41122</v>
      </c>
      <c r="F25" s="55">
        <v>147673</v>
      </c>
      <c r="G25" s="53">
        <v>16551</v>
      </c>
      <c r="H25" s="84">
        <v>1273677</v>
      </c>
      <c r="I25" s="9"/>
    </row>
    <row r="26" spans="1:9" ht="9.75" customHeight="1">
      <c r="A26" s="31" t="s">
        <v>27</v>
      </c>
      <c r="B26" s="54">
        <v>71417</v>
      </c>
      <c r="C26" s="54">
        <v>11087</v>
      </c>
      <c r="D26" s="34">
        <v>82504</v>
      </c>
      <c r="E26" s="34">
        <v>1557</v>
      </c>
      <c r="F26" s="56">
        <v>5590</v>
      </c>
      <c r="G26" s="54">
        <v>627</v>
      </c>
      <c r="H26" s="85">
        <v>90278</v>
      </c>
      <c r="I26" s="9"/>
    </row>
    <row r="27" spans="1:9" ht="9.75" customHeight="1">
      <c r="A27" s="32" t="s">
        <v>28</v>
      </c>
      <c r="B27" s="53">
        <v>113318</v>
      </c>
      <c r="C27" s="53">
        <v>59906</v>
      </c>
      <c r="D27" s="71">
        <v>173224</v>
      </c>
      <c r="E27" s="71">
        <v>8412</v>
      </c>
      <c r="F27" s="55">
        <v>30207</v>
      </c>
      <c r="G27" s="53">
        <v>3386</v>
      </c>
      <c r="H27" s="84">
        <v>215229</v>
      </c>
      <c r="I27" s="9"/>
    </row>
    <row r="28" spans="1:9" ht="9.75" customHeight="1">
      <c r="A28" s="32" t="s">
        <v>29</v>
      </c>
      <c r="B28" s="53">
        <v>740925</v>
      </c>
      <c r="C28" s="53">
        <v>328070</v>
      </c>
      <c r="D28" s="33">
        <v>1068995</v>
      </c>
      <c r="E28" s="33">
        <v>46066</v>
      </c>
      <c r="F28" s="55">
        <v>165425</v>
      </c>
      <c r="G28" s="53">
        <v>18541</v>
      </c>
      <c r="H28" s="84">
        <v>1299027</v>
      </c>
      <c r="I28" s="9"/>
    </row>
    <row r="29" spans="1:9" ht="9.75" customHeight="1">
      <c r="A29" s="32" t="s">
        <v>30</v>
      </c>
      <c r="B29" s="53">
        <v>493823</v>
      </c>
      <c r="C29" s="53">
        <v>267765</v>
      </c>
      <c r="D29" s="33">
        <v>761588</v>
      </c>
      <c r="E29" s="33">
        <v>37598</v>
      </c>
      <c r="F29" s="55">
        <v>135017</v>
      </c>
      <c r="G29" s="53">
        <v>15133</v>
      </c>
      <c r="H29" s="84">
        <v>949336</v>
      </c>
      <c r="I29" s="9"/>
    </row>
    <row r="30" spans="1:9" ht="9.75" customHeight="1">
      <c r="A30" s="31" t="s">
        <v>31</v>
      </c>
      <c r="B30" s="54">
        <v>244712</v>
      </c>
      <c r="C30" s="54">
        <v>140491</v>
      </c>
      <c r="D30" s="33">
        <v>385203</v>
      </c>
      <c r="E30" s="33">
        <v>19727</v>
      </c>
      <c r="F30" s="56">
        <v>70841</v>
      </c>
      <c r="G30" s="54">
        <v>7940</v>
      </c>
      <c r="H30" s="85">
        <v>483711</v>
      </c>
      <c r="I30" s="9"/>
    </row>
    <row r="31" spans="1:9" ht="9.75" customHeight="1">
      <c r="A31" s="32" t="s">
        <v>32</v>
      </c>
      <c r="B31" s="53">
        <v>198763</v>
      </c>
      <c r="C31" s="53">
        <v>107363</v>
      </c>
      <c r="D31" s="71">
        <v>306126</v>
      </c>
      <c r="E31" s="71">
        <v>15075</v>
      </c>
      <c r="F31" s="55">
        <v>54137</v>
      </c>
      <c r="G31" s="53">
        <v>6068</v>
      </c>
      <c r="H31" s="84">
        <v>381406</v>
      </c>
      <c r="I31" s="9"/>
    </row>
    <row r="32" spans="1:9" ht="9.75" customHeight="1">
      <c r="A32" s="32" t="s">
        <v>33</v>
      </c>
      <c r="B32" s="53">
        <v>340324</v>
      </c>
      <c r="C32" s="53">
        <v>161281</v>
      </c>
      <c r="D32" s="33">
        <v>501605</v>
      </c>
      <c r="E32" s="33">
        <v>22646</v>
      </c>
      <c r="F32" s="55">
        <v>81324</v>
      </c>
      <c r="G32" s="53">
        <v>9115</v>
      </c>
      <c r="H32" s="84">
        <v>614690</v>
      </c>
      <c r="I32" s="9"/>
    </row>
    <row r="33" spans="1:9" ht="9.75" customHeight="1">
      <c r="A33" s="32" t="s">
        <v>34</v>
      </c>
      <c r="B33" s="53">
        <v>362571</v>
      </c>
      <c r="C33" s="53">
        <v>151619</v>
      </c>
      <c r="D33" s="33">
        <v>514190</v>
      </c>
      <c r="E33" s="33">
        <v>21289</v>
      </c>
      <c r="F33" s="55">
        <v>76452</v>
      </c>
      <c r="G33" s="53">
        <v>8569</v>
      </c>
      <c r="H33" s="84">
        <v>620500</v>
      </c>
      <c r="I33" s="9"/>
    </row>
    <row r="34" spans="1:9" ht="9.75" customHeight="1">
      <c r="A34" s="31" t="s">
        <v>35</v>
      </c>
      <c r="B34" s="54">
        <v>119314</v>
      </c>
      <c r="C34" s="54">
        <v>40219</v>
      </c>
      <c r="D34" s="33">
        <v>159533</v>
      </c>
      <c r="E34" s="33">
        <v>5647</v>
      </c>
      <c r="F34" s="56">
        <v>20280</v>
      </c>
      <c r="G34" s="54">
        <v>2273</v>
      </c>
      <c r="H34" s="85">
        <v>187733</v>
      </c>
      <c r="I34" s="9"/>
    </row>
    <row r="35" spans="1:9" ht="9.75" customHeight="1">
      <c r="A35" s="32" t="s">
        <v>36</v>
      </c>
      <c r="B35" s="53">
        <v>446478</v>
      </c>
      <c r="C35" s="53">
        <v>111902</v>
      </c>
      <c r="D35" s="71">
        <v>558380</v>
      </c>
      <c r="E35" s="71">
        <v>15712</v>
      </c>
      <c r="F35" s="55">
        <v>56425</v>
      </c>
      <c r="G35" s="53">
        <v>6324</v>
      </c>
      <c r="H35" s="84">
        <v>636841</v>
      </c>
      <c r="I35" s="9"/>
    </row>
    <row r="36" spans="1:9" ht="9.75" customHeight="1">
      <c r="A36" s="32" t="s">
        <v>37</v>
      </c>
      <c r="B36" s="53">
        <v>439465</v>
      </c>
      <c r="C36" s="53">
        <v>92282</v>
      </c>
      <c r="D36" s="33">
        <v>531747</v>
      </c>
      <c r="E36" s="33">
        <v>12958</v>
      </c>
      <c r="F36" s="55">
        <v>46532</v>
      </c>
      <c r="G36" s="53">
        <v>5215</v>
      </c>
      <c r="H36" s="84">
        <v>596452</v>
      </c>
      <c r="I36" s="9"/>
    </row>
    <row r="37" spans="1:9" ht="9.75" customHeight="1">
      <c r="A37" s="32" t="s">
        <v>38</v>
      </c>
      <c r="B37" s="53">
        <v>716711</v>
      </c>
      <c r="C37" s="53">
        <v>199407</v>
      </c>
      <c r="D37" s="33">
        <v>916118</v>
      </c>
      <c r="E37" s="33">
        <v>27999</v>
      </c>
      <c r="F37" s="55">
        <v>100548</v>
      </c>
      <c r="G37" s="53">
        <v>11270</v>
      </c>
      <c r="H37" s="84">
        <v>1055935</v>
      </c>
      <c r="I37" s="9"/>
    </row>
    <row r="38" spans="1:9" ht="9.75" customHeight="1">
      <c r="A38" s="31" t="s">
        <v>39</v>
      </c>
      <c r="B38" s="54">
        <v>393311</v>
      </c>
      <c r="C38" s="54">
        <v>139354</v>
      </c>
      <c r="D38" s="33">
        <v>532665</v>
      </c>
      <c r="E38" s="33">
        <v>19567</v>
      </c>
      <c r="F38" s="56">
        <v>70267</v>
      </c>
      <c r="G38" s="54">
        <v>7876</v>
      </c>
      <c r="H38" s="85">
        <v>630375</v>
      </c>
      <c r="I38" s="9"/>
    </row>
    <row r="39" spans="1:9" ht="9.75" customHeight="1">
      <c r="A39" s="32" t="s">
        <v>40</v>
      </c>
      <c r="B39" s="53">
        <v>270300</v>
      </c>
      <c r="C39" s="53">
        <v>132118</v>
      </c>
      <c r="D39" s="71">
        <v>402418</v>
      </c>
      <c r="E39" s="71">
        <v>18551</v>
      </c>
      <c r="F39" s="55">
        <v>66619</v>
      </c>
      <c r="G39" s="53">
        <v>7467</v>
      </c>
      <c r="H39" s="84">
        <v>495055</v>
      </c>
      <c r="I39" s="9"/>
    </row>
    <row r="40" spans="1:9" ht="9.75" customHeight="1">
      <c r="A40" s="32" t="s">
        <v>41</v>
      </c>
      <c r="B40" s="53">
        <v>491566</v>
      </c>
      <c r="C40" s="53">
        <v>213318</v>
      </c>
      <c r="D40" s="33">
        <v>704884</v>
      </c>
      <c r="E40" s="33">
        <v>29953</v>
      </c>
      <c r="F40" s="55">
        <v>107563</v>
      </c>
      <c r="G40" s="53">
        <v>12056</v>
      </c>
      <c r="H40" s="84">
        <v>854456</v>
      </c>
      <c r="I40" s="9"/>
    </row>
    <row r="41" spans="1:9" ht="9.75" customHeight="1">
      <c r="A41" s="32" t="s">
        <v>42</v>
      </c>
      <c r="B41" s="53">
        <v>79545</v>
      </c>
      <c r="C41" s="53">
        <v>56051</v>
      </c>
      <c r="D41" s="33">
        <v>135596</v>
      </c>
      <c r="E41" s="33">
        <v>7870</v>
      </c>
      <c r="F41" s="55">
        <v>28263</v>
      </c>
      <c r="G41" s="53">
        <v>3168</v>
      </c>
      <c r="H41" s="84">
        <v>174897</v>
      </c>
      <c r="I41" s="9"/>
    </row>
    <row r="42" spans="1:9" ht="9.75" customHeight="1">
      <c r="A42" s="31" t="s">
        <v>43</v>
      </c>
      <c r="B42" s="54">
        <v>135425</v>
      </c>
      <c r="C42" s="54">
        <v>92688</v>
      </c>
      <c r="D42" s="33">
        <v>228113</v>
      </c>
      <c r="E42" s="33">
        <v>13015</v>
      </c>
      <c r="F42" s="56">
        <v>46737</v>
      </c>
      <c r="G42" s="54">
        <v>5238</v>
      </c>
      <c r="H42" s="85">
        <v>293103</v>
      </c>
      <c r="I42" s="9"/>
    </row>
    <row r="43" spans="1:9" ht="9.75" customHeight="1">
      <c r="A43" s="32" t="s">
        <v>44</v>
      </c>
      <c r="B43" s="53">
        <v>175850</v>
      </c>
      <c r="C43" s="53">
        <v>64821</v>
      </c>
      <c r="D43" s="71">
        <v>240671</v>
      </c>
      <c r="E43" s="71">
        <v>9102</v>
      </c>
      <c r="F43" s="55">
        <v>32685</v>
      </c>
      <c r="G43" s="53">
        <v>3663</v>
      </c>
      <c r="H43" s="84">
        <v>286121</v>
      </c>
      <c r="I43" s="9"/>
    </row>
    <row r="44" spans="1:9" ht="9.75" customHeight="1">
      <c r="A44" s="32" t="s">
        <v>45</v>
      </c>
      <c r="B44" s="53">
        <v>108148</v>
      </c>
      <c r="C44" s="53">
        <v>21190</v>
      </c>
      <c r="D44" s="33">
        <v>129338</v>
      </c>
      <c r="E44" s="33">
        <v>2975</v>
      </c>
      <c r="F44" s="55">
        <v>10685</v>
      </c>
      <c r="G44" s="53">
        <v>1198</v>
      </c>
      <c r="H44" s="84">
        <v>144196</v>
      </c>
      <c r="I44" s="9"/>
    </row>
    <row r="45" spans="1:9" ht="9.75" customHeight="1">
      <c r="A45" s="32" t="s">
        <v>46</v>
      </c>
      <c r="B45" s="53">
        <v>646638</v>
      </c>
      <c r="C45" s="53">
        <v>174170</v>
      </c>
      <c r="D45" s="33">
        <v>820808</v>
      </c>
      <c r="E45" s="33">
        <v>24456</v>
      </c>
      <c r="F45" s="55">
        <v>87823</v>
      </c>
      <c r="G45" s="53">
        <v>9843</v>
      </c>
      <c r="H45" s="84">
        <v>942930</v>
      </c>
      <c r="I45" s="9"/>
    </row>
    <row r="46" spans="1:9" ht="9.75" customHeight="1">
      <c r="A46" s="31" t="s">
        <v>47</v>
      </c>
      <c r="B46" s="54">
        <v>150414</v>
      </c>
      <c r="C46" s="54">
        <v>112096</v>
      </c>
      <c r="D46" s="33">
        <v>262510</v>
      </c>
      <c r="E46" s="33">
        <v>15740</v>
      </c>
      <c r="F46" s="56">
        <v>56523</v>
      </c>
      <c r="G46" s="54">
        <v>6335</v>
      </c>
      <c r="H46" s="85">
        <v>341108</v>
      </c>
      <c r="I46" s="9"/>
    </row>
    <row r="47" spans="1:9" ht="9.75" customHeight="1">
      <c r="A47" s="32" t="s">
        <v>48</v>
      </c>
      <c r="B47" s="53">
        <v>838173</v>
      </c>
      <c r="C47" s="53">
        <v>301255</v>
      </c>
      <c r="D47" s="71">
        <v>1139428</v>
      </c>
      <c r="E47" s="71">
        <v>42300</v>
      </c>
      <c r="F47" s="55">
        <v>151904</v>
      </c>
      <c r="G47" s="53">
        <v>17025</v>
      </c>
      <c r="H47" s="84">
        <v>1350657</v>
      </c>
      <c r="I47" s="9"/>
    </row>
    <row r="48" spans="1:9" ht="9.75" customHeight="1">
      <c r="A48" s="32" t="s">
        <v>49</v>
      </c>
      <c r="B48" s="53">
        <v>707656</v>
      </c>
      <c r="C48" s="53">
        <v>223076</v>
      </c>
      <c r="D48" s="33">
        <v>930732</v>
      </c>
      <c r="E48" s="33">
        <v>31323</v>
      </c>
      <c r="F48" s="55">
        <v>112483</v>
      </c>
      <c r="G48" s="53">
        <v>12607</v>
      </c>
      <c r="H48" s="84">
        <v>1087145</v>
      </c>
      <c r="I48" s="9"/>
    </row>
    <row r="49" spans="1:9" ht="9.75" customHeight="1">
      <c r="A49" s="32" t="s">
        <v>50</v>
      </c>
      <c r="B49" s="53">
        <v>71498</v>
      </c>
      <c r="C49" s="53">
        <v>73916</v>
      </c>
      <c r="D49" s="33">
        <v>145414</v>
      </c>
      <c r="E49" s="33">
        <v>10379</v>
      </c>
      <c r="F49" s="55">
        <v>37271</v>
      </c>
      <c r="G49" s="53">
        <v>4177</v>
      </c>
      <c r="H49" s="84">
        <v>197241</v>
      </c>
      <c r="I49" s="9"/>
    </row>
    <row r="50" spans="1:9" ht="9.75" customHeight="1">
      <c r="A50" s="31" t="s">
        <v>51</v>
      </c>
      <c r="B50" s="54">
        <v>791001</v>
      </c>
      <c r="C50" s="54">
        <v>331092</v>
      </c>
      <c r="D50" s="33">
        <v>1122093</v>
      </c>
      <c r="E50" s="33">
        <v>46490</v>
      </c>
      <c r="F50" s="56">
        <v>166949</v>
      </c>
      <c r="G50" s="54">
        <v>18712</v>
      </c>
      <c r="H50" s="85">
        <v>1354244</v>
      </c>
      <c r="I50" s="9"/>
    </row>
    <row r="51" spans="1:9" ht="9.75" customHeight="1">
      <c r="A51" s="32" t="s">
        <v>52</v>
      </c>
      <c r="B51" s="53">
        <v>295461</v>
      </c>
      <c r="C51" s="53">
        <v>180353</v>
      </c>
      <c r="D51" s="71">
        <v>475814</v>
      </c>
      <c r="E51" s="71">
        <v>25324</v>
      </c>
      <c r="F51" s="55">
        <v>90941</v>
      </c>
      <c r="G51" s="53">
        <v>10193</v>
      </c>
      <c r="H51" s="84">
        <v>602272</v>
      </c>
      <c r="I51" s="9"/>
    </row>
    <row r="52" spans="1:9" ht="9.75" customHeight="1">
      <c r="A52" s="32" t="s">
        <v>53</v>
      </c>
      <c r="B52" s="53">
        <v>238551</v>
      </c>
      <c r="C52" s="53">
        <v>114485</v>
      </c>
      <c r="D52" s="33">
        <v>353036</v>
      </c>
      <c r="E52" s="33">
        <v>16075</v>
      </c>
      <c r="F52" s="55">
        <v>57728</v>
      </c>
      <c r="G52" s="53">
        <v>6470</v>
      </c>
      <c r="H52" s="84">
        <v>433309</v>
      </c>
      <c r="I52" s="9"/>
    </row>
    <row r="53" spans="1:9" ht="9.75" customHeight="1">
      <c r="A53" s="32" t="s">
        <v>54</v>
      </c>
      <c r="B53" s="53">
        <v>768236</v>
      </c>
      <c r="C53" s="53">
        <v>323291</v>
      </c>
      <c r="D53" s="33">
        <v>1091527</v>
      </c>
      <c r="E53" s="33">
        <v>45394</v>
      </c>
      <c r="F53" s="55">
        <v>163016</v>
      </c>
      <c r="G53" s="53">
        <v>18271</v>
      </c>
      <c r="H53" s="84">
        <v>1318208</v>
      </c>
      <c r="I53" s="9"/>
    </row>
    <row r="54" spans="1:9" ht="9.75" customHeight="1">
      <c r="A54" s="31" t="s">
        <v>55</v>
      </c>
      <c r="B54" s="54">
        <v>59195</v>
      </c>
      <c r="C54" s="54">
        <v>14074</v>
      </c>
      <c r="D54" s="33">
        <v>73269</v>
      </c>
      <c r="E54" s="33">
        <v>1976</v>
      </c>
      <c r="F54" s="56">
        <v>7097</v>
      </c>
      <c r="G54" s="54">
        <v>795</v>
      </c>
      <c r="H54" s="85">
        <v>83137</v>
      </c>
      <c r="I54" s="9"/>
    </row>
    <row r="55" spans="1:9" ht="9.75" customHeight="1">
      <c r="A55" s="32" t="s">
        <v>56</v>
      </c>
      <c r="B55" s="53">
        <v>433343</v>
      </c>
      <c r="C55" s="53">
        <v>148931</v>
      </c>
      <c r="D55" s="71">
        <v>582274</v>
      </c>
      <c r="E55" s="71">
        <v>20912</v>
      </c>
      <c r="F55" s="55">
        <v>75097</v>
      </c>
      <c r="G55" s="53">
        <v>8417</v>
      </c>
      <c r="H55" s="84">
        <v>686700</v>
      </c>
      <c r="I55" s="9"/>
    </row>
    <row r="56" spans="1:9" ht="9.75" customHeight="1">
      <c r="A56" s="32" t="s">
        <v>57</v>
      </c>
      <c r="B56" s="53">
        <v>73343</v>
      </c>
      <c r="C56" s="53">
        <v>48274</v>
      </c>
      <c r="D56" s="33">
        <v>121617</v>
      </c>
      <c r="E56" s="33">
        <v>6778</v>
      </c>
      <c r="F56" s="55">
        <v>24341</v>
      </c>
      <c r="G56" s="53">
        <v>2728</v>
      </c>
      <c r="H56" s="84">
        <v>155464</v>
      </c>
      <c r="I56" s="9"/>
    </row>
    <row r="57" spans="1:9" ht="9.75" customHeight="1">
      <c r="A57" s="32" t="s">
        <v>58</v>
      </c>
      <c r="B57" s="53">
        <v>512082</v>
      </c>
      <c r="C57" s="53">
        <v>204546</v>
      </c>
      <c r="D57" s="33">
        <v>716628</v>
      </c>
      <c r="E57" s="33">
        <v>28721</v>
      </c>
      <c r="F57" s="55">
        <v>103140</v>
      </c>
      <c r="G57" s="53">
        <v>11560</v>
      </c>
      <c r="H57" s="84">
        <v>860049</v>
      </c>
      <c r="I57" s="9"/>
    </row>
    <row r="58" spans="1:9" ht="9.75" customHeight="1">
      <c r="A58" s="31" t="s">
        <v>59</v>
      </c>
      <c r="B58" s="54">
        <v>2182320</v>
      </c>
      <c r="C58" s="54">
        <v>1088448</v>
      </c>
      <c r="D58" s="33">
        <v>3270768</v>
      </c>
      <c r="E58" s="33">
        <v>152833</v>
      </c>
      <c r="F58" s="56">
        <v>548837</v>
      </c>
      <c r="G58" s="54">
        <v>61514</v>
      </c>
      <c r="H58" s="85">
        <v>4033952</v>
      </c>
      <c r="I58" s="9"/>
    </row>
    <row r="59" spans="1:9" ht="9.75" customHeight="1">
      <c r="A59" s="32" t="s">
        <v>60</v>
      </c>
      <c r="B59" s="53">
        <v>180992</v>
      </c>
      <c r="C59" s="53">
        <v>102522</v>
      </c>
      <c r="D59" s="71">
        <v>283514</v>
      </c>
      <c r="E59" s="71">
        <v>14396</v>
      </c>
      <c r="F59" s="55">
        <v>51696</v>
      </c>
      <c r="G59" s="53">
        <v>5794</v>
      </c>
      <c r="H59" s="84">
        <v>355400</v>
      </c>
      <c r="I59" s="9"/>
    </row>
    <row r="60" spans="1:9" ht="9.75" customHeight="1">
      <c r="A60" s="32" t="s">
        <v>61</v>
      </c>
      <c r="B60" s="53">
        <v>48109</v>
      </c>
      <c r="C60" s="53">
        <v>14712</v>
      </c>
      <c r="D60" s="33">
        <v>62821</v>
      </c>
      <c r="E60" s="33">
        <v>2066</v>
      </c>
      <c r="F60" s="55">
        <v>7418</v>
      </c>
      <c r="G60" s="53">
        <v>831</v>
      </c>
      <c r="H60" s="84">
        <v>73136</v>
      </c>
      <c r="I60" s="9"/>
    </row>
    <row r="61" spans="1:9" ht="9.75" customHeight="1">
      <c r="A61" s="32" t="s">
        <v>62</v>
      </c>
      <c r="B61" s="53">
        <v>628278</v>
      </c>
      <c r="C61" s="53">
        <v>211332</v>
      </c>
      <c r="D61" s="33">
        <v>839610</v>
      </c>
      <c r="E61" s="33">
        <v>29674</v>
      </c>
      <c r="F61" s="55">
        <v>106562</v>
      </c>
      <c r="G61" s="53">
        <v>11943</v>
      </c>
      <c r="H61" s="84">
        <v>987789</v>
      </c>
      <c r="I61" s="9"/>
    </row>
    <row r="62" spans="1:9" ht="9.75" customHeight="1">
      <c r="A62" s="31" t="s">
        <v>63</v>
      </c>
      <c r="B62" s="54">
        <v>437934</v>
      </c>
      <c r="C62" s="54">
        <v>142648</v>
      </c>
      <c r="D62" s="33">
        <v>580582</v>
      </c>
      <c r="E62" s="33">
        <v>20030</v>
      </c>
      <c r="F62" s="56">
        <v>71929</v>
      </c>
      <c r="G62" s="54">
        <v>8062</v>
      </c>
      <c r="H62" s="85">
        <v>680603</v>
      </c>
      <c r="I62" s="9"/>
    </row>
    <row r="63" spans="1:9" ht="9.75" customHeight="1">
      <c r="A63" s="32" t="s">
        <v>64</v>
      </c>
      <c r="B63" s="53">
        <v>124934</v>
      </c>
      <c r="C63" s="53">
        <v>66163</v>
      </c>
      <c r="D63" s="71">
        <v>191097</v>
      </c>
      <c r="E63" s="71">
        <v>9290</v>
      </c>
      <c r="F63" s="55">
        <v>33362</v>
      </c>
      <c r="G63" s="53">
        <v>3739</v>
      </c>
      <c r="H63" s="84">
        <v>237488</v>
      </c>
      <c r="I63" s="9"/>
    </row>
    <row r="64" spans="1:9" ht="9.75" customHeight="1">
      <c r="A64" s="32" t="s">
        <v>65</v>
      </c>
      <c r="B64" s="53">
        <v>396341</v>
      </c>
      <c r="C64" s="53">
        <v>167991</v>
      </c>
      <c r="D64" s="33">
        <v>564332</v>
      </c>
      <c r="E64" s="33">
        <v>23588</v>
      </c>
      <c r="F64" s="55">
        <v>84707</v>
      </c>
      <c r="G64" s="53">
        <v>9494</v>
      </c>
      <c r="H64" s="84">
        <v>682121</v>
      </c>
      <c r="I64" s="9"/>
    </row>
    <row r="65" spans="1:9" ht="9.75" customHeight="1">
      <c r="A65" s="32" t="s">
        <v>66</v>
      </c>
      <c r="B65" s="53">
        <v>51714</v>
      </c>
      <c r="C65" s="53">
        <v>73133</v>
      </c>
      <c r="D65" s="33">
        <v>124847</v>
      </c>
      <c r="E65" s="33">
        <v>10269</v>
      </c>
      <c r="F65" s="55">
        <v>36877</v>
      </c>
      <c r="G65" s="53">
        <v>4133</v>
      </c>
      <c r="H65" s="86">
        <v>176126</v>
      </c>
      <c r="I65" s="9"/>
    </row>
    <row r="66" spans="1:9" ht="12" customHeight="1">
      <c r="A66" s="72" t="s">
        <v>67</v>
      </c>
      <c r="B66" s="73">
        <f>SUM(B15:B65)</f>
        <v>21790849</v>
      </c>
      <c r="C66" s="73">
        <f aca="true" t="shared" si="0" ref="C66:H66">SUM(C15:C65)</f>
        <v>8459518</v>
      </c>
      <c r="D66" s="73">
        <f t="shared" si="0"/>
        <v>30250367</v>
      </c>
      <c r="E66" s="73">
        <f t="shared" si="0"/>
        <v>1187832</v>
      </c>
      <c r="F66" s="73">
        <f t="shared" si="0"/>
        <v>4265611</v>
      </c>
      <c r="G66" s="73">
        <f t="shared" si="0"/>
        <v>478090</v>
      </c>
      <c r="H66" s="73">
        <f t="shared" si="0"/>
        <v>36181900</v>
      </c>
      <c r="I66" s="9"/>
    </row>
    <row r="67" spans="1:9" ht="7.5">
      <c r="A67" s="36"/>
      <c r="B67" s="36"/>
      <c r="C67" s="36"/>
      <c r="D67" s="36"/>
      <c r="E67" s="36"/>
      <c r="F67" s="36"/>
      <c r="G67" s="36"/>
      <c r="H67" s="36"/>
      <c r="I67" s="9"/>
    </row>
    <row r="83" spans="2:5" ht="9">
      <c r="B83" s="88"/>
      <c r="C83" s="88"/>
      <c r="D83" s="88"/>
      <c r="E83" s="88"/>
    </row>
    <row r="84" spans="2:5" ht="7.5">
      <c r="B84" s="2"/>
      <c r="C84" s="3"/>
      <c r="D84" s="3"/>
      <c r="E84" s="4"/>
    </row>
    <row r="85" spans="2:5" ht="7.5">
      <c r="B85" s="5"/>
      <c r="C85" s="7"/>
      <c r="D85" s="7"/>
      <c r="E85" s="6"/>
    </row>
    <row r="86" spans="2:5" ht="7.5">
      <c r="B86" s="6"/>
      <c r="C86" s="7"/>
      <c r="D86" s="6"/>
      <c r="E86" s="5"/>
    </row>
  </sheetData>
  <sheetProtection/>
  <mergeCells count="1">
    <mergeCell ref="B83:E83"/>
  </mergeCells>
  <printOptions horizontalCentered="1" verticalCentered="1"/>
  <pageMargins left="0.75" right="0.5" top="0.6" bottom="0.6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89"/>
  <sheetViews>
    <sheetView showGridLines="0" defaultGridColor="0" zoomScalePageLayoutView="0" colorId="22" workbookViewId="0" topLeftCell="A1">
      <selection activeCell="F84" sqref="F84"/>
    </sheetView>
  </sheetViews>
  <sheetFormatPr defaultColWidth="9.796875" defaultRowHeight="8.25"/>
  <cols>
    <col min="1" max="1" width="25" style="1" customWidth="1"/>
    <col min="2" max="4" width="21" style="1" customWidth="1"/>
    <col min="5" max="5" width="23" style="1" customWidth="1"/>
    <col min="6" max="6" width="21.19921875" style="1" customWidth="1"/>
    <col min="7" max="16384" width="9.796875" style="1" customWidth="1"/>
  </cols>
  <sheetData>
    <row r="1" spans="1:7" ht="22.5">
      <c r="A1" s="8"/>
      <c r="B1" s="9"/>
      <c r="C1" s="9"/>
      <c r="D1" s="9"/>
      <c r="E1" s="9"/>
      <c r="F1" s="9"/>
      <c r="G1" s="9"/>
    </row>
    <row r="2" spans="1:7" ht="22.5">
      <c r="A2" s="8"/>
      <c r="B2" s="9"/>
      <c r="C2" s="9"/>
      <c r="D2" s="9"/>
      <c r="E2" s="9"/>
      <c r="F2" s="9"/>
      <c r="G2" s="9"/>
    </row>
    <row r="3" spans="1:7" ht="22.5">
      <c r="A3" s="8"/>
      <c r="B3" s="9"/>
      <c r="C3" s="9"/>
      <c r="D3" s="9"/>
      <c r="E3" s="9"/>
      <c r="F3" s="9"/>
      <c r="G3" s="9"/>
    </row>
    <row r="4" spans="1:7" ht="12.75" customHeight="1">
      <c r="A4" s="11" t="s">
        <v>0</v>
      </c>
      <c r="B4" s="12"/>
      <c r="C4" s="13"/>
      <c r="D4" s="13"/>
      <c r="E4" s="13"/>
      <c r="F4" s="13"/>
      <c r="G4" s="9"/>
    </row>
    <row r="5" spans="1:7" ht="15.75" customHeight="1">
      <c r="A5" s="14" t="s">
        <v>77</v>
      </c>
      <c r="B5" s="12"/>
      <c r="C5" s="13"/>
      <c r="D5" s="13"/>
      <c r="E5" s="13"/>
      <c r="F5" s="13"/>
      <c r="G5" s="9"/>
    </row>
    <row r="6" spans="1:7" ht="15.75" customHeight="1">
      <c r="A6" s="15" t="s">
        <v>79</v>
      </c>
      <c r="B6" s="13"/>
      <c r="C6" s="13"/>
      <c r="D6" s="13"/>
      <c r="E6" s="13"/>
      <c r="F6" s="13"/>
      <c r="G6" s="9"/>
    </row>
    <row r="7" spans="1:7" ht="15" customHeight="1">
      <c r="A7" s="16"/>
      <c r="B7" s="13"/>
      <c r="C7" s="13"/>
      <c r="D7" s="13"/>
      <c r="E7" s="13"/>
      <c r="F7" s="13"/>
      <c r="G7" s="9"/>
    </row>
    <row r="8" spans="1:7" ht="0.75" customHeight="1">
      <c r="A8" s="16"/>
      <c r="B8" s="13"/>
      <c r="C8" s="13"/>
      <c r="D8" s="13"/>
      <c r="E8" s="13"/>
      <c r="F8" s="13"/>
      <c r="G8" s="9"/>
    </row>
    <row r="9" spans="1:7" ht="8.25" customHeight="1">
      <c r="A9" s="17"/>
      <c r="B9" s="17"/>
      <c r="C9" s="17"/>
      <c r="D9" s="17"/>
      <c r="E9" s="18"/>
      <c r="F9" s="19"/>
      <c r="G9" s="9"/>
    </row>
    <row r="10" spans="1:7" ht="8.25" customHeight="1">
      <c r="A10" s="17"/>
      <c r="B10" s="17"/>
      <c r="C10" s="17"/>
      <c r="D10" s="17"/>
      <c r="E10" s="18"/>
      <c r="F10" s="19" t="s">
        <v>1</v>
      </c>
      <c r="G10" s="9"/>
    </row>
    <row r="11" spans="1:7" ht="8.25" customHeight="1">
      <c r="A11" s="20" t="s">
        <v>76</v>
      </c>
      <c r="B11" s="78"/>
      <c r="C11" s="87" t="s">
        <v>74</v>
      </c>
      <c r="D11" s="19"/>
      <c r="E11" s="37"/>
      <c r="F11" s="19" t="s">
        <v>68</v>
      </c>
      <c r="G11" s="9"/>
    </row>
    <row r="12" spans="1:7" ht="12" customHeight="1">
      <c r="A12" s="21"/>
      <c r="B12" s="22" t="s">
        <v>69</v>
      </c>
      <c r="C12" s="23"/>
      <c r="D12" s="76"/>
      <c r="E12" s="82" t="s">
        <v>70</v>
      </c>
      <c r="F12" s="79"/>
      <c r="G12" s="9"/>
    </row>
    <row r="13" spans="1:7" ht="12" customHeight="1">
      <c r="A13" s="26" t="s">
        <v>4</v>
      </c>
      <c r="B13" s="52"/>
      <c r="C13" s="69" t="s">
        <v>8</v>
      </c>
      <c r="D13" s="77" t="s">
        <v>9</v>
      </c>
      <c r="E13" s="38" t="s">
        <v>9</v>
      </c>
      <c r="F13" s="80" t="s">
        <v>4</v>
      </c>
      <c r="G13" s="9"/>
    </row>
    <row r="14" spans="1:7" ht="12" customHeight="1">
      <c r="A14" s="30"/>
      <c r="B14" s="64" t="s">
        <v>7</v>
      </c>
      <c r="C14" s="70" t="s">
        <v>13</v>
      </c>
      <c r="D14" s="30"/>
      <c r="E14" s="31"/>
      <c r="F14" s="81"/>
      <c r="G14" s="9"/>
    </row>
    <row r="15" spans="1:7" ht="9.75" customHeight="1">
      <c r="A15" s="32" t="s">
        <v>16</v>
      </c>
      <c r="B15" s="39">
        <v>76367</v>
      </c>
      <c r="C15" s="40">
        <v>23007</v>
      </c>
      <c r="D15" s="40">
        <v>99374</v>
      </c>
      <c r="E15" s="40">
        <v>805831</v>
      </c>
      <c r="F15" s="32" t="s">
        <v>16</v>
      </c>
      <c r="G15" s="9"/>
    </row>
    <row r="16" spans="1:7" ht="9.75" customHeight="1">
      <c r="A16" s="32" t="s">
        <v>17</v>
      </c>
      <c r="B16" s="39">
        <v>7422</v>
      </c>
      <c r="C16" s="40">
        <v>3895</v>
      </c>
      <c r="D16" s="40">
        <v>11317</v>
      </c>
      <c r="E16" s="40">
        <v>101183</v>
      </c>
      <c r="F16" s="32" t="s">
        <v>17</v>
      </c>
      <c r="G16" s="9"/>
    </row>
    <row r="17" spans="1:7" ht="9.75" customHeight="1">
      <c r="A17" s="32" t="s">
        <v>18</v>
      </c>
      <c r="B17" s="39">
        <v>79484</v>
      </c>
      <c r="C17" s="40">
        <v>22432</v>
      </c>
      <c r="D17" s="40">
        <v>101916</v>
      </c>
      <c r="E17" s="40">
        <v>817855</v>
      </c>
      <c r="F17" s="32" t="s">
        <v>18</v>
      </c>
      <c r="G17" s="9"/>
    </row>
    <row r="18" spans="1:7" ht="9.75" customHeight="1">
      <c r="A18" s="31" t="s">
        <v>19</v>
      </c>
      <c r="B18" s="41">
        <v>40962</v>
      </c>
      <c r="C18" s="42">
        <v>17132</v>
      </c>
      <c r="D18" s="42">
        <v>58094</v>
      </c>
      <c r="E18" s="42">
        <v>498287</v>
      </c>
      <c r="F18" s="31" t="s">
        <v>19</v>
      </c>
      <c r="G18" s="9"/>
    </row>
    <row r="19" spans="1:7" ht="9.75" customHeight="1">
      <c r="A19" s="32" t="s">
        <v>20</v>
      </c>
      <c r="B19" s="39">
        <v>432688</v>
      </c>
      <c r="C19" s="40">
        <v>83646</v>
      </c>
      <c r="D19" s="40">
        <v>516334</v>
      </c>
      <c r="E19" s="40">
        <v>3921852</v>
      </c>
      <c r="F19" s="32" t="s">
        <v>20</v>
      </c>
      <c r="G19" s="9"/>
    </row>
    <row r="20" spans="1:7" ht="9.75" customHeight="1">
      <c r="A20" s="32" t="s">
        <v>21</v>
      </c>
      <c r="B20" s="39">
        <v>65683</v>
      </c>
      <c r="C20" s="40">
        <v>17578</v>
      </c>
      <c r="D20" s="40">
        <v>83261</v>
      </c>
      <c r="E20" s="40">
        <v>662622</v>
      </c>
      <c r="F20" s="32" t="s">
        <v>21</v>
      </c>
      <c r="G20" s="9"/>
    </row>
    <row r="21" spans="1:7" ht="9.75" customHeight="1">
      <c r="A21" s="32" t="s">
        <v>22</v>
      </c>
      <c r="B21" s="39">
        <v>42873</v>
      </c>
      <c r="C21" s="40">
        <v>7609</v>
      </c>
      <c r="D21" s="40">
        <v>50482</v>
      </c>
      <c r="E21" s="40">
        <v>379244</v>
      </c>
      <c r="F21" s="32" t="s">
        <v>22</v>
      </c>
      <c r="G21" s="9"/>
    </row>
    <row r="22" spans="1:7" ht="9.75" customHeight="1">
      <c r="A22" s="31" t="s">
        <v>23</v>
      </c>
      <c r="B22" s="41">
        <v>13244</v>
      </c>
      <c r="C22" s="42">
        <v>1815</v>
      </c>
      <c r="D22" s="42">
        <v>15059</v>
      </c>
      <c r="E22" s="42">
        <v>109769</v>
      </c>
      <c r="F22" s="31" t="s">
        <v>23</v>
      </c>
      <c r="G22" s="9"/>
    </row>
    <row r="23" spans="1:7" ht="9.75" customHeight="1">
      <c r="A23" s="32" t="s">
        <v>24</v>
      </c>
      <c r="B23" s="39">
        <v>3254</v>
      </c>
      <c r="C23" s="40">
        <v>432</v>
      </c>
      <c r="D23" s="40">
        <v>3686</v>
      </c>
      <c r="E23" s="40">
        <v>26774</v>
      </c>
      <c r="F23" s="32" t="s">
        <v>24</v>
      </c>
      <c r="G23" s="9"/>
    </row>
    <row r="24" spans="1:7" ht="9.75" customHeight="1">
      <c r="A24" s="32" t="s">
        <v>25</v>
      </c>
      <c r="B24" s="39">
        <v>245118</v>
      </c>
      <c r="C24" s="40">
        <v>43215</v>
      </c>
      <c r="D24" s="40">
        <v>288333</v>
      </c>
      <c r="E24" s="40">
        <v>2164242</v>
      </c>
      <c r="F24" s="32" t="s">
        <v>25</v>
      </c>
      <c r="G24" s="9"/>
    </row>
    <row r="25" spans="1:7" ht="9.75" customHeight="1">
      <c r="A25" s="32" t="s">
        <v>26</v>
      </c>
      <c r="B25" s="39">
        <v>143635</v>
      </c>
      <c r="C25" s="40">
        <v>38966</v>
      </c>
      <c r="D25" s="40">
        <v>182601</v>
      </c>
      <c r="E25" s="40">
        <v>1456278</v>
      </c>
      <c r="F25" s="32" t="s">
        <v>26</v>
      </c>
      <c r="G25" s="9"/>
    </row>
    <row r="26" spans="1:7" ht="9.75" customHeight="1">
      <c r="A26" s="31" t="s">
        <v>27</v>
      </c>
      <c r="B26" s="41">
        <v>13228</v>
      </c>
      <c r="C26" s="42">
        <v>1475</v>
      </c>
      <c r="D26" s="42">
        <v>14703</v>
      </c>
      <c r="E26" s="42">
        <v>104981</v>
      </c>
      <c r="F26" s="31" t="s">
        <v>27</v>
      </c>
      <c r="G26" s="9"/>
    </row>
    <row r="27" spans="1:7" ht="9.75" customHeight="1">
      <c r="A27" s="32" t="s">
        <v>28</v>
      </c>
      <c r="B27" s="39">
        <v>20989</v>
      </c>
      <c r="C27" s="40">
        <v>7971</v>
      </c>
      <c r="D27" s="40">
        <v>28960</v>
      </c>
      <c r="E27" s="40">
        <v>244189</v>
      </c>
      <c r="F27" s="32" t="s">
        <v>28</v>
      </c>
      <c r="G27" s="9"/>
    </row>
    <row r="28" spans="1:7" ht="9.75" customHeight="1">
      <c r="A28" s="32" t="s">
        <v>29</v>
      </c>
      <c r="B28" s="39">
        <v>137236</v>
      </c>
      <c r="C28" s="40">
        <v>43650</v>
      </c>
      <c r="D28" s="40">
        <v>180886</v>
      </c>
      <c r="E28" s="40">
        <v>1479913</v>
      </c>
      <c r="F28" s="32" t="s">
        <v>29</v>
      </c>
      <c r="G28" s="9"/>
    </row>
    <row r="29" spans="1:7" ht="9.75" customHeight="1">
      <c r="A29" s="32" t="s">
        <v>30</v>
      </c>
      <c r="B29" s="39">
        <v>91467</v>
      </c>
      <c r="C29" s="40">
        <v>35626</v>
      </c>
      <c r="D29" s="40">
        <v>127093</v>
      </c>
      <c r="E29" s="40">
        <v>1076429</v>
      </c>
      <c r="F29" s="32" t="s">
        <v>30</v>
      </c>
      <c r="G29" s="9"/>
    </row>
    <row r="30" spans="1:7" ht="9.75" customHeight="1">
      <c r="A30" s="31" t="s">
        <v>31</v>
      </c>
      <c r="B30" s="41">
        <v>45326</v>
      </c>
      <c r="C30" s="42">
        <v>18693</v>
      </c>
      <c r="D30" s="42">
        <v>64019</v>
      </c>
      <c r="E30" s="42">
        <v>547730</v>
      </c>
      <c r="F30" s="31" t="s">
        <v>31</v>
      </c>
      <c r="G30" s="9"/>
    </row>
    <row r="31" spans="1:7" ht="9.75" customHeight="1">
      <c r="A31" s="32" t="s">
        <v>32</v>
      </c>
      <c r="B31" s="39">
        <v>36815</v>
      </c>
      <c r="C31" s="40">
        <v>14285</v>
      </c>
      <c r="D31" s="40">
        <v>51100</v>
      </c>
      <c r="E31" s="40">
        <v>432506</v>
      </c>
      <c r="F31" s="32" t="s">
        <v>32</v>
      </c>
      <c r="G31" s="9"/>
    </row>
    <row r="32" spans="1:7" ht="9.75" customHeight="1">
      <c r="A32" s="32" t="s">
        <v>33</v>
      </c>
      <c r="B32" s="39">
        <v>63036</v>
      </c>
      <c r="C32" s="40">
        <v>21459</v>
      </c>
      <c r="D32" s="40">
        <v>84495</v>
      </c>
      <c r="E32" s="40">
        <v>699185</v>
      </c>
      <c r="F32" s="32" t="s">
        <v>33</v>
      </c>
      <c r="G32" s="9"/>
    </row>
    <row r="33" spans="1:7" ht="9.75" customHeight="1">
      <c r="A33" s="32" t="s">
        <v>34</v>
      </c>
      <c r="B33" s="39">
        <v>67156</v>
      </c>
      <c r="C33" s="40">
        <v>20173</v>
      </c>
      <c r="D33" s="40">
        <v>87329</v>
      </c>
      <c r="E33" s="40">
        <v>707829</v>
      </c>
      <c r="F33" s="32" t="s">
        <v>34</v>
      </c>
      <c r="G33" s="9"/>
    </row>
    <row r="34" spans="1:7" ht="9.75" customHeight="1">
      <c r="A34" s="31" t="s">
        <v>35</v>
      </c>
      <c r="B34" s="41">
        <v>22100</v>
      </c>
      <c r="C34" s="42">
        <v>5351</v>
      </c>
      <c r="D34" s="42">
        <v>27451</v>
      </c>
      <c r="E34" s="42">
        <v>215184</v>
      </c>
      <c r="F34" s="31" t="s">
        <v>35</v>
      </c>
      <c r="G34" s="9"/>
    </row>
    <row r="35" spans="1:7" ht="9.75" customHeight="1">
      <c r="A35" s="32" t="s">
        <v>36</v>
      </c>
      <c r="B35" s="39">
        <v>82698</v>
      </c>
      <c r="C35" s="40">
        <v>14889</v>
      </c>
      <c r="D35" s="40">
        <v>97587</v>
      </c>
      <c r="E35" s="40">
        <v>734428</v>
      </c>
      <c r="F35" s="32" t="s">
        <v>36</v>
      </c>
      <c r="G35" s="9"/>
    </row>
    <row r="36" spans="1:7" ht="9.75" customHeight="1">
      <c r="A36" s="32" t="s">
        <v>37</v>
      </c>
      <c r="B36" s="39">
        <v>81399</v>
      </c>
      <c r="C36" s="40">
        <v>12278</v>
      </c>
      <c r="D36" s="40">
        <v>93677</v>
      </c>
      <c r="E36" s="40">
        <v>690129</v>
      </c>
      <c r="F36" s="32" t="s">
        <v>37</v>
      </c>
      <c r="G36" s="9"/>
    </row>
    <row r="37" spans="1:7" ht="9.75" customHeight="1">
      <c r="A37" s="32" t="s">
        <v>38</v>
      </c>
      <c r="B37" s="39">
        <v>132751</v>
      </c>
      <c r="C37" s="40">
        <v>26531</v>
      </c>
      <c r="D37" s="40">
        <v>159282</v>
      </c>
      <c r="E37" s="40">
        <v>1215217</v>
      </c>
      <c r="F37" s="32" t="s">
        <v>38</v>
      </c>
      <c r="G37" s="9"/>
    </row>
    <row r="38" spans="1:7" ht="9.75" customHeight="1">
      <c r="A38" s="31" t="s">
        <v>39</v>
      </c>
      <c r="B38" s="41">
        <v>72850</v>
      </c>
      <c r="C38" s="42">
        <v>18541</v>
      </c>
      <c r="D38" s="42">
        <v>91391</v>
      </c>
      <c r="E38" s="42">
        <v>721766</v>
      </c>
      <c r="F38" s="31" t="s">
        <v>39</v>
      </c>
      <c r="G38" s="9"/>
    </row>
    <row r="39" spans="1:7" ht="9.75" customHeight="1">
      <c r="A39" s="32" t="s">
        <v>40</v>
      </c>
      <c r="B39" s="39">
        <v>50066</v>
      </c>
      <c r="C39" s="40">
        <v>17578</v>
      </c>
      <c r="D39" s="40">
        <v>67644</v>
      </c>
      <c r="E39" s="40">
        <v>562699</v>
      </c>
      <c r="F39" s="32" t="s">
        <v>40</v>
      </c>
      <c r="G39" s="9"/>
    </row>
    <row r="40" spans="1:7" ht="9.75" customHeight="1">
      <c r="A40" s="32" t="s">
        <v>41</v>
      </c>
      <c r="B40" s="39">
        <v>91049</v>
      </c>
      <c r="C40" s="40">
        <v>28382</v>
      </c>
      <c r="D40" s="40">
        <v>119431</v>
      </c>
      <c r="E40" s="40">
        <v>973887</v>
      </c>
      <c r="F40" s="32" t="s">
        <v>41</v>
      </c>
      <c r="G40" s="9"/>
    </row>
    <row r="41" spans="1:7" ht="9.75" customHeight="1">
      <c r="A41" s="32" t="s">
        <v>42</v>
      </c>
      <c r="B41" s="39">
        <v>14734</v>
      </c>
      <c r="C41" s="40">
        <v>7458</v>
      </c>
      <c r="D41" s="40">
        <v>22192</v>
      </c>
      <c r="E41" s="40">
        <v>197089</v>
      </c>
      <c r="F41" s="32" t="s">
        <v>42</v>
      </c>
      <c r="G41" s="9"/>
    </row>
    <row r="42" spans="1:7" ht="9.75" customHeight="1">
      <c r="A42" s="31" t="s">
        <v>43</v>
      </c>
      <c r="B42" s="41">
        <v>25084</v>
      </c>
      <c r="C42" s="42">
        <v>12332</v>
      </c>
      <c r="D42" s="42">
        <v>37416</v>
      </c>
      <c r="E42" s="42">
        <v>330519</v>
      </c>
      <c r="F42" s="31" t="s">
        <v>43</v>
      </c>
      <c r="G42" s="9"/>
    </row>
    <row r="43" spans="1:7" ht="9.75" customHeight="1">
      <c r="A43" s="32" t="s">
        <v>44</v>
      </c>
      <c r="B43" s="39">
        <v>32571</v>
      </c>
      <c r="C43" s="40">
        <v>8624</v>
      </c>
      <c r="D43" s="40">
        <v>41195</v>
      </c>
      <c r="E43" s="40">
        <v>327316</v>
      </c>
      <c r="F43" s="32" t="s">
        <v>44</v>
      </c>
      <c r="G43" s="9"/>
    </row>
    <row r="44" spans="1:7" ht="9.75" customHeight="1">
      <c r="A44" s="32" t="s">
        <v>45</v>
      </c>
      <c r="B44" s="39">
        <v>20032</v>
      </c>
      <c r="C44" s="40">
        <v>2819</v>
      </c>
      <c r="D44" s="40">
        <v>22851</v>
      </c>
      <c r="E44" s="40">
        <v>167047</v>
      </c>
      <c r="F44" s="32" t="s">
        <v>45</v>
      </c>
      <c r="G44" s="9"/>
    </row>
    <row r="45" spans="1:7" ht="9.75" customHeight="1">
      <c r="A45" s="32" t="s">
        <v>46</v>
      </c>
      <c r="B45" s="39">
        <v>119772</v>
      </c>
      <c r="C45" s="40">
        <v>23174</v>
      </c>
      <c r="D45" s="40">
        <v>142946</v>
      </c>
      <c r="E45" s="40">
        <v>1085876</v>
      </c>
      <c r="F45" s="32" t="s">
        <v>46</v>
      </c>
      <c r="G45" s="9"/>
    </row>
    <row r="46" spans="1:7" ht="9.75" customHeight="1">
      <c r="A46" s="31" t="s">
        <v>47</v>
      </c>
      <c r="B46" s="41">
        <v>27860</v>
      </c>
      <c r="C46" s="42">
        <v>14915</v>
      </c>
      <c r="D46" s="42">
        <v>42775</v>
      </c>
      <c r="E46" s="42">
        <v>383883</v>
      </c>
      <c r="F46" s="31" t="s">
        <v>47</v>
      </c>
      <c r="G46" s="9"/>
    </row>
    <row r="47" spans="1:7" ht="9.75" customHeight="1">
      <c r="A47" s="32" t="s">
        <v>48</v>
      </c>
      <c r="B47" s="39">
        <v>155249</v>
      </c>
      <c r="C47" s="40">
        <v>40082</v>
      </c>
      <c r="D47" s="40">
        <v>195331</v>
      </c>
      <c r="E47" s="40">
        <v>1545988</v>
      </c>
      <c r="F47" s="32" t="s">
        <v>48</v>
      </c>
      <c r="G47" s="9"/>
    </row>
    <row r="48" spans="1:7" ht="9.75" customHeight="1">
      <c r="A48" s="32" t="s">
        <v>49</v>
      </c>
      <c r="B48" s="39">
        <v>131074</v>
      </c>
      <c r="C48" s="40">
        <v>29681</v>
      </c>
      <c r="D48" s="40">
        <v>160755</v>
      </c>
      <c r="E48" s="40">
        <v>1247900</v>
      </c>
      <c r="F48" s="32" t="s">
        <v>49</v>
      </c>
      <c r="G48" s="9"/>
    </row>
    <row r="49" spans="1:7" ht="9.75" customHeight="1">
      <c r="A49" s="32" t="s">
        <v>50</v>
      </c>
      <c r="B49" s="39">
        <v>13243</v>
      </c>
      <c r="C49" s="40">
        <v>9835</v>
      </c>
      <c r="D49" s="40">
        <v>23078</v>
      </c>
      <c r="E49" s="40">
        <v>220319</v>
      </c>
      <c r="F49" s="32" t="s">
        <v>50</v>
      </c>
      <c r="G49" s="9"/>
    </row>
    <row r="50" spans="1:7" ht="9.75" customHeight="1">
      <c r="A50" s="31" t="s">
        <v>51</v>
      </c>
      <c r="B50" s="41">
        <v>146512</v>
      </c>
      <c r="C50" s="42">
        <v>44052</v>
      </c>
      <c r="D50" s="42">
        <v>190564</v>
      </c>
      <c r="E50" s="42">
        <v>1544808</v>
      </c>
      <c r="F50" s="31" t="s">
        <v>51</v>
      </c>
      <c r="G50" s="9"/>
    </row>
    <row r="51" spans="1:7" ht="9.75" customHeight="1">
      <c r="A51" s="32" t="s">
        <v>52</v>
      </c>
      <c r="B51" s="39">
        <v>54726</v>
      </c>
      <c r="C51" s="40">
        <v>23996</v>
      </c>
      <c r="D51" s="40">
        <v>78722</v>
      </c>
      <c r="E51" s="40">
        <v>680994</v>
      </c>
      <c r="F51" s="32" t="s">
        <v>52</v>
      </c>
      <c r="G51" s="9"/>
    </row>
    <row r="52" spans="1:7" ht="9.75" customHeight="1">
      <c r="A52" s="32" t="s">
        <v>53</v>
      </c>
      <c r="B52" s="39">
        <v>44185</v>
      </c>
      <c r="C52" s="40">
        <v>15232</v>
      </c>
      <c r="D52" s="40">
        <v>59417</v>
      </c>
      <c r="E52" s="40">
        <v>492726</v>
      </c>
      <c r="F52" s="32" t="s">
        <v>53</v>
      </c>
      <c r="G52" s="9"/>
    </row>
    <row r="53" spans="1:7" ht="9.75" customHeight="1">
      <c r="A53" s="32" t="s">
        <v>54</v>
      </c>
      <c r="B53" s="39">
        <v>142295</v>
      </c>
      <c r="C53" s="40">
        <v>43014</v>
      </c>
      <c r="D53" s="40">
        <v>185309</v>
      </c>
      <c r="E53" s="40">
        <v>1503517</v>
      </c>
      <c r="F53" s="32" t="s">
        <v>54</v>
      </c>
      <c r="G53" s="9"/>
    </row>
    <row r="54" spans="1:7" ht="9.75" customHeight="1">
      <c r="A54" s="31" t="s">
        <v>55</v>
      </c>
      <c r="B54" s="41">
        <v>10964</v>
      </c>
      <c r="C54" s="42">
        <v>1873</v>
      </c>
      <c r="D54" s="42">
        <v>12837</v>
      </c>
      <c r="E54" s="42">
        <v>95974</v>
      </c>
      <c r="F54" s="31" t="s">
        <v>55</v>
      </c>
      <c r="G54" s="9"/>
    </row>
    <row r="55" spans="1:7" ht="9.75" customHeight="1">
      <c r="A55" s="32" t="s">
        <v>56</v>
      </c>
      <c r="B55" s="39">
        <v>80265</v>
      </c>
      <c r="C55" s="40">
        <v>19815</v>
      </c>
      <c r="D55" s="40">
        <v>100080</v>
      </c>
      <c r="E55" s="40">
        <v>786780</v>
      </c>
      <c r="F55" s="32" t="s">
        <v>56</v>
      </c>
      <c r="G55" s="9"/>
    </row>
    <row r="56" spans="1:7" ht="9.75" customHeight="1">
      <c r="A56" s="32" t="s">
        <v>57</v>
      </c>
      <c r="B56" s="39">
        <v>13585</v>
      </c>
      <c r="C56" s="40">
        <v>6423</v>
      </c>
      <c r="D56" s="40">
        <v>20008</v>
      </c>
      <c r="E56" s="40">
        <v>175472</v>
      </c>
      <c r="F56" s="32" t="s">
        <v>57</v>
      </c>
      <c r="G56" s="9"/>
    </row>
    <row r="57" spans="1:7" ht="9.75" customHeight="1">
      <c r="A57" s="32" t="s">
        <v>58</v>
      </c>
      <c r="B57" s="39">
        <v>94849</v>
      </c>
      <c r="C57" s="40">
        <v>27215</v>
      </c>
      <c r="D57" s="40">
        <v>122064</v>
      </c>
      <c r="E57" s="40">
        <v>982113</v>
      </c>
      <c r="F57" s="32" t="s">
        <v>58</v>
      </c>
      <c r="G57" s="9"/>
    </row>
    <row r="58" spans="1:7" ht="9.75" customHeight="1">
      <c r="A58" s="31" t="s">
        <v>59</v>
      </c>
      <c r="B58" s="41">
        <v>404216</v>
      </c>
      <c r="C58" s="42">
        <v>144819</v>
      </c>
      <c r="D58" s="42">
        <v>549035</v>
      </c>
      <c r="E58" s="42">
        <v>4582987</v>
      </c>
      <c r="F58" s="31" t="s">
        <v>59</v>
      </c>
      <c r="G58" s="9"/>
    </row>
    <row r="59" spans="1:7" ht="9.75" customHeight="1">
      <c r="A59" s="32" t="s">
        <v>60</v>
      </c>
      <c r="B59" s="39">
        <v>33524</v>
      </c>
      <c r="C59" s="40">
        <v>13641</v>
      </c>
      <c r="D59" s="40">
        <v>47165</v>
      </c>
      <c r="E59" s="40">
        <v>402565</v>
      </c>
      <c r="F59" s="32" t="s">
        <v>60</v>
      </c>
      <c r="G59" s="9"/>
    </row>
    <row r="60" spans="1:7" ht="9.75" customHeight="1">
      <c r="A60" s="32" t="s">
        <v>61</v>
      </c>
      <c r="B60" s="39">
        <v>8911</v>
      </c>
      <c r="C60" s="40">
        <v>1957</v>
      </c>
      <c r="D60" s="40">
        <v>10868</v>
      </c>
      <c r="E60" s="40">
        <v>84004</v>
      </c>
      <c r="F60" s="32" t="s">
        <v>61</v>
      </c>
      <c r="G60" s="9"/>
    </row>
    <row r="61" spans="1:7" ht="9.75" customHeight="1">
      <c r="A61" s="32" t="s">
        <v>62</v>
      </c>
      <c r="B61" s="39">
        <v>116372</v>
      </c>
      <c r="C61" s="40">
        <v>28118</v>
      </c>
      <c r="D61" s="40">
        <v>144490</v>
      </c>
      <c r="E61" s="40">
        <v>1132279</v>
      </c>
      <c r="F61" s="32" t="s">
        <v>62</v>
      </c>
      <c r="G61" s="9"/>
    </row>
    <row r="62" spans="1:7" ht="9.75" customHeight="1">
      <c r="A62" s="31" t="s">
        <v>63</v>
      </c>
      <c r="B62" s="41">
        <v>81115</v>
      </c>
      <c r="C62" s="42">
        <v>18980</v>
      </c>
      <c r="D62" s="42">
        <v>100095</v>
      </c>
      <c r="E62" s="42">
        <v>780698</v>
      </c>
      <c r="F62" s="31" t="s">
        <v>63</v>
      </c>
      <c r="G62" s="9"/>
    </row>
    <row r="63" spans="1:7" ht="9.75" customHeight="1">
      <c r="A63" s="32" t="s">
        <v>64</v>
      </c>
      <c r="B63" s="39">
        <v>23141</v>
      </c>
      <c r="C63" s="40">
        <v>8803</v>
      </c>
      <c r="D63" s="40">
        <v>31944</v>
      </c>
      <c r="E63" s="40">
        <v>269432</v>
      </c>
      <c r="F63" s="32" t="s">
        <v>64</v>
      </c>
      <c r="G63" s="9"/>
    </row>
    <row r="64" spans="1:7" ht="9.75" customHeight="1">
      <c r="A64" s="32" t="s">
        <v>65</v>
      </c>
      <c r="B64" s="39">
        <v>73411</v>
      </c>
      <c r="C64" s="40">
        <v>22351</v>
      </c>
      <c r="D64" s="40">
        <v>95762</v>
      </c>
      <c r="E64" s="40">
        <v>777883</v>
      </c>
      <c r="F64" s="32" t="s">
        <v>65</v>
      </c>
      <c r="G64" s="9"/>
    </row>
    <row r="65" spans="1:7" ht="9.75" customHeight="1" thickBot="1">
      <c r="A65" s="35" t="s">
        <v>66</v>
      </c>
      <c r="B65" s="41">
        <v>9579</v>
      </c>
      <c r="C65" s="42">
        <v>9730</v>
      </c>
      <c r="D65" s="42">
        <v>19309</v>
      </c>
      <c r="E65" s="42">
        <v>195435</v>
      </c>
      <c r="F65" s="31" t="s">
        <v>66</v>
      </c>
      <c r="G65" s="9"/>
    </row>
    <row r="66" spans="1:7" ht="12" customHeight="1" thickTop="1">
      <c r="A66" s="43" t="s">
        <v>67</v>
      </c>
      <c r="B66" s="44">
        <f>SUM(B15:B65)</f>
        <v>4036165</v>
      </c>
      <c r="C66" s="44">
        <f>SUM(C15:C65)</f>
        <v>1125548</v>
      </c>
      <c r="D66" s="44">
        <f>SUM(D15:D65)</f>
        <v>5161713</v>
      </c>
      <c r="E66" s="44">
        <f>SUM(E15:E65)</f>
        <v>41343613</v>
      </c>
      <c r="F66" s="43" t="s">
        <v>67</v>
      </c>
      <c r="G66" s="9"/>
    </row>
    <row r="67" spans="1:7" ht="9" customHeight="1">
      <c r="A67" s="22"/>
      <c r="B67" s="45"/>
      <c r="C67" s="45"/>
      <c r="D67" s="45"/>
      <c r="E67" s="45"/>
      <c r="F67" s="46"/>
      <c r="G67" s="9"/>
    </row>
    <row r="68" spans="1:7" ht="12">
      <c r="A68" s="28" t="s">
        <v>78</v>
      </c>
      <c r="B68" s="13"/>
      <c r="C68" s="13"/>
      <c r="D68" s="13"/>
      <c r="E68" s="13"/>
      <c r="F68" s="47"/>
      <c r="G68" s="9"/>
    </row>
    <row r="69" spans="1:7" ht="9.75">
      <c r="A69" s="28" t="s">
        <v>71</v>
      </c>
      <c r="B69" s="13"/>
      <c r="C69" s="13"/>
      <c r="D69" s="13"/>
      <c r="E69" s="13"/>
      <c r="F69" s="47"/>
      <c r="G69" s="9"/>
    </row>
    <row r="70" spans="1:7" ht="9.75">
      <c r="A70" s="30" t="s">
        <v>72</v>
      </c>
      <c r="B70" s="48"/>
      <c r="C70" s="48"/>
      <c r="D70" s="48"/>
      <c r="E70" s="48"/>
      <c r="F70" s="49"/>
      <c r="G70" s="9"/>
    </row>
    <row r="71" spans="1:7" ht="7.5">
      <c r="A71" s="36"/>
      <c r="B71" s="50"/>
      <c r="C71" s="50"/>
      <c r="D71" s="50"/>
      <c r="E71" s="50"/>
      <c r="F71" s="50"/>
      <c r="G71" s="9"/>
    </row>
    <row r="72" spans="1:7" ht="7.5">
      <c r="A72" s="51"/>
      <c r="B72" s="51"/>
      <c r="C72" s="51"/>
      <c r="D72" s="51"/>
      <c r="E72" s="51"/>
      <c r="F72" s="51"/>
      <c r="G72" s="9"/>
    </row>
    <row r="73" spans="1:7" ht="7.5">
      <c r="A73" s="10"/>
      <c r="B73" s="10"/>
      <c r="C73" s="10"/>
      <c r="D73" s="10"/>
      <c r="E73" s="10"/>
      <c r="F73" s="10"/>
      <c r="G73" s="10"/>
    </row>
    <row r="86" spans="2:5" ht="9">
      <c r="B86" s="88"/>
      <c r="C86" s="88"/>
      <c r="D86" s="88"/>
      <c r="E86" s="88"/>
    </row>
    <row r="87" spans="2:5" ht="7.5">
      <c r="B87" s="2"/>
      <c r="C87" s="3"/>
      <c r="D87" s="3"/>
      <c r="E87" s="4"/>
    </row>
    <row r="88" spans="2:5" ht="7.5">
      <c r="B88" s="5"/>
      <c r="C88" s="7"/>
      <c r="D88" s="7"/>
      <c r="E88" s="6"/>
    </row>
    <row r="89" spans="2:5" ht="7.5">
      <c r="B89" s="6"/>
      <c r="C89" s="7"/>
      <c r="D89" s="6"/>
      <c r="E89" s="5"/>
    </row>
  </sheetData>
  <sheetProtection/>
  <mergeCells count="1">
    <mergeCell ref="B86:E86"/>
  </mergeCells>
  <printOptions horizontalCentered="1" verticalCentered="1"/>
  <pageMargins left="0.6" right="0.5" top="0.6" bottom="0.6" header="0.5" footer="0.5"/>
  <pageSetup fitToHeight="1" fitToWidth="1" horizontalDpi="600" verticalDpi="600" orientation="portrait" r:id="rId1"/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MJD</cp:lastModifiedBy>
  <cp:lastPrinted>2015-09-24T14:55:11Z</cp:lastPrinted>
  <dcterms:created xsi:type="dcterms:W3CDTF">2000-09-26T14:46:55Z</dcterms:created>
  <dcterms:modified xsi:type="dcterms:W3CDTF">2018-10-05T15:09:32Z</dcterms:modified>
  <cp:category/>
  <cp:version/>
  <cp:contentType/>
  <cp:contentStatus/>
</cp:coreProperties>
</file>