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H:\Web Tasks\POL - Policy\FY19 - POL 03448 Highway Statistics\"/>
    </mc:Choice>
  </mc:AlternateContent>
  <bookViews>
    <workbookView xWindow="105" yWindow="540" windowWidth="9495" windowHeight="3435"/>
  </bookViews>
  <sheets>
    <sheet name="DL-220" sheetId="1" r:id="rId1"/>
  </sheets>
  <definedNames>
    <definedName name="_xlnm.Print_Titles" localSheetId="0">'DL-220'!$A:$A</definedName>
  </definedNames>
  <calcPr calcId="171027"/>
</workbook>
</file>

<file path=xl/calcChain.xml><?xml version="1.0" encoding="utf-8"?>
<calcChain xmlns="http://schemas.openxmlformats.org/spreadsheetml/2006/main">
  <c r="CD57" i="1" l="1"/>
  <c r="CA57" i="1"/>
  <c r="AN57" i="1" l="1"/>
  <c r="BX57" i="1" l="1"/>
  <c r="BU57" i="1"/>
  <c r="BR57" i="1"/>
  <c r="BO57" i="1"/>
  <c r="BL57" i="1"/>
  <c r="BI57" i="1"/>
  <c r="BC57" i="1"/>
  <c r="BF57" i="1"/>
  <c r="AZ57" i="1"/>
  <c r="AW57" i="1"/>
  <c r="AT57" i="1"/>
  <c r="AQ57" i="1"/>
  <c r="AK57" i="1"/>
  <c r="AH57" i="1"/>
  <c r="AE57" i="1"/>
  <c r="AB57" i="1"/>
  <c r="Y57" i="1"/>
  <c r="V57" i="1"/>
  <c r="P57" i="1"/>
  <c r="M57" i="1"/>
  <c r="S57" i="1"/>
  <c r="J57" i="1"/>
  <c r="G57" i="1"/>
  <c r="D57" i="1"/>
  <c r="AB53" i="1" l="1"/>
  <c r="A54" i="1" l="1"/>
  <c r="A55" i="1" s="1"/>
</calcChain>
</file>

<file path=xl/sharedStrings.xml><?xml version="1.0" encoding="utf-8"?>
<sst xmlns="http://schemas.openxmlformats.org/spreadsheetml/2006/main" count="539" uniqueCount="27">
  <si>
    <t>(19 &amp; UNDER)</t>
  </si>
  <si>
    <t>23</t>
  </si>
  <si>
    <t>YEAR</t>
  </si>
  <si>
    <t/>
  </si>
  <si>
    <t>FE-</t>
  </si>
  <si>
    <t>MALE</t>
  </si>
  <si>
    <t>TOTAL</t>
  </si>
  <si>
    <t>24</t>
  </si>
  <si>
    <t>20-24</t>
  </si>
  <si>
    <t>25-29</t>
  </si>
  <si>
    <t>30-34</t>
  </si>
  <si>
    <t>35-39</t>
  </si>
  <si>
    <t>40-44</t>
  </si>
  <si>
    <t>45-49</t>
  </si>
  <si>
    <t>50-54</t>
  </si>
  <si>
    <t>55-59</t>
  </si>
  <si>
    <t>60-64</t>
  </si>
  <si>
    <t>65-69</t>
  </si>
  <si>
    <t>70-74</t>
  </si>
  <si>
    <t>75-79</t>
  </si>
  <si>
    <t>80-84</t>
  </si>
  <si>
    <t>85 &amp; OVER</t>
  </si>
  <si>
    <t>-</t>
  </si>
  <si>
    <t>1/ Totals may not equal sum of parts due to rounding. Data is not available for older age groups prior to 1994.</t>
  </si>
  <si>
    <t>2/ Variances in under age 16 drivers reflect changes in definition has changed over time.  Starting in 1990, States were asked to report the only number of teens under 16 years old with full driving privileges.  In 2006, to reflect growing use of Graduated License Programs, States were asked to include provisional licenses.  Starting in 2012, States were asked to exclude learner premits.</t>
  </si>
  <si>
    <t>Source: Highway Statistics, Table DL-22, various years</t>
  </si>
  <si>
    <t>UNDER 16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</si>
</sst>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_)"/>
    <numFmt numFmtId="165" formatCode="_(* #,##0_);_(* \(#,##0\);_(* &quot;-&quot;??_);_(@_)"/>
  </numFmts>
  <fonts count="8" x14ac:knownFonts="1">
    <font>
      <sz val="11"/>
      <color theme="1"/>
      <name val="Calibri"/>
      <family val="2"/>
      <scheme val="minor"/>
    </font>
    <font>
      <sz val="6"/>
      <name val="P-AVGARD"/>
    </font>
    <font>
      <b/>
      <sz val="6"/>
      <name val="Arial"/>
      <family val="2"/>
    </font>
    <font>
      <sz val="6"/>
      <color theme="1"/>
      <name val="Arial"/>
      <family val="2"/>
    </font>
    <font>
      <sz val="6"/>
      <name val="Arial"/>
      <family val="2"/>
    </font>
    <font>
      <b/>
      <sz val="6"/>
      <color theme="1"/>
      <name val="Arial"/>
      <family val="2"/>
    </font>
    <font>
      <sz val="11"/>
      <color theme="1"/>
      <name val="Calibri"/>
      <family val="2"/>
      <scheme val="minor"/>
    </font>
    <font>
      <sz val="5"/>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4">
    <border>
      <left/>
      <right/>
      <top/>
      <bottom/>
      <diagonal/>
    </border>
    <border>
      <left style="thin">
        <color indexed="8"/>
      </left>
      <right style="double">
        <color indexed="8"/>
      </right>
      <top/>
      <bottom/>
      <diagonal/>
    </border>
    <border>
      <left/>
      <right style="thin">
        <color indexed="8"/>
      </right>
      <top style="thin">
        <color indexed="8"/>
      </top>
      <bottom/>
      <diagonal/>
    </border>
    <border>
      <left/>
      <right style="double">
        <color indexed="8"/>
      </right>
      <top style="thin">
        <color indexed="8"/>
      </top>
      <bottom/>
      <diagonal/>
    </border>
    <border>
      <left style="thin">
        <color indexed="8"/>
      </left>
      <right style="double">
        <color indexed="8"/>
      </right>
      <top/>
      <bottom style="thin">
        <color indexed="8"/>
      </bottom>
      <diagonal/>
    </border>
    <border>
      <left/>
      <right style="thin">
        <color indexed="8"/>
      </right>
      <top/>
      <bottom style="thin">
        <color indexed="8"/>
      </bottom>
      <diagonal/>
    </border>
    <border>
      <left/>
      <right style="double">
        <color indexed="8"/>
      </right>
      <top/>
      <bottom style="thin">
        <color indexed="8"/>
      </bottom>
      <diagonal/>
    </border>
    <border>
      <left/>
      <right style="thin">
        <color indexed="8"/>
      </right>
      <top/>
      <bottom/>
      <diagonal/>
    </border>
    <border>
      <left/>
      <right style="double">
        <color indexed="8"/>
      </right>
      <top/>
      <bottom/>
      <diagonal/>
    </border>
    <border>
      <left/>
      <right style="medium">
        <color indexed="8"/>
      </right>
      <top/>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right style="double">
        <color indexed="8"/>
      </right>
      <top/>
      <bottom style="thin">
        <color indexed="64"/>
      </bottom>
      <diagonal/>
    </border>
    <border>
      <left/>
      <right style="medium">
        <color indexed="8"/>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8"/>
      </right>
      <top/>
      <bottom/>
      <diagonal/>
    </border>
    <border>
      <left/>
      <right style="thin">
        <color indexed="8"/>
      </right>
      <top style="thin">
        <color indexed="64"/>
      </top>
      <bottom/>
      <diagonal/>
    </border>
    <border>
      <left/>
      <right/>
      <top style="thin">
        <color indexed="64"/>
      </top>
      <bottom/>
      <diagonal/>
    </border>
    <border>
      <left style="thin">
        <color indexed="8"/>
      </left>
      <right style="double">
        <color indexed="64"/>
      </right>
      <top/>
      <bottom/>
      <diagonal/>
    </border>
    <border>
      <left style="thin">
        <color indexed="8"/>
      </left>
      <right style="double">
        <color indexed="64"/>
      </right>
      <top style="thin">
        <color indexed="64"/>
      </top>
      <bottom/>
      <diagonal/>
    </border>
    <border>
      <left style="thin">
        <color indexed="8"/>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thin">
        <color indexed="8"/>
      </bottom>
      <diagonal/>
    </border>
    <border>
      <left style="thin">
        <color indexed="8"/>
      </left>
      <right style="double">
        <color indexed="64"/>
      </right>
      <top style="thin">
        <color indexed="8"/>
      </top>
      <bottom/>
      <diagonal/>
    </border>
    <border>
      <left style="thin">
        <color indexed="8"/>
      </left>
      <right style="double">
        <color indexed="64"/>
      </right>
      <top/>
      <bottom style="thin">
        <color indexed="8"/>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8"/>
      </top>
      <bottom/>
      <diagonal/>
    </border>
    <border>
      <left/>
      <right style="medium">
        <color indexed="64"/>
      </right>
      <top/>
      <bottom style="thin">
        <color indexed="8"/>
      </bottom>
      <diagonal/>
    </border>
    <border>
      <left style="double">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double">
        <color indexed="8"/>
      </right>
      <top style="thick">
        <color indexed="8"/>
      </top>
      <bottom/>
      <diagonal/>
    </border>
    <border>
      <left/>
      <right/>
      <top style="thick">
        <color indexed="8"/>
      </top>
      <bottom style="thin">
        <color indexed="8"/>
      </bottom>
      <diagonal/>
    </border>
    <border>
      <left/>
      <right style="double">
        <color indexed="64"/>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top style="thick">
        <color indexed="8"/>
      </top>
      <bottom style="thin">
        <color indexed="8"/>
      </bottom>
      <diagonal/>
    </border>
    <border>
      <left/>
      <right style="thin">
        <color indexed="8"/>
      </right>
      <top style="thick">
        <color indexed="8"/>
      </top>
      <bottom style="thin">
        <color indexed="8"/>
      </bottom>
      <diagonal/>
    </border>
    <border>
      <left/>
      <right style="thin">
        <color indexed="64"/>
      </right>
      <top style="thick">
        <color indexed="8"/>
      </top>
      <bottom style="thin">
        <color indexed="8"/>
      </bottom>
      <diagonal/>
    </border>
    <border>
      <left style="double">
        <color indexed="8"/>
      </left>
      <right style="thin">
        <color indexed="64"/>
      </right>
      <top style="thick">
        <color indexed="8"/>
      </top>
      <bottom style="thin">
        <color indexed="8"/>
      </bottom>
      <diagonal/>
    </border>
    <border>
      <left/>
      <right style="medium">
        <color indexed="64"/>
      </right>
      <top style="thick">
        <color indexed="8"/>
      </top>
      <bottom style="thin">
        <color indexed="8"/>
      </bottom>
      <diagonal/>
    </border>
    <border>
      <left style="thin">
        <color indexed="64"/>
      </left>
      <right style="thin">
        <color indexed="64"/>
      </right>
      <top/>
      <bottom style="thick">
        <color indexed="64"/>
      </bottom>
      <diagonal/>
    </border>
    <border>
      <left style="thin">
        <color indexed="64"/>
      </left>
      <right style="double">
        <color indexed="64"/>
      </right>
      <top/>
      <bottom style="thick">
        <color indexed="64"/>
      </bottom>
      <diagonal/>
    </border>
    <border>
      <left/>
      <right style="thin">
        <color indexed="64"/>
      </right>
      <top/>
      <bottom style="thick">
        <color indexed="64"/>
      </bottom>
      <diagonal/>
    </border>
    <border>
      <left style="thin">
        <color indexed="64"/>
      </left>
      <right style="thin">
        <color indexed="8"/>
      </right>
      <top/>
      <bottom style="thick">
        <color indexed="64"/>
      </bottom>
      <diagonal/>
    </border>
    <border>
      <left/>
      <right style="double">
        <color indexed="64"/>
      </right>
      <top/>
      <bottom style="thick">
        <color indexed="64"/>
      </bottom>
      <diagonal/>
    </border>
    <border>
      <left style="thin">
        <color indexed="64"/>
      </left>
      <right style="medium">
        <color indexed="64"/>
      </right>
      <top/>
      <bottom style="thick">
        <color indexed="64"/>
      </bottom>
      <diagonal/>
    </border>
    <border>
      <left style="thin">
        <color auto="1"/>
      </left>
      <right style="double">
        <color indexed="8"/>
      </right>
      <top style="thick">
        <color indexed="8"/>
      </top>
      <bottom style="thin">
        <color auto="1"/>
      </bottom>
      <diagonal/>
    </border>
    <border>
      <left style="thin">
        <color indexed="64"/>
      </left>
      <right style="double">
        <color indexed="8"/>
      </right>
      <top style="thin">
        <color indexed="64"/>
      </top>
      <bottom/>
      <diagonal/>
    </border>
    <border>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thick">
        <color indexed="64"/>
      </bottom>
      <diagonal/>
    </border>
    <border>
      <left style="thin">
        <color indexed="8"/>
      </left>
      <right style="double">
        <color indexed="8"/>
      </right>
      <top style="thin">
        <color indexed="64"/>
      </top>
      <bottom/>
      <diagonal/>
    </border>
  </borders>
  <cellStyleXfs count="3">
    <xf numFmtId="0" fontId="0" fillId="0" borderId="0"/>
    <xf numFmtId="0" fontId="1" fillId="0" borderId="0"/>
    <xf numFmtId="43" fontId="6" fillId="0" borderId="0" applyFont="0" applyFill="0" applyBorder="0" applyAlignment="0" applyProtection="0"/>
  </cellStyleXfs>
  <cellXfs count="192">
    <xf numFmtId="0" fontId="0" fillId="0" borderId="0" xfId="0"/>
    <xf numFmtId="0" fontId="3" fillId="0" borderId="0" xfId="0" applyFont="1"/>
    <xf numFmtId="0" fontId="3" fillId="0" borderId="0" xfId="0" applyFont="1" applyBorder="1"/>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applyFont="1" applyBorder="1" applyAlignment="1">
      <alignment horizontal="centerContinuous"/>
    </xf>
    <xf numFmtId="164" fontId="2" fillId="0" borderId="1" xfId="0" applyNumberFormat="1" applyFont="1" applyBorder="1" applyAlignment="1" applyProtection="1">
      <alignment horizontal="center"/>
    </xf>
    <xf numFmtId="37" fontId="4" fillId="0" borderId="7" xfId="0" applyNumberFormat="1" applyFont="1" applyBorder="1" applyProtection="1"/>
    <xf numFmtId="37" fontId="4" fillId="0" borderId="8" xfId="0" applyNumberFormat="1" applyFont="1" applyBorder="1" applyProtection="1"/>
    <xf numFmtId="37" fontId="4" fillId="0" borderId="7" xfId="0" applyNumberFormat="1" applyFont="1" applyBorder="1" applyAlignment="1" applyProtection="1">
      <alignment horizontal="center"/>
    </xf>
    <xf numFmtId="37" fontId="4" fillId="0" borderId="8" xfId="0" applyNumberFormat="1" applyFont="1" applyBorder="1" applyAlignment="1" applyProtection="1">
      <alignment horizontal="center"/>
    </xf>
    <xf numFmtId="37" fontId="4" fillId="0" borderId="9" xfId="0" applyNumberFormat="1" applyFont="1" applyBorder="1" applyAlignment="1" applyProtection="1">
      <alignment horizontal="center"/>
    </xf>
    <xf numFmtId="164" fontId="2" fillId="0" borderId="4" xfId="0" applyNumberFormat="1" applyFont="1" applyBorder="1" applyAlignment="1" applyProtection="1">
      <alignment horizontal="center"/>
    </xf>
    <xf numFmtId="37" fontId="4" fillId="0" borderId="5" xfId="0" applyNumberFormat="1" applyFont="1" applyBorder="1" applyProtection="1"/>
    <xf numFmtId="37" fontId="4" fillId="0" borderId="6" xfId="0" applyNumberFormat="1" applyFont="1" applyBorder="1" applyProtection="1"/>
    <xf numFmtId="37" fontId="4" fillId="0" borderId="10" xfId="0" applyNumberFormat="1" applyFont="1" applyBorder="1" applyAlignment="1" applyProtection="1">
      <alignment horizontal="center"/>
    </xf>
    <xf numFmtId="37" fontId="4" fillId="0" borderId="11" xfId="0" applyNumberFormat="1" applyFont="1" applyBorder="1" applyAlignment="1" applyProtection="1">
      <alignment horizontal="center"/>
    </xf>
    <xf numFmtId="37" fontId="4" fillId="0" borderId="12" xfId="0" applyNumberFormat="1" applyFont="1" applyBorder="1" applyAlignment="1" applyProtection="1">
      <alignment horizontal="center"/>
    </xf>
    <xf numFmtId="37" fontId="4" fillId="0" borderId="13" xfId="0" applyNumberFormat="1" applyFont="1" applyBorder="1" applyAlignment="1" applyProtection="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10"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37" fontId="4" fillId="0" borderId="15" xfId="0" applyNumberFormat="1" applyFont="1" applyBorder="1" applyProtection="1"/>
    <xf numFmtId="37" fontId="4" fillId="0" borderId="18" xfId="0" applyNumberFormat="1" applyFont="1" applyBorder="1" applyProtection="1"/>
    <xf numFmtId="0" fontId="2" fillId="0" borderId="20" xfId="0" applyFont="1" applyBorder="1" applyAlignment="1">
      <alignment horizontal="center"/>
    </xf>
    <xf numFmtId="37" fontId="4" fillId="0" borderId="20" xfId="0" applyNumberFormat="1" applyFont="1" applyBorder="1" applyProtection="1"/>
    <xf numFmtId="37" fontId="4" fillId="0" borderId="9" xfId="0" applyNumberFormat="1" applyFont="1" applyBorder="1" applyProtection="1"/>
    <xf numFmtId="165" fontId="3" fillId="0" borderId="15" xfId="2" applyNumberFormat="1" applyFont="1" applyBorder="1"/>
    <xf numFmtId="165" fontId="3" fillId="0" borderId="20" xfId="2" applyNumberFormat="1" applyFont="1" applyBorder="1"/>
    <xf numFmtId="165" fontId="3" fillId="0" borderId="18" xfId="2" applyNumberFormat="1" applyFont="1" applyBorder="1"/>
    <xf numFmtId="165" fontId="3" fillId="0" borderId="14" xfId="2" applyNumberFormat="1" applyFont="1" applyBorder="1"/>
    <xf numFmtId="165" fontId="3" fillId="0" borderId="16" xfId="2" applyNumberFormat="1" applyFont="1" applyBorder="1"/>
    <xf numFmtId="165" fontId="3" fillId="0" borderId="19" xfId="2" applyNumberFormat="1" applyFont="1" applyBorder="1"/>
    <xf numFmtId="37" fontId="4" fillId="0" borderId="7" xfId="0" applyNumberFormat="1" applyFont="1" applyFill="1" applyBorder="1" applyProtection="1"/>
    <xf numFmtId="165" fontId="3" fillId="0" borderId="18" xfId="2" applyNumberFormat="1" applyFont="1" applyFill="1" applyBorder="1"/>
    <xf numFmtId="165" fontId="3" fillId="0" borderId="15" xfId="2" applyNumberFormat="1" applyFont="1" applyFill="1" applyBorder="1"/>
    <xf numFmtId="165" fontId="3" fillId="0" borderId="20" xfId="2" applyNumberFormat="1" applyFont="1" applyFill="1" applyBorder="1"/>
    <xf numFmtId="165" fontId="3" fillId="0" borderId="19" xfId="2" applyNumberFormat="1" applyFont="1" applyFill="1" applyBorder="1"/>
    <xf numFmtId="165" fontId="3" fillId="0" borderId="14" xfId="2" applyNumberFormat="1" applyFont="1" applyFill="1" applyBorder="1"/>
    <xf numFmtId="165" fontId="3" fillId="0" borderId="16" xfId="2" applyNumberFormat="1" applyFont="1" applyFill="1" applyBorder="1"/>
    <xf numFmtId="0" fontId="3" fillId="0" borderId="0" xfId="0" applyFont="1" applyFill="1"/>
    <xf numFmtId="0" fontId="7" fillId="0" borderId="0" xfId="0" applyFont="1"/>
    <xf numFmtId="37" fontId="4" fillId="0" borderId="22" xfId="0" applyNumberFormat="1" applyFont="1" applyBorder="1" applyProtection="1"/>
    <xf numFmtId="37" fontId="4" fillId="0" borderId="22" xfId="0" applyNumberFormat="1" applyFont="1" applyFill="1" applyBorder="1" applyProtection="1"/>
    <xf numFmtId="0" fontId="3" fillId="0" borderId="23" xfId="0" applyFont="1" applyBorder="1"/>
    <xf numFmtId="37" fontId="4" fillId="0" borderId="28" xfId="0" applyNumberFormat="1" applyFont="1" applyBorder="1" applyProtection="1"/>
    <xf numFmtId="37" fontId="4" fillId="0" borderId="27" xfId="0" applyNumberFormat="1" applyFont="1" applyBorder="1" applyProtection="1"/>
    <xf numFmtId="37" fontId="4" fillId="0" borderId="29" xfId="0" applyNumberFormat="1" applyFont="1" applyBorder="1" applyProtection="1"/>
    <xf numFmtId="37" fontId="4" fillId="0" borderId="27" xfId="0" applyNumberFormat="1" applyFont="1" applyFill="1" applyBorder="1" applyProtection="1"/>
    <xf numFmtId="37" fontId="4" fillId="0" borderId="28" xfId="0" applyNumberFormat="1" applyFont="1" applyFill="1" applyBorder="1" applyProtection="1"/>
    <xf numFmtId="37" fontId="4" fillId="0" borderId="29" xfId="0" applyNumberFormat="1" applyFont="1" applyFill="1" applyBorder="1" applyProtection="1"/>
    <xf numFmtId="37" fontId="4" fillId="0" borderId="7" xfId="0" applyNumberFormat="1" applyFont="1" applyBorder="1" applyAlignment="1" applyProtection="1">
      <alignment horizontal="right"/>
    </xf>
    <xf numFmtId="37" fontId="4" fillId="0" borderId="5" xfId="0" applyNumberFormat="1" applyFont="1" applyBorder="1" applyAlignment="1" applyProtection="1">
      <alignment horizontal="right"/>
    </xf>
    <xf numFmtId="37" fontId="4" fillId="0" borderId="18" xfId="0" applyNumberFormat="1" applyFont="1" applyBorder="1" applyAlignment="1" applyProtection="1">
      <alignment horizontal="right"/>
    </xf>
    <xf numFmtId="37" fontId="4" fillId="0" borderId="15" xfId="0" applyNumberFormat="1" applyFont="1" applyBorder="1" applyAlignment="1" applyProtection="1">
      <alignment horizontal="right"/>
    </xf>
    <xf numFmtId="37" fontId="4" fillId="0" borderId="22" xfId="0" applyNumberFormat="1" applyFont="1" applyBorder="1" applyAlignment="1" applyProtection="1">
      <alignment horizontal="right"/>
    </xf>
    <xf numFmtId="165" fontId="3" fillId="0" borderId="18" xfId="2" applyNumberFormat="1" applyFont="1" applyBorder="1" applyAlignment="1">
      <alignment horizontal="right"/>
    </xf>
    <xf numFmtId="165" fontId="3" fillId="0" borderId="15" xfId="2" applyNumberFormat="1" applyFont="1" applyBorder="1" applyAlignment="1">
      <alignment horizontal="right"/>
    </xf>
    <xf numFmtId="165" fontId="3" fillId="0" borderId="19" xfId="2" applyNumberFormat="1" applyFont="1" applyBorder="1" applyAlignment="1">
      <alignment horizontal="right"/>
    </xf>
    <xf numFmtId="165" fontId="3" fillId="0" borderId="14" xfId="2" applyNumberFormat="1" applyFont="1" applyBorder="1" applyAlignment="1">
      <alignment horizontal="right"/>
    </xf>
    <xf numFmtId="37" fontId="4" fillId="0" borderId="33" xfId="0" applyNumberFormat="1" applyFont="1" applyBorder="1" applyProtection="1"/>
    <xf numFmtId="37" fontId="4" fillId="0" borderId="34" xfId="0" applyNumberFormat="1" applyFont="1" applyBorder="1" applyProtection="1"/>
    <xf numFmtId="37" fontId="4" fillId="0" borderId="35" xfId="0" applyNumberFormat="1" applyFont="1" applyBorder="1" applyProtection="1"/>
    <xf numFmtId="165" fontId="3" fillId="0" borderId="33" xfId="2" applyNumberFormat="1" applyFont="1" applyBorder="1"/>
    <xf numFmtId="165" fontId="3" fillId="0" borderId="36" xfId="2" applyNumberFormat="1" applyFont="1" applyBorder="1"/>
    <xf numFmtId="0" fontId="2" fillId="0" borderId="37" xfId="0" applyFont="1" applyBorder="1" applyAlignment="1">
      <alignment horizontal="centerContinuous"/>
    </xf>
    <xf numFmtId="0" fontId="2" fillId="0" borderId="38" xfId="0" applyFont="1" applyBorder="1" applyAlignment="1">
      <alignment horizontal="centerContinuous"/>
    </xf>
    <xf numFmtId="37" fontId="4" fillId="0" borderId="34" xfId="0" applyNumberFormat="1" applyFont="1" applyBorder="1" applyAlignment="1" applyProtection="1">
      <alignment horizontal="center"/>
    </xf>
    <xf numFmtId="0" fontId="3" fillId="2" borderId="0" xfId="0" applyFont="1" applyFill="1"/>
    <xf numFmtId="0" fontId="2" fillId="0" borderId="2" xfId="0" applyFont="1" applyFill="1" applyBorder="1" applyAlignment="1">
      <alignment horizontal="centerContinuous"/>
    </xf>
    <xf numFmtId="165" fontId="3" fillId="0" borderId="0" xfId="0" applyNumberFormat="1" applyFont="1"/>
    <xf numFmtId="165" fontId="3" fillId="0" borderId="0" xfId="2" applyNumberFormat="1" applyFont="1"/>
    <xf numFmtId="0" fontId="2" fillId="0" borderId="31" xfId="0" applyFont="1" applyFill="1" applyBorder="1" applyAlignment="1">
      <alignment horizontal="centerContinuous"/>
    </xf>
    <xf numFmtId="0" fontId="2" fillId="0" borderId="3" xfId="0" applyFont="1" applyFill="1" applyBorder="1" applyAlignment="1">
      <alignment horizontal="centerContinuous"/>
    </xf>
    <xf numFmtId="0" fontId="2" fillId="0" borderId="5" xfId="0" applyFont="1" applyFill="1" applyBorder="1" applyAlignment="1">
      <alignment horizontal="centerContinuous"/>
    </xf>
    <xf numFmtId="0" fontId="2" fillId="0" borderId="32" xfId="0" applyFont="1" applyFill="1" applyBorder="1" applyAlignment="1">
      <alignment horizontal="centerContinuous"/>
    </xf>
    <xf numFmtId="0" fontId="2" fillId="0" borderId="6" xfId="0" applyFont="1" applyFill="1" applyBorder="1" applyAlignment="1">
      <alignment horizontal="centerContinuous"/>
    </xf>
    <xf numFmtId="37" fontId="4" fillId="0" borderId="8" xfId="0" applyNumberFormat="1" applyFont="1" applyFill="1" applyBorder="1" applyProtection="1"/>
    <xf numFmtId="37" fontId="4" fillId="0" borderId="5" xfId="0" applyNumberFormat="1" applyFont="1" applyFill="1" applyBorder="1" applyProtection="1"/>
    <xf numFmtId="37" fontId="4" fillId="0" borderId="6" xfId="0" applyNumberFormat="1" applyFont="1" applyFill="1" applyBorder="1" applyProtection="1"/>
    <xf numFmtId="37" fontId="4" fillId="0" borderId="30" xfId="0" applyNumberFormat="1" applyFont="1" applyFill="1" applyBorder="1" applyProtection="1"/>
    <xf numFmtId="0" fontId="4" fillId="0" borderId="7" xfId="0" applyFont="1" applyFill="1" applyBorder="1"/>
    <xf numFmtId="37" fontId="4" fillId="0" borderId="18" xfId="0" applyNumberFormat="1" applyFont="1" applyFill="1" applyBorder="1" applyProtection="1"/>
    <xf numFmtId="37" fontId="4" fillId="0" borderId="15" xfId="0" applyNumberFormat="1" applyFont="1" applyFill="1" applyBorder="1" applyProtection="1"/>
    <xf numFmtId="37" fontId="4" fillId="0" borderId="20" xfId="0" applyNumberFormat="1" applyFont="1" applyFill="1" applyBorder="1" applyProtection="1"/>
    <xf numFmtId="37" fontId="4" fillId="0" borderId="24" xfId="0" applyNumberFormat="1" applyFont="1" applyFill="1" applyBorder="1" applyProtection="1"/>
    <xf numFmtId="37" fontId="4" fillId="0" borderId="25" xfId="0" applyNumberFormat="1" applyFont="1" applyFill="1" applyBorder="1" applyProtection="1"/>
    <xf numFmtId="37" fontId="4" fillId="0" borderId="26" xfId="0" applyNumberFormat="1" applyFont="1" applyFill="1" applyBorder="1" applyProtection="1"/>
    <xf numFmtId="165" fontId="3" fillId="0" borderId="16" xfId="0" applyNumberFormat="1" applyFont="1" applyFill="1" applyBorder="1"/>
    <xf numFmtId="0" fontId="3" fillId="3" borderId="0" xfId="0" applyFont="1" applyFill="1"/>
    <xf numFmtId="0" fontId="2" fillId="0" borderId="39" xfId="0" applyFont="1" applyFill="1" applyBorder="1" applyAlignment="1">
      <alignment horizontal="centerContinuous"/>
    </xf>
    <xf numFmtId="0" fontId="2" fillId="0" borderId="40" xfId="0" applyFont="1" applyFill="1" applyBorder="1" applyAlignment="1">
      <alignment horizontal="centerContinuous"/>
    </xf>
    <xf numFmtId="37" fontId="4" fillId="0" borderId="7" xfId="0" applyNumberFormat="1" applyFont="1" applyFill="1" applyBorder="1" applyAlignment="1" applyProtection="1">
      <alignment horizontal="right"/>
    </xf>
    <xf numFmtId="37" fontId="4" fillId="0" borderId="28"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4" fillId="0" borderId="6" xfId="0" applyNumberFormat="1" applyFont="1" applyFill="1" applyBorder="1" applyAlignment="1" applyProtection="1">
      <alignment horizontal="right"/>
    </xf>
    <xf numFmtId="37" fontId="4" fillId="0" borderId="8" xfId="0" applyNumberFormat="1" applyFont="1" applyFill="1" applyBorder="1" applyAlignment="1" applyProtection="1">
      <alignment horizontal="right"/>
    </xf>
    <xf numFmtId="37" fontId="4" fillId="0" borderId="18" xfId="0" applyNumberFormat="1" applyFont="1" applyFill="1" applyBorder="1" applyAlignment="1" applyProtection="1">
      <alignment horizontal="right"/>
    </xf>
    <xf numFmtId="37" fontId="4" fillId="0" borderId="15" xfId="0" applyNumberFormat="1" applyFont="1" applyFill="1" applyBorder="1" applyAlignment="1" applyProtection="1">
      <alignment horizontal="right"/>
    </xf>
    <xf numFmtId="37" fontId="4" fillId="0" borderId="20" xfId="0" applyNumberFormat="1" applyFont="1" applyFill="1" applyBorder="1" applyAlignment="1" applyProtection="1">
      <alignment horizontal="right"/>
    </xf>
    <xf numFmtId="37" fontId="4" fillId="0" borderId="24" xfId="0" applyNumberFormat="1" applyFont="1" applyFill="1" applyBorder="1" applyAlignment="1" applyProtection="1">
      <alignment horizontal="right"/>
    </xf>
    <xf numFmtId="37" fontId="4" fillId="0" borderId="21" xfId="0" applyNumberFormat="1" applyFont="1" applyFill="1" applyBorder="1" applyAlignment="1" applyProtection="1">
      <alignment horizontal="right"/>
    </xf>
    <xf numFmtId="37" fontId="4" fillId="0" borderId="22" xfId="0" applyNumberFormat="1" applyFont="1" applyFill="1" applyBorder="1" applyAlignment="1" applyProtection="1">
      <alignment horizontal="right"/>
    </xf>
    <xf numFmtId="37" fontId="4" fillId="0" borderId="25" xfId="0" applyNumberFormat="1" applyFont="1" applyFill="1" applyBorder="1" applyAlignment="1" applyProtection="1">
      <alignment horizontal="right"/>
    </xf>
    <xf numFmtId="37" fontId="4" fillId="0" borderId="26" xfId="0" applyNumberFormat="1" applyFont="1" applyFill="1" applyBorder="1" applyAlignment="1" applyProtection="1">
      <alignment horizontal="right"/>
    </xf>
    <xf numFmtId="165" fontId="3" fillId="0" borderId="15" xfId="2" applyNumberFormat="1" applyFont="1" applyFill="1" applyBorder="1" applyAlignment="1">
      <alignment horizontal="right"/>
    </xf>
    <xf numFmtId="165" fontId="3" fillId="0" borderId="20" xfId="2" applyNumberFormat="1" applyFont="1" applyFill="1" applyBorder="1" applyAlignment="1">
      <alignment horizontal="right"/>
    </xf>
    <xf numFmtId="165" fontId="3" fillId="0" borderId="14" xfId="2" applyNumberFormat="1" applyFont="1" applyFill="1" applyBorder="1" applyAlignment="1">
      <alignment horizontal="right"/>
    </xf>
    <xf numFmtId="165" fontId="3" fillId="0" borderId="16" xfId="2" applyNumberFormat="1" applyFont="1" applyFill="1" applyBorder="1" applyAlignment="1">
      <alignment horizontal="right"/>
    </xf>
    <xf numFmtId="165" fontId="3" fillId="0" borderId="27" xfId="2" applyNumberFormat="1" applyFont="1" applyFill="1" applyBorder="1"/>
    <xf numFmtId="165" fontId="3" fillId="0" borderId="28" xfId="2" applyNumberFormat="1" applyFont="1" applyFill="1" applyBorder="1"/>
    <xf numFmtId="37" fontId="4" fillId="0" borderId="41" xfId="0" applyNumberFormat="1" applyFont="1" applyFill="1" applyBorder="1" applyProtection="1"/>
    <xf numFmtId="165" fontId="3" fillId="0" borderId="41" xfId="2" applyNumberFormat="1" applyFont="1" applyFill="1" applyBorder="1"/>
    <xf numFmtId="165" fontId="3" fillId="0" borderId="42" xfId="2" applyNumberFormat="1" applyFont="1" applyFill="1" applyBorder="1"/>
    <xf numFmtId="0" fontId="2" fillId="0" borderId="43" xfId="0" applyFont="1" applyBorder="1" applyAlignment="1">
      <alignment horizontal="centerContinuous"/>
    </xf>
    <xf numFmtId="0" fontId="2" fillId="0" borderId="44" xfId="0" applyFont="1" applyFill="1" applyBorder="1" applyAlignment="1">
      <alignment horizontal="centerContinuous"/>
    </xf>
    <xf numFmtId="0" fontId="2" fillId="0" borderId="45" xfId="0" applyFont="1" applyFill="1" applyBorder="1" applyAlignment="1">
      <alignment horizontal="centerContinuous"/>
    </xf>
    <xf numFmtId="0" fontId="2" fillId="0" borderId="44" xfId="0" applyNumberFormat="1" applyFont="1" applyFill="1" applyBorder="1" applyAlignment="1">
      <alignment horizontal="centerContinuous"/>
    </xf>
    <xf numFmtId="0" fontId="2" fillId="0" borderId="46" xfId="0" applyFont="1" applyFill="1" applyBorder="1" applyAlignment="1">
      <alignment horizontal="centerContinuous"/>
    </xf>
    <xf numFmtId="0" fontId="2" fillId="0" borderId="47" xfId="0" applyFont="1" applyFill="1" applyBorder="1" applyAlignment="1">
      <alignment horizontal="centerContinuous"/>
    </xf>
    <xf numFmtId="0" fontId="2" fillId="0" borderId="48" xfId="0" applyFont="1" applyFill="1" applyBorder="1" applyAlignment="1">
      <alignment horizontal="centerContinuous"/>
    </xf>
    <xf numFmtId="0" fontId="2" fillId="0" borderId="46" xfId="0" applyFont="1" applyBorder="1" applyAlignment="1">
      <alignment horizontal="centerContinuous"/>
    </xf>
    <xf numFmtId="0" fontId="2" fillId="0" borderId="44" xfId="0" applyFont="1" applyBorder="1" applyAlignment="1">
      <alignment horizontal="centerContinuous"/>
    </xf>
    <xf numFmtId="0" fontId="2" fillId="0" borderId="49" xfId="0" applyFont="1" applyBorder="1" applyAlignment="1">
      <alignment horizontal="center"/>
    </xf>
    <xf numFmtId="0" fontId="2" fillId="0" borderId="47" xfId="0" applyFont="1" applyBorder="1" applyAlignment="1">
      <alignment horizontal="center"/>
    </xf>
    <xf numFmtId="0" fontId="2" fillId="0" borderId="50" xfId="0" applyFont="1" applyBorder="1" applyAlignment="1">
      <alignment horizontal="centerContinuous"/>
    </xf>
    <xf numFmtId="0" fontId="2" fillId="0" borderId="51" xfId="0" applyFont="1" applyBorder="1" applyAlignment="1">
      <alignment horizontal="centerContinuous"/>
    </xf>
    <xf numFmtId="0" fontId="5" fillId="0" borderId="53" xfId="0" applyFont="1" applyBorder="1" applyAlignment="1">
      <alignment horizontal="center"/>
    </xf>
    <xf numFmtId="1" fontId="3" fillId="0" borderId="52" xfId="0" applyNumberFormat="1" applyFont="1" applyFill="1" applyBorder="1" applyAlignment="1">
      <alignment horizontal="right"/>
    </xf>
    <xf numFmtId="1" fontId="3" fillId="0" borderId="54" xfId="0" applyNumberFormat="1" applyFont="1" applyFill="1" applyBorder="1"/>
    <xf numFmtId="1" fontId="3" fillId="0" borderId="52" xfId="0" applyNumberFormat="1" applyFont="1" applyFill="1" applyBorder="1"/>
    <xf numFmtId="165" fontId="3" fillId="0" borderId="54" xfId="2" applyNumberFormat="1" applyFont="1" applyFill="1" applyBorder="1"/>
    <xf numFmtId="165" fontId="3" fillId="0" borderId="52" xfId="2" applyNumberFormat="1" applyFont="1" applyFill="1" applyBorder="1"/>
    <xf numFmtId="165" fontId="3" fillId="3" borderId="52" xfId="2" applyNumberFormat="1" applyFont="1" applyFill="1" applyBorder="1"/>
    <xf numFmtId="165" fontId="3" fillId="3" borderId="54" xfId="2" applyNumberFormat="1" applyFont="1" applyFill="1" applyBorder="1"/>
    <xf numFmtId="165" fontId="3" fillId="0" borderId="55" xfId="2" applyNumberFormat="1" applyFont="1" applyFill="1" applyBorder="1"/>
    <xf numFmtId="165" fontId="3" fillId="0" borderId="54" xfId="2" applyNumberFormat="1" applyFont="1" applyBorder="1"/>
    <xf numFmtId="165" fontId="3" fillId="0" borderId="52" xfId="2" applyNumberFormat="1" applyFont="1" applyBorder="1"/>
    <xf numFmtId="37" fontId="4" fillId="0" borderId="8" xfId="0" applyNumberFormat="1" applyFont="1" applyBorder="1" applyAlignment="1" applyProtection="1">
      <alignment horizontal="right"/>
    </xf>
    <xf numFmtId="37" fontId="4" fillId="0" borderId="6" xfId="0" applyNumberFormat="1" applyFont="1" applyBorder="1" applyAlignment="1" applyProtection="1">
      <alignment horizontal="right"/>
    </xf>
    <xf numFmtId="37" fontId="4" fillId="0" borderId="28" xfId="0" applyNumberFormat="1" applyFont="1" applyBorder="1" applyAlignment="1" applyProtection="1">
      <alignment horizontal="right"/>
    </xf>
    <xf numFmtId="37" fontId="4" fillId="0" borderId="20" xfId="0" applyNumberFormat="1" applyFont="1" applyBorder="1" applyAlignment="1" applyProtection="1">
      <alignment horizontal="right"/>
    </xf>
    <xf numFmtId="37" fontId="4" fillId="0" borderId="27" xfId="0" applyNumberFormat="1" applyFont="1" applyBorder="1" applyAlignment="1" applyProtection="1">
      <alignment horizontal="right"/>
    </xf>
    <xf numFmtId="165" fontId="3" fillId="0" borderId="18" xfId="2" applyNumberFormat="1" applyFont="1" applyFill="1" applyBorder="1" applyAlignment="1">
      <alignment horizontal="right"/>
    </xf>
    <xf numFmtId="165" fontId="3" fillId="0" borderId="20" xfId="2" applyNumberFormat="1" applyFont="1" applyBorder="1" applyAlignment="1">
      <alignment horizontal="right"/>
    </xf>
    <xf numFmtId="165" fontId="3" fillId="0" borderId="19" xfId="2" applyNumberFormat="1" applyFont="1" applyFill="1" applyBorder="1" applyAlignment="1">
      <alignment horizontal="right"/>
    </xf>
    <xf numFmtId="165" fontId="3" fillId="0" borderId="16" xfId="2" applyNumberFormat="1" applyFont="1" applyBorder="1" applyAlignment="1">
      <alignment horizontal="right"/>
    </xf>
    <xf numFmtId="165" fontId="3" fillId="0" borderId="54" xfId="2" applyNumberFormat="1" applyFont="1" applyFill="1" applyBorder="1" applyAlignment="1">
      <alignment horizontal="right"/>
    </xf>
    <xf numFmtId="165" fontId="3" fillId="0" borderId="52" xfId="2" applyNumberFormat="1" applyFont="1" applyFill="1" applyBorder="1" applyAlignment="1">
      <alignment horizontal="right"/>
    </xf>
    <xf numFmtId="37" fontId="4" fillId="0" borderId="9" xfId="0" applyNumberFormat="1" applyFont="1" applyBorder="1" applyAlignment="1" applyProtection="1">
      <alignment horizontal="right"/>
    </xf>
    <xf numFmtId="0" fontId="7" fillId="0" borderId="0" xfId="0" applyFont="1" applyBorder="1"/>
    <xf numFmtId="0" fontId="2" fillId="0" borderId="58" xfId="0" applyFont="1" applyFill="1" applyBorder="1" applyAlignment="1">
      <alignment horizontal="centerContinuous"/>
    </xf>
    <xf numFmtId="0" fontId="2" fillId="0" borderId="8" xfId="0" applyFont="1" applyFill="1" applyBorder="1" applyAlignment="1">
      <alignment horizontal="centerContinuous"/>
    </xf>
    <xf numFmtId="37" fontId="4" fillId="0" borderId="59" xfId="0" applyNumberFormat="1" applyFont="1" applyFill="1" applyBorder="1" applyProtection="1"/>
    <xf numFmtId="37" fontId="4" fillId="0" borderId="60" xfId="0" applyNumberFormat="1" applyFont="1" applyFill="1" applyBorder="1" applyProtection="1"/>
    <xf numFmtId="37" fontId="4" fillId="0" borderId="12" xfId="0" applyNumberFormat="1" applyFont="1" applyFill="1" applyBorder="1" applyProtection="1"/>
    <xf numFmtId="165" fontId="3" fillId="0" borderId="59" xfId="2" applyNumberFormat="1" applyFont="1" applyFill="1" applyBorder="1"/>
    <xf numFmtId="165" fontId="3" fillId="0" borderId="61" xfId="2" applyNumberFormat="1" applyFont="1" applyFill="1" applyBorder="1"/>
    <xf numFmtId="37" fontId="4" fillId="0" borderId="59" xfId="0" applyNumberFormat="1" applyFont="1" applyBorder="1" applyProtection="1"/>
    <xf numFmtId="37" fontId="4" fillId="0" borderId="63" xfId="0" applyNumberFormat="1" applyFont="1" applyBorder="1" applyProtection="1"/>
    <xf numFmtId="37" fontId="4" fillId="0" borderId="1" xfId="0" applyNumberFormat="1" applyFont="1" applyBorder="1" applyProtection="1"/>
    <xf numFmtId="37" fontId="4" fillId="0" borderId="10" xfId="0" applyNumberFormat="1" applyFont="1" applyBorder="1" applyProtection="1"/>
    <xf numFmtId="37" fontId="4" fillId="0" borderId="60" xfId="0" applyNumberFormat="1" applyFont="1" applyBorder="1" applyProtection="1"/>
    <xf numFmtId="165" fontId="3" fillId="0" borderId="59" xfId="2" applyNumberFormat="1" applyFont="1" applyBorder="1"/>
    <xf numFmtId="165" fontId="3" fillId="0" borderId="61" xfId="2" applyNumberFormat="1" applyFont="1" applyBorder="1"/>
    <xf numFmtId="0" fontId="2" fillId="0" borderId="50" xfId="0" applyNumberFormat="1" applyFont="1" applyFill="1" applyBorder="1" applyAlignment="1">
      <alignment horizontal="centerContinuous"/>
    </xf>
    <xf numFmtId="165" fontId="4" fillId="0" borderId="7" xfId="2" applyNumberFormat="1" applyFont="1" applyFill="1" applyBorder="1" applyAlignment="1">
      <alignment horizontal="right"/>
    </xf>
    <xf numFmtId="165" fontId="4" fillId="0" borderId="28" xfId="2" applyNumberFormat="1" applyFont="1" applyFill="1" applyBorder="1" applyAlignment="1">
      <alignment horizontal="right"/>
    </xf>
    <xf numFmtId="165" fontId="4" fillId="0" borderId="8" xfId="2" applyNumberFormat="1" applyFont="1" applyFill="1" applyBorder="1" applyAlignment="1">
      <alignment horizontal="right"/>
    </xf>
    <xf numFmtId="165" fontId="4" fillId="0" borderId="8" xfId="2" applyNumberFormat="1" applyFont="1" applyBorder="1" applyAlignment="1">
      <alignment horizontal="right"/>
    </xf>
    <xf numFmtId="165" fontId="4" fillId="0" borderId="7" xfId="2" applyNumberFormat="1" applyFont="1" applyBorder="1" applyAlignment="1">
      <alignment horizontal="right"/>
    </xf>
    <xf numFmtId="165" fontId="3" fillId="0" borderId="27" xfId="2" applyNumberFormat="1" applyFont="1" applyBorder="1"/>
    <xf numFmtId="165" fontId="3" fillId="0" borderId="28" xfId="2" applyNumberFormat="1" applyFont="1" applyBorder="1"/>
    <xf numFmtId="0" fontId="2" fillId="0" borderId="46" xfId="0" applyFont="1" applyBorder="1" applyAlignment="1">
      <alignment horizontal="center"/>
    </xf>
    <xf numFmtId="165" fontId="4" fillId="0" borderId="7" xfId="2" applyNumberFormat="1" applyFont="1" applyBorder="1" applyAlignment="1">
      <alignment horizontal="center"/>
    </xf>
    <xf numFmtId="165" fontId="4" fillId="0" borderId="8" xfId="2" applyNumberFormat="1" applyFont="1" applyBorder="1" applyAlignment="1">
      <alignment horizontal="center"/>
    </xf>
    <xf numFmtId="165" fontId="4" fillId="0" borderId="34" xfId="2" applyNumberFormat="1" applyFont="1" applyBorder="1" applyAlignment="1">
      <alignment horizontal="center"/>
    </xf>
    <xf numFmtId="165" fontId="3" fillId="0" borderId="53" xfId="2" applyNumberFormat="1" applyFont="1" applyFill="1" applyBorder="1" applyAlignment="1">
      <alignment horizontal="right"/>
    </xf>
    <xf numFmtId="165" fontId="3" fillId="0" borderId="53" xfId="2" applyNumberFormat="1" applyFont="1" applyFill="1" applyBorder="1"/>
    <xf numFmtId="165" fontId="3" fillId="0" borderId="62" xfId="2" applyNumberFormat="1" applyFont="1" applyFill="1" applyBorder="1"/>
    <xf numFmtId="165" fontId="3" fillId="0" borderId="53" xfId="0" applyNumberFormat="1" applyFont="1" applyFill="1" applyBorder="1"/>
    <xf numFmtId="165" fontId="3" fillId="0" borderId="56" xfId="2" applyNumberFormat="1" applyFont="1" applyFill="1" applyBorder="1"/>
    <xf numFmtId="165" fontId="3" fillId="0" borderId="57" xfId="2" applyNumberFormat="1" applyFont="1" applyFill="1" applyBorder="1"/>
    <xf numFmtId="165" fontId="4" fillId="0" borderId="54" xfId="2" applyNumberFormat="1" applyFont="1" applyFill="1" applyBorder="1" applyAlignment="1">
      <alignment horizontal="right"/>
    </xf>
    <xf numFmtId="165" fontId="4" fillId="0" borderId="52" xfId="2" applyNumberFormat="1" applyFont="1" applyFill="1" applyBorder="1" applyAlignment="1">
      <alignment horizontal="right"/>
    </xf>
    <xf numFmtId="165" fontId="4" fillId="0" borderId="62" xfId="0" applyNumberFormat="1" applyFont="1" applyFill="1" applyBorder="1"/>
    <xf numFmtId="0" fontId="3" fillId="3" borderId="0" xfId="0" applyFont="1" applyFill="1" applyAlignment="1">
      <alignment horizontal="left" vertical="top"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1610"/>
  <sheetViews>
    <sheetView showGridLines="0" tabSelected="1" view="pageLayout" zoomScale="98" zoomScaleNormal="95" zoomScalePageLayoutView="98" workbookViewId="0"/>
  </sheetViews>
  <sheetFormatPr defaultColWidth="9.140625" defaultRowHeight="8.1" customHeight="1" x14ac:dyDescent="0.15"/>
  <cols>
    <col min="1" max="1" width="5" style="1" bestFit="1" customWidth="1"/>
    <col min="2" max="2" width="6.42578125" style="73" bestFit="1" customWidth="1"/>
    <col min="3" max="3" width="5.140625" style="73" bestFit="1" customWidth="1"/>
    <col min="4" max="4" width="5.42578125" style="1" bestFit="1" customWidth="1"/>
    <col min="5" max="5" width="7.28515625" style="1" bestFit="1" customWidth="1"/>
    <col min="6" max="6" width="6.7109375" style="1" bestFit="1" customWidth="1"/>
    <col min="7" max="7" width="6.42578125" style="1" bestFit="1" customWidth="1"/>
    <col min="8" max="8" width="7" style="1" bestFit="1" customWidth="1"/>
    <col min="9" max="9" width="5.7109375" style="1" bestFit="1" customWidth="1"/>
    <col min="10" max="10" width="6.42578125" style="1" bestFit="1" customWidth="1"/>
    <col min="11" max="11" width="6.28515625" style="1" bestFit="1" customWidth="1"/>
    <col min="12" max="13" width="6.42578125" style="1" bestFit="1" customWidth="1"/>
    <col min="14" max="15" width="6.140625" style="1" bestFit="1" customWidth="1"/>
    <col min="16" max="16" width="6.28515625" style="1" bestFit="1" customWidth="1"/>
    <col min="17" max="17" width="7.140625" style="1" customWidth="1"/>
    <col min="18" max="18" width="7" style="1" customWidth="1"/>
    <col min="19" max="20" width="7.140625" style="1" customWidth="1"/>
    <col min="21" max="21" width="6.42578125" style="1" bestFit="1" customWidth="1"/>
    <col min="22" max="22" width="7.140625" style="1" bestFit="1" customWidth="1"/>
    <col min="23" max="23" width="6.7109375" style="1" customWidth="1"/>
    <col min="24" max="24" width="6.85546875" style="1" customWidth="1"/>
    <col min="25" max="25" width="6.28515625" style="1" customWidth="1"/>
    <col min="26" max="27" width="6.42578125" style="1" bestFit="1" customWidth="1"/>
    <col min="28" max="28" width="6.7109375" style="1" bestFit="1" customWidth="1"/>
    <col min="29" max="30" width="6" style="1" customWidth="1"/>
    <col min="31" max="31" width="5.5703125" style="1" customWidth="1"/>
    <col min="32" max="32" width="5.85546875" style="1" customWidth="1"/>
    <col min="33" max="33" width="5.5703125" style="1" customWidth="1"/>
    <col min="34" max="34" width="5.85546875" style="1" customWidth="1"/>
    <col min="35" max="35" width="6.28515625" style="1" customWidth="1"/>
    <col min="36" max="36" width="5.85546875" style="1" customWidth="1"/>
    <col min="37" max="37" width="6.42578125" style="1" customWidth="1"/>
    <col min="38" max="39" width="5" style="1" customWidth="1"/>
    <col min="40" max="40" width="5.7109375" style="1" customWidth="1"/>
    <col min="41" max="41" width="5.140625" style="1" customWidth="1"/>
    <col min="42" max="42" width="5.28515625" style="1" customWidth="1"/>
    <col min="43" max="43" width="6.5703125" style="1" customWidth="1"/>
    <col min="44" max="44" width="7.85546875" style="1" bestFit="1" customWidth="1"/>
    <col min="45" max="45" width="6.7109375" style="1" bestFit="1" customWidth="1"/>
    <col min="46" max="46" width="7.28515625" style="1" bestFit="1" customWidth="1"/>
    <col min="47" max="48" width="6.7109375" style="1" bestFit="1" customWidth="1"/>
    <col min="49" max="51" width="7.28515625" style="1" bestFit="1" customWidth="1"/>
    <col min="52" max="52" width="5.85546875" style="1" customWidth="1"/>
    <col min="53" max="54" width="7.28515625" style="1" bestFit="1" customWidth="1"/>
    <col min="55" max="55" width="7.5703125" style="1" bestFit="1" customWidth="1"/>
    <col min="56" max="56" width="5.140625" style="1" customWidth="1"/>
    <col min="57" max="57" width="6" style="1" customWidth="1"/>
    <col min="58" max="58" width="6.42578125" style="1" customWidth="1"/>
    <col min="59" max="59" width="5.85546875" style="1" customWidth="1"/>
    <col min="60" max="60" width="5.7109375" style="1" customWidth="1"/>
    <col min="61" max="61" width="6.5703125" style="1" customWidth="1"/>
    <col min="62" max="69" width="6.7109375" style="1" bestFit="1" customWidth="1"/>
    <col min="70" max="70" width="6.5703125" style="1" bestFit="1" customWidth="1"/>
    <col min="71" max="71" width="6.7109375" style="1" bestFit="1" customWidth="1"/>
    <col min="72" max="72" width="5.28515625" style="1" bestFit="1" customWidth="1"/>
    <col min="73" max="73" width="6.7109375" style="1" bestFit="1" customWidth="1"/>
    <col min="74" max="75" width="6.28515625" style="1" bestFit="1" customWidth="1"/>
    <col min="76" max="76" width="6.7109375" style="1" bestFit="1" customWidth="1"/>
    <col min="77" max="77" width="7.7109375" style="1" customWidth="1"/>
    <col min="78" max="78" width="7" style="1" customWidth="1"/>
    <col min="79" max="79" width="6" style="1" customWidth="1"/>
    <col min="80" max="16384" width="9.140625" style="1"/>
  </cols>
  <sheetData>
    <row r="1" spans="1:79" ht="10.7" customHeight="1" thickTop="1" x14ac:dyDescent="0.15">
      <c r="A1" s="119"/>
      <c r="B1" s="120" t="s">
        <v>26</v>
      </c>
      <c r="C1" s="120"/>
      <c r="D1" s="121"/>
      <c r="E1" s="122">
        <v>16</v>
      </c>
      <c r="F1" s="120"/>
      <c r="G1" s="123"/>
      <c r="H1" s="122">
        <v>17</v>
      </c>
      <c r="I1" s="120"/>
      <c r="J1" s="123"/>
      <c r="K1" s="122">
        <v>18</v>
      </c>
      <c r="L1" s="120"/>
      <c r="M1" s="123"/>
      <c r="N1" s="122">
        <v>19</v>
      </c>
      <c r="O1" s="120"/>
      <c r="P1" s="123"/>
      <c r="Q1" s="120" t="s">
        <v>0</v>
      </c>
      <c r="R1" s="120"/>
      <c r="S1" s="156"/>
      <c r="T1" s="170">
        <v>20</v>
      </c>
      <c r="U1" s="120"/>
      <c r="V1" s="123"/>
      <c r="W1" s="122">
        <v>21</v>
      </c>
      <c r="X1" s="120"/>
      <c r="Y1" s="123"/>
      <c r="Z1" s="122">
        <v>22</v>
      </c>
      <c r="AA1" s="120"/>
      <c r="AB1" s="123"/>
      <c r="AC1" s="120" t="s">
        <v>1</v>
      </c>
      <c r="AD1" s="120"/>
      <c r="AE1" s="123"/>
      <c r="AF1" s="120" t="s">
        <v>7</v>
      </c>
      <c r="AG1" s="120"/>
      <c r="AH1" s="123"/>
      <c r="AI1" s="120" t="s">
        <v>8</v>
      </c>
      <c r="AJ1" s="120"/>
      <c r="AK1" s="123"/>
      <c r="AL1" s="124" t="s">
        <v>9</v>
      </c>
      <c r="AM1" s="125"/>
      <c r="AN1" s="123"/>
      <c r="AO1" s="120" t="s">
        <v>10</v>
      </c>
      <c r="AP1" s="120"/>
      <c r="AQ1" s="123"/>
      <c r="AR1" s="120" t="s">
        <v>11</v>
      </c>
      <c r="AS1" s="120"/>
      <c r="AT1" s="123"/>
      <c r="AU1" s="120" t="s">
        <v>12</v>
      </c>
      <c r="AV1" s="120"/>
      <c r="AW1" s="123"/>
      <c r="AX1" s="120" t="s">
        <v>13</v>
      </c>
      <c r="AY1" s="120"/>
      <c r="AZ1" s="126"/>
      <c r="BA1" s="127" t="s">
        <v>14</v>
      </c>
      <c r="BB1" s="127"/>
      <c r="BC1" s="126"/>
      <c r="BD1" s="127" t="s">
        <v>15</v>
      </c>
      <c r="BE1" s="128"/>
      <c r="BF1" s="126"/>
      <c r="BG1" s="127" t="s">
        <v>16</v>
      </c>
      <c r="BH1" s="127"/>
      <c r="BI1" s="126"/>
      <c r="BJ1" s="127" t="s">
        <v>17</v>
      </c>
      <c r="BK1" s="127"/>
      <c r="BL1" s="126"/>
      <c r="BM1" s="127" t="s">
        <v>18</v>
      </c>
      <c r="BN1" s="127"/>
      <c r="BO1" s="126"/>
      <c r="BP1" s="127" t="s">
        <v>19</v>
      </c>
      <c r="BQ1" s="127"/>
      <c r="BR1" s="126"/>
      <c r="BS1" s="129" t="s">
        <v>20</v>
      </c>
      <c r="BT1" s="178"/>
      <c r="BU1" s="126"/>
      <c r="BV1" s="130" t="s">
        <v>21</v>
      </c>
      <c r="BW1" s="127"/>
      <c r="BX1" s="131"/>
      <c r="BY1" s="127" t="s">
        <v>6</v>
      </c>
      <c r="BZ1" s="127"/>
      <c r="CA1" s="126"/>
    </row>
    <row r="2" spans="1:79" ht="8.85" customHeight="1" x14ac:dyDescent="0.15">
      <c r="A2" s="3" t="s">
        <v>2</v>
      </c>
      <c r="B2" s="74" t="s">
        <v>3</v>
      </c>
      <c r="C2" s="74" t="s">
        <v>4</v>
      </c>
      <c r="D2" s="77" t="s">
        <v>3</v>
      </c>
      <c r="E2" s="74" t="s">
        <v>3</v>
      </c>
      <c r="F2" s="74" t="s">
        <v>4</v>
      </c>
      <c r="G2" s="78" t="s">
        <v>3</v>
      </c>
      <c r="H2" s="74" t="s">
        <v>3</v>
      </c>
      <c r="I2" s="74" t="s">
        <v>4</v>
      </c>
      <c r="J2" s="78" t="s">
        <v>3</v>
      </c>
      <c r="K2" s="74" t="s">
        <v>3</v>
      </c>
      <c r="L2" s="74" t="s">
        <v>4</v>
      </c>
      <c r="M2" s="78" t="s">
        <v>3</v>
      </c>
      <c r="N2" s="74" t="s">
        <v>3</v>
      </c>
      <c r="O2" s="74" t="s">
        <v>4</v>
      </c>
      <c r="P2" s="78" t="s">
        <v>3</v>
      </c>
      <c r="Q2" s="74" t="s">
        <v>3</v>
      </c>
      <c r="R2" s="74" t="s">
        <v>4</v>
      </c>
      <c r="S2" s="157" t="s">
        <v>3</v>
      </c>
      <c r="T2" s="74" t="s">
        <v>3</v>
      </c>
      <c r="U2" s="74" t="s">
        <v>4</v>
      </c>
      <c r="V2" s="96" t="s">
        <v>3</v>
      </c>
      <c r="W2" s="95" t="s">
        <v>3</v>
      </c>
      <c r="X2" s="74" t="s">
        <v>4</v>
      </c>
      <c r="Y2" s="78" t="s">
        <v>3</v>
      </c>
      <c r="Z2" s="74" t="s">
        <v>3</v>
      </c>
      <c r="AA2" s="74" t="s">
        <v>4</v>
      </c>
      <c r="AB2" s="78" t="s">
        <v>3</v>
      </c>
      <c r="AC2" s="74" t="s">
        <v>3</v>
      </c>
      <c r="AD2" s="74" t="s">
        <v>4</v>
      </c>
      <c r="AE2" s="78" t="s">
        <v>3</v>
      </c>
      <c r="AF2" s="74" t="s">
        <v>3</v>
      </c>
      <c r="AG2" s="74" t="s">
        <v>4</v>
      </c>
      <c r="AH2" s="78" t="s">
        <v>3</v>
      </c>
      <c r="AI2" s="74" t="s">
        <v>3</v>
      </c>
      <c r="AJ2" s="74" t="s">
        <v>4</v>
      </c>
      <c r="AK2" s="78" t="s">
        <v>3</v>
      </c>
      <c r="AL2" s="74" t="s">
        <v>3</v>
      </c>
      <c r="AM2" s="74" t="s">
        <v>4</v>
      </c>
      <c r="AN2" s="78" t="s">
        <v>3</v>
      </c>
      <c r="AO2" s="74" t="s">
        <v>3</v>
      </c>
      <c r="AP2" s="74" t="s">
        <v>4</v>
      </c>
      <c r="AQ2" s="78" t="s">
        <v>3</v>
      </c>
      <c r="AR2" s="74" t="s">
        <v>3</v>
      </c>
      <c r="AS2" s="74" t="s">
        <v>4</v>
      </c>
      <c r="AT2" s="78" t="s">
        <v>3</v>
      </c>
      <c r="AU2" s="74" t="s">
        <v>3</v>
      </c>
      <c r="AV2" s="74" t="s">
        <v>4</v>
      </c>
      <c r="AW2" s="78" t="s">
        <v>3</v>
      </c>
      <c r="AX2" s="74" t="s">
        <v>3</v>
      </c>
      <c r="AY2" s="74" t="s">
        <v>4</v>
      </c>
      <c r="AZ2" s="5" t="s">
        <v>3</v>
      </c>
      <c r="BA2" s="4" t="s">
        <v>3</v>
      </c>
      <c r="BB2" s="4" t="s">
        <v>4</v>
      </c>
      <c r="BC2" s="5" t="s">
        <v>3</v>
      </c>
      <c r="BD2" s="4" t="s">
        <v>3</v>
      </c>
      <c r="BE2" s="4" t="s">
        <v>4</v>
      </c>
      <c r="BF2" s="5" t="s">
        <v>3</v>
      </c>
      <c r="BG2" s="4" t="s">
        <v>3</v>
      </c>
      <c r="BH2" s="4" t="s">
        <v>4</v>
      </c>
      <c r="BI2" s="5" t="s">
        <v>3</v>
      </c>
      <c r="BJ2" s="4" t="s">
        <v>3</v>
      </c>
      <c r="BK2" s="4" t="s">
        <v>4</v>
      </c>
      <c r="BL2" s="5" t="s">
        <v>3</v>
      </c>
      <c r="BM2" s="4" t="s">
        <v>3</v>
      </c>
      <c r="BN2" s="4" t="s">
        <v>3</v>
      </c>
      <c r="BO2" s="5" t="s">
        <v>3</v>
      </c>
      <c r="BP2" s="4" t="s">
        <v>3</v>
      </c>
      <c r="BQ2" s="4" t="s">
        <v>4</v>
      </c>
      <c r="BR2" s="5" t="s">
        <v>3</v>
      </c>
      <c r="BS2" s="4" t="s">
        <v>3</v>
      </c>
      <c r="BT2" s="5" t="s">
        <v>4</v>
      </c>
      <c r="BU2" s="5" t="s">
        <v>3</v>
      </c>
      <c r="BV2" s="4" t="s">
        <v>3</v>
      </c>
      <c r="BW2" s="4" t="s">
        <v>4</v>
      </c>
      <c r="BX2" s="70" t="s">
        <v>3</v>
      </c>
      <c r="BY2" s="4" t="s">
        <v>3</v>
      </c>
      <c r="BZ2" s="4" t="s">
        <v>4</v>
      </c>
      <c r="CA2" s="5" t="s">
        <v>3</v>
      </c>
    </row>
    <row r="3" spans="1:79" ht="8.85" customHeight="1" x14ac:dyDescent="0.15">
      <c r="A3" s="6"/>
      <c r="B3" s="79" t="s">
        <v>5</v>
      </c>
      <c r="C3" s="79" t="s">
        <v>5</v>
      </c>
      <c r="D3" s="80" t="s">
        <v>6</v>
      </c>
      <c r="E3" s="79" t="s">
        <v>5</v>
      </c>
      <c r="F3" s="79" t="s">
        <v>5</v>
      </c>
      <c r="G3" s="81" t="s">
        <v>6</v>
      </c>
      <c r="H3" s="79" t="s">
        <v>5</v>
      </c>
      <c r="I3" s="79" t="s">
        <v>5</v>
      </c>
      <c r="J3" s="81" t="s">
        <v>6</v>
      </c>
      <c r="K3" s="79" t="s">
        <v>5</v>
      </c>
      <c r="L3" s="79" t="s">
        <v>5</v>
      </c>
      <c r="M3" s="81" t="s">
        <v>6</v>
      </c>
      <c r="N3" s="79" t="s">
        <v>5</v>
      </c>
      <c r="O3" s="79" t="s">
        <v>5</v>
      </c>
      <c r="P3" s="81" t="s">
        <v>6</v>
      </c>
      <c r="Q3" s="79" t="s">
        <v>5</v>
      </c>
      <c r="R3" s="79" t="s">
        <v>5</v>
      </c>
      <c r="S3" s="81" t="s">
        <v>6</v>
      </c>
      <c r="T3" s="79" t="s">
        <v>5</v>
      </c>
      <c r="U3" s="79" t="s">
        <v>5</v>
      </c>
      <c r="V3" s="81" t="s">
        <v>6</v>
      </c>
      <c r="W3" s="79" t="s">
        <v>5</v>
      </c>
      <c r="X3" s="79" t="s">
        <v>5</v>
      </c>
      <c r="Y3" s="81" t="s">
        <v>6</v>
      </c>
      <c r="Z3" s="79" t="s">
        <v>5</v>
      </c>
      <c r="AA3" s="79" t="s">
        <v>5</v>
      </c>
      <c r="AB3" s="81" t="s">
        <v>6</v>
      </c>
      <c r="AC3" s="79" t="s">
        <v>5</v>
      </c>
      <c r="AD3" s="79" t="s">
        <v>5</v>
      </c>
      <c r="AE3" s="81" t="s">
        <v>6</v>
      </c>
      <c r="AF3" s="79" t="s">
        <v>5</v>
      </c>
      <c r="AG3" s="79" t="s">
        <v>5</v>
      </c>
      <c r="AH3" s="81" t="s">
        <v>6</v>
      </c>
      <c r="AI3" s="79" t="s">
        <v>5</v>
      </c>
      <c r="AJ3" s="79" t="s">
        <v>5</v>
      </c>
      <c r="AK3" s="81" t="s">
        <v>6</v>
      </c>
      <c r="AL3" s="79" t="s">
        <v>5</v>
      </c>
      <c r="AM3" s="79" t="s">
        <v>5</v>
      </c>
      <c r="AN3" s="81" t="s">
        <v>6</v>
      </c>
      <c r="AO3" s="79" t="s">
        <v>5</v>
      </c>
      <c r="AP3" s="79" t="s">
        <v>5</v>
      </c>
      <c r="AQ3" s="81" t="s">
        <v>6</v>
      </c>
      <c r="AR3" s="79" t="s">
        <v>5</v>
      </c>
      <c r="AS3" s="79" t="s">
        <v>5</v>
      </c>
      <c r="AT3" s="81" t="s">
        <v>6</v>
      </c>
      <c r="AU3" s="79" t="s">
        <v>5</v>
      </c>
      <c r="AV3" s="79" t="s">
        <v>5</v>
      </c>
      <c r="AW3" s="81" t="s">
        <v>6</v>
      </c>
      <c r="AX3" s="79" t="s">
        <v>5</v>
      </c>
      <c r="AY3" s="79" t="s">
        <v>5</v>
      </c>
      <c r="AZ3" s="8" t="s">
        <v>6</v>
      </c>
      <c r="BA3" s="7" t="s">
        <v>5</v>
      </c>
      <c r="BB3" s="7" t="s">
        <v>5</v>
      </c>
      <c r="BC3" s="8" t="s">
        <v>6</v>
      </c>
      <c r="BD3" s="7" t="s">
        <v>5</v>
      </c>
      <c r="BE3" s="7" t="s">
        <v>5</v>
      </c>
      <c r="BF3" s="8" t="s">
        <v>6</v>
      </c>
      <c r="BG3" s="7" t="s">
        <v>5</v>
      </c>
      <c r="BH3" s="7" t="s">
        <v>5</v>
      </c>
      <c r="BI3" s="8" t="s">
        <v>6</v>
      </c>
      <c r="BJ3" s="7" t="s">
        <v>5</v>
      </c>
      <c r="BK3" s="7" t="s">
        <v>5</v>
      </c>
      <c r="BL3" s="8" t="s">
        <v>6</v>
      </c>
      <c r="BM3" s="7" t="s">
        <v>5</v>
      </c>
      <c r="BN3" s="7" t="s">
        <v>5</v>
      </c>
      <c r="BO3" s="8" t="s">
        <v>6</v>
      </c>
      <c r="BP3" s="7" t="s">
        <v>5</v>
      </c>
      <c r="BQ3" s="7" t="s">
        <v>5</v>
      </c>
      <c r="BR3" s="8" t="s">
        <v>6</v>
      </c>
      <c r="BS3" s="7" t="s">
        <v>5</v>
      </c>
      <c r="BT3" s="8" t="s">
        <v>5</v>
      </c>
      <c r="BU3" s="8" t="s">
        <v>6</v>
      </c>
      <c r="BV3" s="7" t="s">
        <v>5</v>
      </c>
      <c r="BW3" s="7" t="s">
        <v>5</v>
      </c>
      <c r="BX3" s="71" t="s">
        <v>6</v>
      </c>
      <c r="BY3" s="7" t="s">
        <v>5</v>
      </c>
      <c r="BZ3" s="7" t="s">
        <v>5</v>
      </c>
      <c r="CA3" s="8" t="s">
        <v>6</v>
      </c>
    </row>
    <row r="4" spans="1:79" ht="8.85" customHeight="1" x14ac:dyDescent="0.15">
      <c r="A4" s="22">
        <v>1963</v>
      </c>
      <c r="B4" s="171">
        <v>187</v>
      </c>
      <c r="C4" s="171">
        <v>114</v>
      </c>
      <c r="D4" s="172">
        <v>301</v>
      </c>
      <c r="E4" s="171">
        <v>890</v>
      </c>
      <c r="F4" s="171">
        <v>578</v>
      </c>
      <c r="G4" s="173">
        <v>1468</v>
      </c>
      <c r="H4" s="171">
        <v>1213</v>
      </c>
      <c r="I4" s="171">
        <v>693</v>
      </c>
      <c r="J4" s="173">
        <v>1906</v>
      </c>
      <c r="K4" s="171">
        <v>1001</v>
      </c>
      <c r="L4" s="171">
        <v>674</v>
      </c>
      <c r="M4" s="173">
        <v>1675</v>
      </c>
      <c r="N4" s="171">
        <v>1116</v>
      </c>
      <c r="O4" s="171">
        <v>769</v>
      </c>
      <c r="P4" s="173">
        <v>1885</v>
      </c>
      <c r="Q4" s="171">
        <v>4407</v>
      </c>
      <c r="R4" s="171">
        <v>2828</v>
      </c>
      <c r="S4" s="173">
        <v>7235</v>
      </c>
      <c r="T4" s="171">
        <v>1236</v>
      </c>
      <c r="U4" s="171">
        <v>863</v>
      </c>
      <c r="V4" s="173">
        <v>2099</v>
      </c>
      <c r="W4" s="171">
        <v>1250</v>
      </c>
      <c r="X4" s="171">
        <v>895</v>
      </c>
      <c r="Y4" s="173">
        <v>2145</v>
      </c>
      <c r="Z4" s="171">
        <v>1271</v>
      </c>
      <c r="AA4" s="171">
        <v>916</v>
      </c>
      <c r="AB4" s="173">
        <v>2187</v>
      </c>
      <c r="AC4" s="171">
        <v>1193</v>
      </c>
      <c r="AD4" s="171">
        <v>863</v>
      </c>
      <c r="AE4" s="173">
        <v>2056</v>
      </c>
      <c r="AF4" s="171">
        <v>1144</v>
      </c>
      <c r="AG4" s="171">
        <v>832</v>
      </c>
      <c r="AH4" s="173">
        <v>1976</v>
      </c>
      <c r="AI4" s="171">
        <v>6094</v>
      </c>
      <c r="AJ4" s="171">
        <v>4369</v>
      </c>
      <c r="AK4" s="173">
        <v>10463</v>
      </c>
      <c r="AL4" s="171">
        <v>5707</v>
      </c>
      <c r="AM4" s="171">
        <v>4114</v>
      </c>
      <c r="AN4" s="173">
        <v>9821</v>
      </c>
      <c r="AO4" s="171">
        <v>5611</v>
      </c>
      <c r="AP4" s="171">
        <v>4213</v>
      </c>
      <c r="AQ4" s="173">
        <v>9824</v>
      </c>
      <c r="AR4" s="171">
        <v>5947</v>
      </c>
      <c r="AS4" s="171">
        <v>4475</v>
      </c>
      <c r="AT4" s="173">
        <v>10422</v>
      </c>
      <c r="AU4" s="171">
        <v>5784</v>
      </c>
      <c r="AV4" s="171">
        <v>4265</v>
      </c>
      <c r="AW4" s="173">
        <v>10049</v>
      </c>
      <c r="AX4" s="171">
        <v>5298</v>
      </c>
      <c r="AY4" s="171">
        <v>3674</v>
      </c>
      <c r="AZ4" s="174">
        <v>8972</v>
      </c>
      <c r="BA4" s="175">
        <v>4718</v>
      </c>
      <c r="BB4" s="175">
        <v>3037</v>
      </c>
      <c r="BC4" s="174">
        <v>7755</v>
      </c>
      <c r="BD4" s="175">
        <v>4091</v>
      </c>
      <c r="BE4" s="175">
        <v>2392</v>
      </c>
      <c r="BF4" s="174">
        <v>6483</v>
      </c>
      <c r="BG4" s="175">
        <v>3253</v>
      </c>
      <c r="BH4" s="175">
        <v>1664</v>
      </c>
      <c r="BI4" s="174">
        <v>4917</v>
      </c>
      <c r="BJ4" s="175">
        <v>2539</v>
      </c>
      <c r="BK4" s="175">
        <v>1086</v>
      </c>
      <c r="BL4" s="174">
        <v>3625</v>
      </c>
      <c r="BM4" s="179" t="s">
        <v>22</v>
      </c>
      <c r="BN4" s="179" t="s">
        <v>22</v>
      </c>
      <c r="BO4" s="180" t="s">
        <v>22</v>
      </c>
      <c r="BP4" s="179" t="s">
        <v>22</v>
      </c>
      <c r="BQ4" s="179" t="s">
        <v>22</v>
      </c>
      <c r="BR4" s="180" t="s">
        <v>22</v>
      </c>
      <c r="BS4" s="179" t="s">
        <v>22</v>
      </c>
      <c r="BT4" s="180" t="s">
        <v>22</v>
      </c>
      <c r="BU4" s="180" t="s">
        <v>22</v>
      </c>
      <c r="BV4" s="179" t="s">
        <v>22</v>
      </c>
      <c r="BW4" s="179" t="s">
        <v>22</v>
      </c>
      <c r="BX4" s="181" t="s">
        <v>22</v>
      </c>
      <c r="BY4" s="175">
        <v>56522</v>
      </c>
      <c r="BZ4" s="175">
        <v>37051</v>
      </c>
      <c r="CA4" s="174">
        <v>93573</v>
      </c>
    </row>
    <row r="5" spans="1:79" ht="8.85" customHeight="1" x14ac:dyDescent="0.15">
      <c r="A5" s="22">
        <v>1964</v>
      </c>
      <c r="B5" s="171">
        <v>104</v>
      </c>
      <c r="C5" s="171">
        <v>66</v>
      </c>
      <c r="D5" s="172">
        <v>170</v>
      </c>
      <c r="E5" s="171">
        <v>792</v>
      </c>
      <c r="F5" s="171">
        <v>538</v>
      </c>
      <c r="G5" s="173">
        <v>1330</v>
      </c>
      <c r="H5" s="171">
        <v>1288</v>
      </c>
      <c r="I5" s="171">
        <v>829</v>
      </c>
      <c r="J5" s="173">
        <v>2117</v>
      </c>
      <c r="K5" s="171">
        <v>1276</v>
      </c>
      <c r="L5" s="171">
        <v>868</v>
      </c>
      <c r="M5" s="173">
        <v>2144</v>
      </c>
      <c r="N5" s="171">
        <v>1257</v>
      </c>
      <c r="O5" s="171">
        <v>857</v>
      </c>
      <c r="P5" s="173">
        <v>2114</v>
      </c>
      <c r="Q5" s="171">
        <v>4717</v>
      </c>
      <c r="R5" s="171">
        <v>3158</v>
      </c>
      <c r="S5" s="173">
        <v>7875</v>
      </c>
      <c r="T5" s="171">
        <v>1271</v>
      </c>
      <c r="U5" s="171">
        <v>922</v>
      </c>
      <c r="V5" s="173">
        <v>2193</v>
      </c>
      <c r="W5" s="171">
        <v>1285</v>
      </c>
      <c r="X5" s="171">
        <v>956</v>
      </c>
      <c r="Y5" s="173">
        <v>2241</v>
      </c>
      <c r="Z5" s="171">
        <v>1307</v>
      </c>
      <c r="AA5" s="171">
        <v>978</v>
      </c>
      <c r="AB5" s="173">
        <v>2285</v>
      </c>
      <c r="AC5" s="171">
        <v>1227</v>
      </c>
      <c r="AD5" s="171">
        <v>921</v>
      </c>
      <c r="AE5" s="173">
        <v>2148</v>
      </c>
      <c r="AF5" s="171">
        <v>1176</v>
      </c>
      <c r="AG5" s="171">
        <v>888</v>
      </c>
      <c r="AH5" s="173">
        <v>2064</v>
      </c>
      <c r="AI5" s="171">
        <v>6266</v>
      </c>
      <c r="AJ5" s="171">
        <v>4665</v>
      </c>
      <c r="AK5" s="173">
        <v>10931</v>
      </c>
      <c r="AL5" s="171">
        <v>5786</v>
      </c>
      <c r="AM5" s="171">
        <v>4290</v>
      </c>
      <c r="AN5" s="173">
        <v>10076</v>
      </c>
      <c r="AO5" s="171">
        <v>5688</v>
      </c>
      <c r="AP5" s="171">
        <v>4291</v>
      </c>
      <c r="AQ5" s="173">
        <v>9979</v>
      </c>
      <c r="AR5" s="171">
        <v>5946</v>
      </c>
      <c r="AS5" s="171">
        <v>4567</v>
      </c>
      <c r="AT5" s="173">
        <v>10513</v>
      </c>
      <c r="AU5" s="171">
        <v>5890</v>
      </c>
      <c r="AV5" s="171">
        <v>4404</v>
      </c>
      <c r="AW5" s="173">
        <v>10294</v>
      </c>
      <c r="AX5" s="171">
        <v>5314</v>
      </c>
      <c r="AY5" s="171">
        <v>3795</v>
      </c>
      <c r="AZ5" s="174">
        <v>9109</v>
      </c>
      <c r="BA5" s="175">
        <v>4751</v>
      </c>
      <c r="BB5" s="175">
        <v>3162</v>
      </c>
      <c r="BC5" s="174">
        <v>7913</v>
      </c>
      <c r="BD5" s="175">
        <v>4036</v>
      </c>
      <c r="BE5" s="175">
        <v>2423</v>
      </c>
      <c r="BF5" s="174">
        <v>6459</v>
      </c>
      <c r="BG5" s="175">
        <v>3208</v>
      </c>
      <c r="BH5" s="175">
        <v>1715</v>
      </c>
      <c r="BI5" s="174">
        <v>4923</v>
      </c>
      <c r="BJ5" s="175">
        <v>2422</v>
      </c>
      <c r="BK5" s="175">
        <v>1096</v>
      </c>
      <c r="BL5" s="174">
        <v>3518</v>
      </c>
      <c r="BM5" s="179" t="s">
        <v>22</v>
      </c>
      <c r="BN5" s="179" t="s">
        <v>22</v>
      </c>
      <c r="BO5" s="180" t="s">
        <v>22</v>
      </c>
      <c r="BP5" s="179" t="s">
        <v>22</v>
      </c>
      <c r="BQ5" s="179" t="s">
        <v>22</v>
      </c>
      <c r="BR5" s="180" t="s">
        <v>22</v>
      </c>
      <c r="BS5" s="179" t="s">
        <v>22</v>
      </c>
      <c r="BT5" s="180" t="s">
        <v>22</v>
      </c>
      <c r="BU5" s="180" t="s">
        <v>22</v>
      </c>
      <c r="BV5" s="179" t="s">
        <v>22</v>
      </c>
      <c r="BW5" s="179" t="s">
        <v>22</v>
      </c>
      <c r="BX5" s="181" t="s">
        <v>22</v>
      </c>
      <c r="BY5" s="175">
        <v>56987</v>
      </c>
      <c r="BZ5" s="175">
        <v>38481</v>
      </c>
      <c r="CA5" s="174">
        <v>95468</v>
      </c>
    </row>
    <row r="6" spans="1:79" ht="8.85" customHeight="1" x14ac:dyDescent="0.15">
      <c r="A6" s="9">
        <v>1966</v>
      </c>
      <c r="B6" s="97">
        <v>74</v>
      </c>
      <c r="C6" s="97">
        <v>52</v>
      </c>
      <c r="D6" s="98">
        <v>126</v>
      </c>
      <c r="E6" s="38">
        <v>821</v>
      </c>
      <c r="F6" s="38">
        <v>572</v>
      </c>
      <c r="G6" s="82">
        <v>1393</v>
      </c>
      <c r="H6" s="38">
        <v>1335</v>
      </c>
      <c r="I6" s="38">
        <v>913</v>
      </c>
      <c r="J6" s="82">
        <v>2248</v>
      </c>
      <c r="K6" s="38">
        <v>1449</v>
      </c>
      <c r="L6" s="38">
        <v>1033</v>
      </c>
      <c r="M6" s="82">
        <v>2482</v>
      </c>
      <c r="N6" s="38">
        <v>1553</v>
      </c>
      <c r="O6" s="38">
        <v>1153</v>
      </c>
      <c r="P6" s="82">
        <v>2706</v>
      </c>
      <c r="Q6" s="38">
        <v>5232</v>
      </c>
      <c r="R6" s="38">
        <v>3723</v>
      </c>
      <c r="S6" s="82">
        <v>8955</v>
      </c>
      <c r="T6" s="38">
        <v>1423</v>
      </c>
      <c r="U6" s="38">
        <v>1082</v>
      </c>
      <c r="V6" s="82">
        <v>2505</v>
      </c>
      <c r="W6" s="38">
        <v>1265</v>
      </c>
      <c r="X6" s="38">
        <v>983</v>
      </c>
      <c r="Y6" s="82">
        <v>2248</v>
      </c>
      <c r="Z6" s="38">
        <v>1326</v>
      </c>
      <c r="AA6" s="38">
        <v>1032</v>
      </c>
      <c r="AB6" s="82">
        <v>2358</v>
      </c>
      <c r="AC6" s="38">
        <v>1396</v>
      </c>
      <c r="AD6" s="38">
        <v>1084</v>
      </c>
      <c r="AE6" s="82">
        <v>2480</v>
      </c>
      <c r="AF6" s="38">
        <v>1393</v>
      </c>
      <c r="AG6" s="38">
        <v>1086</v>
      </c>
      <c r="AH6" s="82">
        <v>2479</v>
      </c>
      <c r="AI6" s="38">
        <v>6803</v>
      </c>
      <c r="AJ6" s="38">
        <v>5267</v>
      </c>
      <c r="AK6" s="82">
        <v>12070</v>
      </c>
      <c r="AL6" s="38">
        <v>6090</v>
      </c>
      <c r="AM6" s="38">
        <v>4644</v>
      </c>
      <c r="AN6" s="82">
        <v>10734</v>
      </c>
      <c r="AO6" s="38">
        <v>5676</v>
      </c>
      <c r="AP6" s="38">
        <v>4379</v>
      </c>
      <c r="AQ6" s="82">
        <v>10055</v>
      </c>
      <c r="AR6" s="38">
        <v>5905</v>
      </c>
      <c r="AS6" s="38">
        <v>4635</v>
      </c>
      <c r="AT6" s="82">
        <v>10540</v>
      </c>
      <c r="AU6" s="38">
        <v>5999</v>
      </c>
      <c r="AV6" s="38">
        <v>4588</v>
      </c>
      <c r="AW6" s="82">
        <v>10587</v>
      </c>
      <c r="AX6" s="97">
        <v>5544</v>
      </c>
      <c r="AY6" s="97">
        <v>4069</v>
      </c>
      <c r="AZ6" s="143">
        <v>9613</v>
      </c>
      <c r="BA6" s="10">
        <v>4924</v>
      </c>
      <c r="BB6" s="10">
        <v>3371</v>
      </c>
      <c r="BC6" s="11">
        <v>8295</v>
      </c>
      <c r="BD6" s="10">
        <v>4247</v>
      </c>
      <c r="BE6" s="10">
        <v>2672</v>
      </c>
      <c r="BF6" s="11">
        <v>6919</v>
      </c>
      <c r="BG6" s="10">
        <v>3374</v>
      </c>
      <c r="BH6" s="10">
        <v>1894</v>
      </c>
      <c r="BI6" s="11">
        <v>5268</v>
      </c>
      <c r="BJ6" s="10">
        <v>2494</v>
      </c>
      <c r="BK6" s="10">
        <v>1225</v>
      </c>
      <c r="BL6" s="11">
        <v>3719</v>
      </c>
      <c r="BM6" s="12" t="s">
        <v>22</v>
      </c>
      <c r="BN6" s="12" t="s">
        <v>22</v>
      </c>
      <c r="BO6" s="13" t="s">
        <v>22</v>
      </c>
      <c r="BP6" s="12" t="s">
        <v>22</v>
      </c>
      <c r="BQ6" s="12" t="s">
        <v>22</v>
      </c>
      <c r="BR6" s="13" t="s">
        <v>22</v>
      </c>
      <c r="BS6" s="12" t="s">
        <v>22</v>
      </c>
      <c r="BT6" s="13" t="s">
        <v>22</v>
      </c>
      <c r="BU6" s="13" t="s">
        <v>22</v>
      </c>
      <c r="BV6" s="12" t="s">
        <v>22</v>
      </c>
      <c r="BW6" s="12" t="s">
        <v>22</v>
      </c>
      <c r="BX6" s="72" t="s">
        <v>22</v>
      </c>
      <c r="BY6" s="56">
        <v>59478</v>
      </c>
      <c r="BZ6" s="56">
        <v>41520</v>
      </c>
      <c r="CA6" s="11">
        <v>100998</v>
      </c>
    </row>
    <row r="7" spans="1:79" ht="8.85" customHeight="1" x14ac:dyDescent="0.15">
      <c r="A7" s="15">
        <v>1967</v>
      </c>
      <c r="B7" s="99">
        <v>67</v>
      </c>
      <c r="C7" s="99">
        <v>48</v>
      </c>
      <c r="D7" s="100">
        <v>115</v>
      </c>
      <c r="E7" s="83">
        <v>822</v>
      </c>
      <c r="F7" s="83">
        <v>545</v>
      </c>
      <c r="G7" s="84">
        <v>1367</v>
      </c>
      <c r="H7" s="83">
        <v>1338</v>
      </c>
      <c r="I7" s="83">
        <v>891</v>
      </c>
      <c r="J7" s="84">
        <v>2229</v>
      </c>
      <c r="K7" s="83">
        <v>1459</v>
      </c>
      <c r="L7" s="83">
        <v>1023</v>
      </c>
      <c r="M7" s="84">
        <v>2482</v>
      </c>
      <c r="N7" s="83">
        <v>1567</v>
      </c>
      <c r="O7" s="83">
        <v>1153</v>
      </c>
      <c r="P7" s="84">
        <v>2720</v>
      </c>
      <c r="Q7" s="83">
        <v>5253</v>
      </c>
      <c r="R7" s="83">
        <v>3660</v>
      </c>
      <c r="S7" s="84">
        <v>8913</v>
      </c>
      <c r="T7" s="83">
        <v>1559</v>
      </c>
      <c r="U7" s="83">
        <v>1195</v>
      </c>
      <c r="V7" s="84">
        <v>2754</v>
      </c>
      <c r="W7" s="83">
        <v>1444</v>
      </c>
      <c r="X7" s="83">
        <v>1137</v>
      </c>
      <c r="Y7" s="84">
        <v>2581</v>
      </c>
      <c r="Z7" s="83">
        <v>1321</v>
      </c>
      <c r="AA7" s="83">
        <v>1024</v>
      </c>
      <c r="AB7" s="84">
        <v>2345</v>
      </c>
      <c r="AC7" s="83">
        <v>1358</v>
      </c>
      <c r="AD7" s="83">
        <v>1066</v>
      </c>
      <c r="AE7" s="84">
        <v>2424</v>
      </c>
      <c r="AF7" s="83">
        <v>1408</v>
      </c>
      <c r="AG7" s="83">
        <v>1092</v>
      </c>
      <c r="AH7" s="84">
        <v>2500</v>
      </c>
      <c r="AI7" s="83">
        <v>7090</v>
      </c>
      <c r="AJ7" s="83">
        <v>5514</v>
      </c>
      <c r="AK7" s="84">
        <v>12604</v>
      </c>
      <c r="AL7" s="83">
        <v>6312</v>
      </c>
      <c r="AM7" s="83">
        <v>4871</v>
      </c>
      <c r="AN7" s="84">
        <v>11183</v>
      </c>
      <c r="AO7" s="83">
        <v>5739</v>
      </c>
      <c r="AP7" s="83">
        <v>4467</v>
      </c>
      <c r="AQ7" s="84">
        <v>10206</v>
      </c>
      <c r="AR7" s="83">
        <v>5922</v>
      </c>
      <c r="AS7" s="83">
        <v>4676</v>
      </c>
      <c r="AT7" s="84">
        <v>10598</v>
      </c>
      <c r="AU7" s="83">
        <v>6056</v>
      </c>
      <c r="AV7" s="83">
        <v>4687</v>
      </c>
      <c r="AW7" s="84">
        <v>10743</v>
      </c>
      <c r="AX7" s="99">
        <v>5653</v>
      </c>
      <c r="AY7" s="99">
        <v>4190</v>
      </c>
      <c r="AZ7" s="144">
        <v>9843</v>
      </c>
      <c r="BA7" s="16">
        <v>4988</v>
      </c>
      <c r="BB7" s="16">
        <v>3501</v>
      </c>
      <c r="BC7" s="17">
        <v>8489</v>
      </c>
      <c r="BD7" s="16">
        <v>4311</v>
      </c>
      <c r="BE7" s="16">
        <v>2818</v>
      </c>
      <c r="BF7" s="17">
        <v>7129</v>
      </c>
      <c r="BG7" s="16">
        <v>3392</v>
      </c>
      <c r="BH7" s="16">
        <v>1985</v>
      </c>
      <c r="BI7" s="17">
        <v>5377</v>
      </c>
      <c r="BJ7" s="16">
        <v>2491</v>
      </c>
      <c r="BK7" s="16">
        <v>1286</v>
      </c>
      <c r="BL7" s="17">
        <v>3777</v>
      </c>
      <c r="BM7" s="19" t="s">
        <v>22</v>
      </c>
      <c r="BN7" s="19" t="s">
        <v>22</v>
      </c>
      <c r="BO7" s="18" t="s">
        <v>22</v>
      </c>
      <c r="BP7" s="19" t="s">
        <v>22</v>
      </c>
      <c r="BQ7" s="19" t="s">
        <v>22</v>
      </c>
      <c r="BR7" s="20" t="s">
        <v>22</v>
      </c>
      <c r="BS7" s="19" t="s">
        <v>22</v>
      </c>
      <c r="BT7" s="20" t="s">
        <v>22</v>
      </c>
      <c r="BU7" s="20" t="s">
        <v>22</v>
      </c>
      <c r="BV7" s="19" t="s">
        <v>22</v>
      </c>
      <c r="BW7" s="19" t="s">
        <v>22</v>
      </c>
      <c r="BX7" s="21" t="s">
        <v>22</v>
      </c>
      <c r="BY7" s="57">
        <v>60378</v>
      </c>
      <c r="BZ7" s="57">
        <v>42794</v>
      </c>
      <c r="CA7" s="17">
        <v>103172</v>
      </c>
    </row>
    <row r="8" spans="1:79" ht="8.85" customHeight="1" x14ac:dyDescent="0.15">
      <c r="A8" s="9">
        <v>1968</v>
      </c>
      <c r="B8" s="97">
        <v>72</v>
      </c>
      <c r="C8" s="97">
        <v>51</v>
      </c>
      <c r="D8" s="101">
        <v>123</v>
      </c>
      <c r="E8" s="38">
        <v>869</v>
      </c>
      <c r="F8" s="38">
        <v>584</v>
      </c>
      <c r="G8" s="82">
        <v>1453</v>
      </c>
      <c r="H8" s="38">
        <v>1360</v>
      </c>
      <c r="I8" s="38">
        <v>932</v>
      </c>
      <c r="J8" s="82">
        <v>2292</v>
      </c>
      <c r="K8" s="38">
        <v>1437</v>
      </c>
      <c r="L8" s="38">
        <v>1011</v>
      </c>
      <c r="M8" s="82">
        <v>2448</v>
      </c>
      <c r="N8" s="38">
        <v>1548</v>
      </c>
      <c r="O8" s="38">
        <v>1145</v>
      </c>
      <c r="P8" s="82">
        <v>2693</v>
      </c>
      <c r="Q8" s="38">
        <v>5286</v>
      </c>
      <c r="R8" s="38">
        <v>3723</v>
      </c>
      <c r="S8" s="82">
        <v>9009</v>
      </c>
      <c r="T8" s="38">
        <v>1514</v>
      </c>
      <c r="U8" s="38">
        <v>1169</v>
      </c>
      <c r="V8" s="82">
        <v>2683</v>
      </c>
      <c r="W8" s="38">
        <v>1578</v>
      </c>
      <c r="X8" s="38">
        <v>1264</v>
      </c>
      <c r="Y8" s="82">
        <v>2842</v>
      </c>
      <c r="Z8" s="38">
        <v>1483</v>
      </c>
      <c r="AA8" s="38">
        <v>1191</v>
      </c>
      <c r="AB8" s="82">
        <v>2674</v>
      </c>
      <c r="AC8" s="38">
        <v>1354</v>
      </c>
      <c r="AD8" s="38">
        <v>1061</v>
      </c>
      <c r="AE8" s="82">
        <v>2415</v>
      </c>
      <c r="AF8" s="38">
        <v>1353</v>
      </c>
      <c r="AG8" s="38">
        <v>1079</v>
      </c>
      <c r="AH8" s="82">
        <v>2432</v>
      </c>
      <c r="AI8" s="38">
        <v>7282</v>
      </c>
      <c r="AJ8" s="38">
        <v>5764</v>
      </c>
      <c r="AK8" s="82">
        <v>13046</v>
      </c>
      <c r="AL8" s="38">
        <v>6569</v>
      </c>
      <c r="AM8" s="38">
        <v>5155</v>
      </c>
      <c r="AN8" s="82">
        <v>11724</v>
      </c>
      <c r="AO8" s="38">
        <v>5829</v>
      </c>
      <c r="AP8" s="38">
        <v>4622</v>
      </c>
      <c r="AQ8" s="82">
        <v>10451</v>
      </c>
      <c r="AR8" s="38">
        <v>5846</v>
      </c>
      <c r="AS8" s="38">
        <v>4717</v>
      </c>
      <c r="AT8" s="82">
        <v>10563</v>
      </c>
      <c r="AU8" s="38">
        <v>6014</v>
      </c>
      <c r="AV8" s="38">
        <v>4789</v>
      </c>
      <c r="AW8" s="82">
        <v>10803</v>
      </c>
      <c r="AX8" s="97">
        <v>5715</v>
      </c>
      <c r="AY8" s="97">
        <v>4329</v>
      </c>
      <c r="AZ8" s="143">
        <v>10044</v>
      </c>
      <c r="BA8" s="10">
        <v>5053</v>
      </c>
      <c r="BB8" s="10">
        <v>3612</v>
      </c>
      <c r="BC8" s="11">
        <v>8665</v>
      </c>
      <c r="BD8" s="10">
        <v>4381</v>
      </c>
      <c r="BE8" s="10">
        <v>2909</v>
      </c>
      <c r="BF8" s="11">
        <v>7290</v>
      </c>
      <c r="BG8" s="10">
        <v>3513</v>
      </c>
      <c r="BH8" s="10">
        <v>2097</v>
      </c>
      <c r="BI8" s="11">
        <v>5610</v>
      </c>
      <c r="BJ8" s="10">
        <v>2538</v>
      </c>
      <c r="BK8" s="10">
        <v>1327</v>
      </c>
      <c r="BL8" s="11">
        <v>3865</v>
      </c>
      <c r="BM8" s="12" t="s">
        <v>22</v>
      </c>
      <c r="BN8" s="12" t="s">
        <v>22</v>
      </c>
      <c r="BO8" s="13" t="s">
        <v>22</v>
      </c>
      <c r="BP8" s="12" t="s">
        <v>22</v>
      </c>
      <c r="BQ8" s="12" t="s">
        <v>22</v>
      </c>
      <c r="BR8" s="13" t="s">
        <v>22</v>
      </c>
      <c r="BS8" s="12" t="s">
        <v>22</v>
      </c>
      <c r="BT8" s="13" t="s">
        <v>22</v>
      </c>
      <c r="BU8" s="13" t="s">
        <v>22</v>
      </c>
      <c r="BV8" s="12" t="s">
        <v>22</v>
      </c>
      <c r="BW8" s="12" t="s">
        <v>22</v>
      </c>
      <c r="BX8" s="14" t="s">
        <v>22</v>
      </c>
      <c r="BY8" s="56">
        <v>61203</v>
      </c>
      <c r="BZ8" s="56">
        <v>44207</v>
      </c>
      <c r="CA8" s="11">
        <v>105410</v>
      </c>
    </row>
    <row r="9" spans="1:79" ht="8.85" customHeight="1" x14ac:dyDescent="0.15">
      <c r="A9" s="9">
        <v>1969</v>
      </c>
      <c r="B9" s="97">
        <v>92</v>
      </c>
      <c r="C9" s="97">
        <v>60</v>
      </c>
      <c r="D9" s="101">
        <v>152</v>
      </c>
      <c r="E9" s="38">
        <v>854</v>
      </c>
      <c r="F9" s="38">
        <v>589</v>
      </c>
      <c r="G9" s="82">
        <v>1443</v>
      </c>
      <c r="H9" s="38">
        <v>1411</v>
      </c>
      <c r="I9" s="38">
        <v>990</v>
      </c>
      <c r="J9" s="82">
        <v>2401</v>
      </c>
      <c r="K9" s="38">
        <v>1544</v>
      </c>
      <c r="L9" s="38">
        <v>1133</v>
      </c>
      <c r="M9" s="82">
        <v>2677</v>
      </c>
      <c r="N9" s="38">
        <v>1565</v>
      </c>
      <c r="O9" s="38">
        <v>1173</v>
      </c>
      <c r="P9" s="82">
        <v>2738</v>
      </c>
      <c r="Q9" s="38">
        <v>5466</v>
      </c>
      <c r="R9" s="38">
        <v>3945</v>
      </c>
      <c r="S9" s="82">
        <v>9411</v>
      </c>
      <c r="T9" s="38">
        <v>1505</v>
      </c>
      <c r="U9" s="38">
        <v>1191</v>
      </c>
      <c r="V9" s="82">
        <v>2696</v>
      </c>
      <c r="W9" s="38">
        <v>1592</v>
      </c>
      <c r="X9" s="38">
        <v>1293</v>
      </c>
      <c r="Y9" s="82">
        <v>2885</v>
      </c>
      <c r="Z9" s="38">
        <v>1629</v>
      </c>
      <c r="AA9" s="38">
        <v>1332</v>
      </c>
      <c r="AB9" s="82">
        <v>2961</v>
      </c>
      <c r="AC9" s="38">
        <v>1532</v>
      </c>
      <c r="AD9" s="38">
        <v>1242</v>
      </c>
      <c r="AE9" s="82">
        <v>2774</v>
      </c>
      <c r="AF9" s="38">
        <v>1378</v>
      </c>
      <c r="AG9" s="38">
        <v>1107</v>
      </c>
      <c r="AH9" s="82">
        <v>2485</v>
      </c>
      <c r="AI9" s="38">
        <v>7636</v>
      </c>
      <c r="AJ9" s="38">
        <v>6165</v>
      </c>
      <c r="AK9" s="82">
        <v>13801</v>
      </c>
      <c r="AL9" s="38">
        <v>6686</v>
      </c>
      <c r="AM9" s="38">
        <v>5309</v>
      </c>
      <c r="AN9" s="82">
        <v>11995</v>
      </c>
      <c r="AO9" s="38">
        <v>5892</v>
      </c>
      <c r="AP9" s="38">
        <v>4748</v>
      </c>
      <c r="AQ9" s="82">
        <v>10640</v>
      </c>
      <c r="AR9" s="38">
        <v>5810</v>
      </c>
      <c r="AS9" s="38">
        <v>4763</v>
      </c>
      <c r="AT9" s="82">
        <v>10573</v>
      </c>
      <c r="AU9" s="38">
        <v>5968</v>
      </c>
      <c r="AV9" s="38">
        <v>4809</v>
      </c>
      <c r="AW9" s="82">
        <v>10777</v>
      </c>
      <c r="AX9" s="97">
        <v>5769</v>
      </c>
      <c r="AY9" s="97">
        <v>4475</v>
      </c>
      <c r="AZ9" s="143">
        <v>10244</v>
      </c>
      <c r="BA9" s="10">
        <v>5085</v>
      </c>
      <c r="BB9" s="10">
        <v>3744</v>
      </c>
      <c r="BC9" s="11">
        <v>8829</v>
      </c>
      <c r="BD9" s="10">
        <v>4485</v>
      </c>
      <c r="BE9" s="10">
        <v>3053</v>
      </c>
      <c r="BF9" s="11">
        <v>7538</v>
      </c>
      <c r="BG9" s="10">
        <v>3594</v>
      </c>
      <c r="BH9" s="10">
        <v>2227</v>
      </c>
      <c r="BI9" s="11">
        <v>5821</v>
      </c>
      <c r="BJ9" s="10">
        <v>2636</v>
      </c>
      <c r="BK9" s="10">
        <v>1439</v>
      </c>
      <c r="BL9" s="11">
        <v>4075</v>
      </c>
      <c r="BM9" s="12" t="s">
        <v>22</v>
      </c>
      <c r="BN9" s="12" t="s">
        <v>22</v>
      </c>
      <c r="BO9" s="13" t="s">
        <v>22</v>
      </c>
      <c r="BP9" s="12" t="s">
        <v>22</v>
      </c>
      <c r="BQ9" s="12" t="s">
        <v>22</v>
      </c>
      <c r="BR9" s="13" t="s">
        <v>22</v>
      </c>
      <c r="BS9" s="12" t="s">
        <v>22</v>
      </c>
      <c r="BT9" s="13" t="s">
        <v>22</v>
      </c>
      <c r="BU9" s="13" t="s">
        <v>22</v>
      </c>
      <c r="BV9" s="12" t="s">
        <v>22</v>
      </c>
      <c r="BW9" s="12" t="s">
        <v>22</v>
      </c>
      <c r="BX9" s="14" t="s">
        <v>22</v>
      </c>
      <c r="BY9" s="56">
        <v>62347</v>
      </c>
      <c r="BZ9" s="56">
        <v>45959</v>
      </c>
      <c r="CA9" s="11">
        <v>108306</v>
      </c>
    </row>
    <row r="10" spans="1:79" ht="8.85" customHeight="1" x14ac:dyDescent="0.15">
      <c r="A10" s="9">
        <v>1970</v>
      </c>
      <c r="B10" s="97">
        <v>84</v>
      </c>
      <c r="C10" s="97">
        <v>62</v>
      </c>
      <c r="D10" s="101">
        <v>146</v>
      </c>
      <c r="E10" s="38">
        <v>859</v>
      </c>
      <c r="F10" s="38">
        <v>615</v>
      </c>
      <c r="G10" s="82">
        <v>1474</v>
      </c>
      <c r="H10" s="38">
        <v>1438</v>
      </c>
      <c r="I10" s="38">
        <v>1056</v>
      </c>
      <c r="J10" s="82">
        <v>2494</v>
      </c>
      <c r="K10" s="38">
        <v>1600</v>
      </c>
      <c r="L10" s="38">
        <v>1219</v>
      </c>
      <c r="M10" s="82">
        <v>2819</v>
      </c>
      <c r="N10" s="38">
        <v>1647</v>
      </c>
      <c r="O10" s="38">
        <v>1284</v>
      </c>
      <c r="P10" s="82">
        <v>2931</v>
      </c>
      <c r="Q10" s="38">
        <v>5628</v>
      </c>
      <c r="R10" s="38">
        <v>4236</v>
      </c>
      <c r="S10" s="82">
        <v>9864</v>
      </c>
      <c r="T10" s="38">
        <v>1558</v>
      </c>
      <c r="U10" s="38">
        <v>1250</v>
      </c>
      <c r="V10" s="82">
        <v>2808</v>
      </c>
      <c r="W10" s="38">
        <v>1613</v>
      </c>
      <c r="X10" s="38">
        <v>1345</v>
      </c>
      <c r="Y10" s="82">
        <v>2958</v>
      </c>
      <c r="Z10" s="38">
        <v>1649</v>
      </c>
      <c r="AA10" s="38">
        <v>1378</v>
      </c>
      <c r="AB10" s="82">
        <v>3027</v>
      </c>
      <c r="AC10" s="38">
        <v>1728</v>
      </c>
      <c r="AD10" s="38">
        <v>1435</v>
      </c>
      <c r="AE10" s="82">
        <v>3163</v>
      </c>
      <c r="AF10" s="38">
        <v>1535</v>
      </c>
      <c r="AG10" s="38">
        <v>1266</v>
      </c>
      <c r="AH10" s="82">
        <v>2801</v>
      </c>
      <c r="AI10" s="38">
        <v>8083</v>
      </c>
      <c r="AJ10" s="38">
        <v>6674</v>
      </c>
      <c r="AK10" s="82">
        <v>14757</v>
      </c>
      <c r="AL10" s="38">
        <v>7000</v>
      </c>
      <c r="AM10" s="38">
        <v>5769</v>
      </c>
      <c r="AN10" s="82">
        <v>12769</v>
      </c>
      <c r="AO10" s="38">
        <v>5880</v>
      </c>
      <c r="AP10" s="38">
        <v>4909</v>
      </c>
      <c r="AQ10" s="82">
        <v>10789</v>
      </c>
      <c r="AR10" s="38">
        <v>5675</v>
      </c>
      <c r="AS10" s="38">
        <v>4749</v>
      </c>
      <c r="AT10" s="82">
        <v>10424</v>
      </c>
      <c r="AU10" s="38">
        <v>5834</v>
      </c>
      <c r="AV10" s="38">
        <v>4802</v>
      </c>
      <c r="AW10" s="82">
        <v>10636</v>
      </c>
      <c r="AX10" s="97">
        <v>5788</v>
      </c>
      <c r="AY10" s="97">
        <v>4643</v>
      </c>
      <c r="AZ10" s="143">
        <v>10431</v>
      </c>
      <c r="BA10" s="10">
        <v>5150</v>
      </c>
      <c r="BB10" s="10">
        <v>3916</v>
      </c>
      <c r="BC10" s="11">
        <v>9066</v>
      </c>
      <c r="BD10" s="10">
        <v>4546</v>
      </c>
      <c r="BE10" s="10">
        <v>3210</v>
      </c>
      <c r="BF10" s="11">
        <v>7756</v>
      </c>
      <c r="BG10" s="10">
        <v>3692</v>
      </c>
      <c r="BH10" s="10">
        <v>2399</v>
      </c>
      <c r="BI10" s="11">
        <v>6091</v>
      </c>
      <c r="BJ10" s="10">
        <v>2685</v>
      </c>
      <c r="BK10" s="10">
        <v>1541</v>
      </c>
      <c r="BL10" s="11">
        <v>4226</v>
      </c>
      <c r="BM10" s="12" t="s">
        <v>22</v>
      </c>
      <c r="BN10" s="12" t="s">
        <v>22</v>
      </c>
      <c r="BO10" s="13" t="s">
        <v>22</v>
      </c>
      <c r="BP10" s="12" t="s">
        <v>22</v>
      </c>
      <c r="BQ10" s="12" t="s">
        <v>22</v>
      </c>
      <c r="BR10" s="13" t="s">
        <v>22</v>
      </c>
      <c r="BS10" s="12" t="s">
        <v>22</v>
      </c>
      <c r="BT10" s="13" t="s">
        <v>22</v>
      </c>
      <c r="BU10" s="13" t="s">
        <v>22</v>
      </c>
      <c r="BV10" s="12" t="s">
        <v>22</v>
      </c>
      <c r="BW10" s="12" t="s">
        <v>22</v>
      </c>
      <c r="BX10" s="14" t="s">
        <v>22</v>
      </c>
      <c r="BY10" s="56">
        <v>63302</v>
      </c>
      <c r="BZ10" s="56">
        <v>48241</v>
      </c>
      <c r="CA10" s="11">
        <v>111543</v>
      </c>
    </row>
    <row r="11" spans="1:79" ht="8.85" customHeight="1" x14ac:dyDescent="0.15">
      <c r="A11" s="9">
        <v>1971</v>
      </c>
      <c r="B11" s="97">
        <v>90</v>
      </c>
      <c r="C11" s="97">
        <v>66</v>
      </c>
      <c r="D11" s="101">
        <v>156</v>
      </c>
      <c r="E11" s="38">
        <v>834</v>
      </c>
      <c r="F11" s="38">
        <v>618</v>
      </c>
      <c r="G11" s="82">
        <v>1452</v>
      </c>
      <c r="H11" s="38">
        <v>1426</v>
      </c>
      <c r="I11" s="38">
        <v>1084</v>
      </c>
      <c r="J11" s="82">
        <v>2510</v>
      </c>
      <c r="K11" s="38">
        <v>1583</v>
      </c>
      <c r="L11" s="38">
        <v>1236</v>
      </c>
      <c r="M11" s="82">
        <v>2820</v>
      </c>
      <c r="N11" s="38">
        <v>1645</v>
      </c>
      <c r="O11" s="38">
        <v>1308</v>
      </c>
      <c r="P11" s="82">
        <v>2953</v>
      </c>
      <c r="Q11" s="38">
        <v>5579</v>
      </c>
      <c r="R11" s="38">
        <v>4312</v>
      </c>
      <c r="S11" s="82">
        <v>9891</v>
      </c>
      <c r="T11" s="38">
        <v>1612</v>
      </c>
      <c r="U11" s="38">
        <v>1327</v>
      </c>
      <c r="V11" s="82">
        <v>2939</v>
      </c>
      <c r="W11" s="38">
        <v>1615</v>
      </c>
      <c r="X11" s="38">
        <v>1344</v>
      </c>
      <c r="Y11" s="82">
        <v>2959</v>
      </c>
      <c r="Z11" s="38">
        <v>1659</v>
      </c>
      <c r="AA11" s="38">
        <v>1394</v>
      </c>
      <c r="AB11" s="82">
        <v>3053</v>
      </c>
      <c r="AC11" s="38">
        <v>1718</v>
      </c>
      <c r="AD11" s="38">
        <v>1428</v>
      </c>
      <c r="AE11" s="82">
        <v>3146</v>
      </c>
      <c r="AF11" s="38">
        <v>1731</v>
      </c>
      <c r="AG11" s="38">
        <v>1439</v>
      </c>
      <c r="AH11" s="82">
        <v>3171</v>
      </c>
      <c r="AI11" s="38">
        <v>8335</v>
      </c>
      <c r="AJ11" s="38">
        <v>6932</v>
      </c>
      <c r="AK11" s="82">
        <v>15267</v>
      </c>
      <c r="AL11" s="38">
        <v>7180</v>
      </c>
      <c r="AM11" s="38">
        <v>5993</v>
      </c>
      <c r="AN11" s="82">
        <v>13173</v>
      </c>
      <c r="AO11" s="38">
        <v>5924</v>
      </c>
      <c r="AP11" s="38">
        <v>5003</v>
      </c>
      <c r="AQ11" s="82">
        <v>10927</v>
      </c>
      <c r="AR11" s="38">
        <v>5493</v>
      </c>
      <c r="AS11" s="38">
        <v>4657</v>
      </c>
      <c r="AT11" s="82">
        <v>10150</v>
      </c>
      <c r="AU11" s="38">
        <v>5663</v>
      </c>
      <c r="AV11" s="38">
        <v>4720</v>
      </c>
      <c r="AW11" s="82">
        <v>10383</v>
      </c>
      <c r="AX11" s="97">
        <v>5674</v>
      </c>
      <c r="AY11" s="97">
        <v>4644</v>
      </c>
      <c r="AZ11" s="143">
        <v>10318</v>
      </c>
      <c r="BA11" s="10">
        <v>5219</v>
      </c>
      <c r="BB11" s="10">
        <v>4095</v>
      </c>
      <c r="BC11" s="11">
        <v>9314</v>
      </c>
      <c r="BD11" s="10">
        <v>4604</v>
      </c>
      <c r="BE11" s="10">
        <v>3395</v>
      </c>
      <c r="BF11" s="11">
        <v>8000</v>
      </c>
      <c r="BG11" s="10">
        <v>3831</v>
      </c>
      <c r="BH11" s="10">
        <v>2654</v>
      </c>
      <c r="BI11" s="11">
        <v>6485</v>
      </c>
      <c r="BJ11" s="10">
        <v>2931</v>
      </c>
      <c r="BK11" s="10">
        <v>1820</v>
      </c>
      <c r="BL11" s="11">
        <v>4751</v>
      </c>
      <c r="BM11" s="12" t="s">
        <v>22</v>
      </c>
      <c r="BN11" s="12" t="s">
        <v>22</v>
      </c>
      <c r="BO11" s="13" t="s">
        <v>22</v>
      </c>
      <c r="BP11" s="12" t="s">
        <v>22</v>
      </c>
      <c r="BQ11" s="12" t="s">
        <v>22</v>
      </c>
      <c r="BR11" s="13" t="s">
        <v>22</v>
      </c>
      <c r="BS11" s="12" t="s">
        <v>22</v>
      </c>
      <c r="BT11" s="13" t="s">
        <v>22</v>
      </c>
      <c r="BU11" s="13" t="s">
        <v>22</v>
      </c>
      <c r="BV11" s="12" t="s">
        <v>22</v>
      </c>
      <c r="BW11" s="12" t="s">
        <v>22</v>
      </c>
      <c r="BX11" s="14" t="s">
        <v>22</v>
      </c>
      <c r="BY11" s="56">
        <v>64290</v>
      </c>
      <c r="BZ11" s="56">
        <v>50135</v>
      </c>
      <c r="CA11" s="11">
        <v>114426</v>
      </c>
    </row>
    <row r="12" spans="1:79" ht="8.85" customHeight="1" x14ac:dyDescent="0.15">
      <c r="A12" s="15">
        <v>1972</v>
      </c>
      <c r="B12" s="99">
        <v>84</v>
      </c>
      <c r="C12" s="99">
        <v>56</v>
      </c>
      <c r="D12" s="100">
        <v>140</v>
      </c>
      <c r="E12" s="83">
        <v>870</v>
      </c>
      <c r="F12" s="83">
        <v>660</v>
      </c>
      <c r="G12" s="84">
        <v>1530</v>
      </c>
      <c r="H12" s="83">
        <v>1465</v>
      </c>
      <c r="I12" s="83">
        <v>1130</v>
      </c>
      <c r="J12" s="84">
        <v>2595</v>
      </c>
      <c r="K12" s="83">
        <v>1679</v>
      </c>
      <c r="L12" s="83">
        <v>1329</v>
      </c>
      <c r="M12" s="84">
        <v>3008</v>
      </c>
      <c r="N12" s="83">
        <v>1716</v>
      </c>
      <c r="O12" s="83">
        <v>1388</v>
      </c>
      <c r="P12" s="84">
        <v>3104</v>
      </c>
      <c r="Q12" s="83">
        <v>5814</v>
      </c>
      <c r="R12" s="83">
        <v>4563</v>
      </c>
      <c r="S12" s="84">
        <v>10377</v>
      </c>
      <c r="T12" s="83">
        <v>1705</v>
      </c>
      <c r="U12" s="83">
        <v>1423</v>
      </c>
      <c r="V12" s="84">
        <v>3128</v>
      </c>
      <c r="W12" s="83">
        <v>1702</v>
      </c>
      <c r="X12" s="83">
        <v>1444</v>
      </c>
      <c r="Y12" s="84">
        <v>3146</v>
      </c>
      <c r="Z12" s="83">
        <v>1696</v>
      </c>
      <c r="AA12" s="83">
        <v>1450</v>
      </c>
      <c r="AB12" s="84">
        <v>3146</v>
      </c>
      <c r="AC12" s="83">
        <v>1747</v>
      </c>
      <c r="AD12" s="83">
        <v>1494</v>
      </c>
      <c r="AE12" s="84">
        <v>3241</v>
      </c>
      <c r="AF12" s="83">
        <v>1727</v>
      </c>
      <c r="AG12" s="83">
        <v>1473</v>
      </c>
      <c r="AH12" s="84">
        <v>3200</v>
      </c>
      <c r="AI12" s="83">
        <v>8577</v>
      </c>
      <c r="AJ12" s="83">
        <v>7284</v>
      </c>
      <c r="AK12" s="84">
        <v>15861</v>
      </c>
      <c r="AL12" s="83">
        <v>7615</v>
      </c>
      <c r="AM12" s="83">
        <v>6458</v>
      </c>
      <c r="AN12" s="84">
        <v>14073</v>
      </c>
      <c r="AO12" s="83">
        <v>6273</v>
      </c>
      <c r="AP12" s="83">
        <v>5384</v>
      </c>
      <c r="AQ12" s="84">
        <v>11657</v>
      </c>
      <c r="AR12" s="83">
        <v>5590</v>
      </c>
      <c r="AS12" s="83">
        <v>4803</v>
      </c>
      <c r="AT12" s="84">
        <v>10393</v>
      </c>
      <c r="AU12" s="83">
        <v>5683</v>
      </c>
      <c r="AV12" s="83">
        <v>4802</v>
      </c>
      <c r="AW12" s="84">
        <v>10485</v>
      </c>
      <c r="AX12" s="99">
        <v>5757</v>
      </c>
      <c r="AY12" s="99">
        <v>4783</v>
      </c>
      <c r="AZ12" s="144">
        <v>10540</v>
      </c>
      <c r="BA12" s="16">
        <v>5348</v>
      </c>
      <c r="BB12" s="16">
        <v>4261</v>
      </c>
      <c r="BC12" s="17">
        <v>9609</v>
      </c>
      <c r="BD12" s="16">
        <v>4669</v>
      </c>
      <c r="BE12" s="16">
        <v>3506</v>
      </c>
      <c r="BF12" s="17">
        <v>8175</v>
      </c>
      <c r="BG12" s="16">
        <v>3899</v>
      </c>
      <c r="BH12" s="16">
        <v>2753</v>
      </c>
      <c r="BI12" s="17">
        <v>6652</v>
      </c>
      <c r="BJ12" s="16">
        <v>2967</v>
      </c>
      <c r="BK12" s="16">
        <v>1893</v>
      </c>
      <c r="BL12" s="17">
        <v>4860</v>
      </c>
      <c r="BM12" s="19" t="s">
        <v>22</v>
      </c>
      <c r="BN12" s="19" t="s">
        <v>22</v>
      </c>
      <c r="BO12" s="18" t="s">
        <v>22</v>
      </c>
      <c r="BP12" s="19" t="s">
        <v>22</v>
      </c>
      <c r="BQ12" s="19" t="s">
        <v>22</v>
      </c>
      <c r="BR12" s="20" t="s">
        <v>22</v>
      </c>
      <c r="BS12" s="19" t="s">
        <v>22</v>
      </c>
      <c r="BT12" s="20" t="s">
        <v>22</v>
      </c>
      <c r="BU12" s="20" t="s">
        <v>22</v>
      </c>
      <c r="BV12" s="19" t="s">
        <v>22</v>
      </c>
      <c r="BW12" s="19" t="s">
        <v>22</v>
      </c>
      <c r="BX12" s="21" t="s">
        <v>22</v>
      </c>
      <c r="BY12" s="57">
        <v>66027</v>
      </c>
      <c r="BZ12" s="57">
        <v>52387</v>
      </c>
      <c r="CA12" s="17">
        <v>118414</v>
      </c>
    </row>
    <row r="13" spans="1:79" ht="8.85" customHeight="1" x14ac:dyDescent="0.15">
      <c r="A13" s="9">
        <v>1973</v>
      </c>
      <c r="B13" s="97">
        <v>90</v>
      </c>
      <c r="C13" s="97">
        <v>61</v>
      </c>
      <c r="D13" s="101">
        <v>151</v>
      </c>
      <c r="E13" s="38">
        <v>1031</v>
      </c>
      <c r="F13" s="38">
        <v>788</v>
      </c>
      <c r="G13" s="82">
        <v>1819</v>
      </c>
      <c r="H13" s="38">
        <v>1545</v>
      </c>
      <c r="I13" s="38">
        <v>1220</v>
      </c>
      <c r="J13" s="82">
        <v>2765</v>
      </c>
      <c r="K13" s="38">
        <v>1664</v>
      </c>
      <c r="L13" s="38">
        <v>1332</v>
      </c>
      <c r="M13" s="82">
        <v>2996</v>
      </c>
      <c r="N13" s="38">
        <v>1743</v>
      </c>
      <c r="O13" s="38">
        <v>1427</v>
      </c>
      <c r="P13" s="82">
        <v>3170</v>
      </c>
      <c r="Q13" s="38">
        <v>6073</v>
      </c>
      <c r="R13" s="38">
        <v>4828</v>
      </c>
      <c r="S13" s="82">
        <v>10901</v>
      </c>
      <c r="T13" s="38">
        <v>1724</v>
      </c>
      <c r="U13" s="38">
        <v>1457</v>
      </c>
      <c r="V13" s="82">
        <v>3181</v>
      </c>
      <c r="W13" s="38">
        <v>1730</v>
      </c>
      <c r="X13" s="38">
        <v>1497</v>
      </c>
      <c r="Y13" s="82">
        <v>3227</v>
      </c>
      <c r="Z13" s="38">
        <v>1756</v>
      </c>
      <c r="AA13" s="38">
        <v>1528</v>
      </c>
      <c r="AB13" s="82">
        <v>3284</v>
      </c>
      <c r="AC13" s="38">
        <v>1747</v>
      </c>
      <c r="AD13" s="38">
        <v>1505</v>
      </c>
      <c r="AE13" s="82">
        <v>3252</v>
      </c>
      <c r="AF13" s="38">
        <v>1708</v>
      </c>
      <c r="AG13" s="38">
        <v>1479</v>
      </c>
      <c r="AH13" s="82">
        <v>3187</v>
      </c>
      <c r="AI13" s="38">
        <v>8665</v>
      </c>
      <c r="AJ13" s="38">
        <v>7466</v>
      </c>
      <c r="AK13" s="82">
        <v>16131</v>
      </c>
      <c r="AL13" s="38">
        <v>7905</v>
      </c>
      <c r="AM13" s="38">
        <v>6891</v>
      </c>
      <c r="AN13" s="82">
        <v>14796</v>
      </c>
      <c r="AO13" s="38">
        <v>6541</v>
      </c>
      <c r="AP13" s="38">
        <v>5744</v>
      </c>
      <c r="AQ13" s="82">
        <v>12285</v>
      </c>
      <c r="AR13" s="38">
        <v>5623</v>
      </c>
      <c r="AS13" s="38">
        <v>4932</v>
      </c>
      <c r="AT13" s="82">
        <v>10555</v>
      </c>
      <c r="AU13" s="38">
        <v>5591</v>
      </c>
      <c r="AV13" s="38">
        <v>4806</v>
      </c>
      <c r="AW13" s="82">
        <v>10397</v>
      </c>
      <c r="AX13" s="97">
        <v>5680</v>
      </c>
      <c r="AY13" s="97">
        <v>4796</v>
      </c>
      <c r="AZ13" s="143">
        <v>10476</v>
      </c>
      <c r="BA13" s="10">
        <v>5403</v>
      </c>
      <c r="BB13" s="10">
        <v>4401</v>
      </c>
      <c r="BC13" s="11">
        <v>9804</v>
      </c>
      <c r="BD13" s="10">
        <v>4679</v>
      </c>
      <c r="BE13" s="10">
        <v>3631</v>
      </c>
      <c r="BF13" s="11">
        <v>8310</v>
      </c>
      <c r="BG13" s="10">
        <v>3976</v>
      </c>
      <c r="BH13" s="10">
        <v>2894</v>
      </c>
      <c r="BI13" s="11">
        <v>6870</v>
      </c>
      <c r="BJ13" s="10">
        <v>3059</v>
      </c>
      <c r="BK13" s="10">
        <v>2006</v>
      </c>
      <c r="BL13" s="11">
        <v>5065</v>
      </c>
      <c r="BM13" s="12" t="s">
        <v>22</v>
      </c>
      <c r="BN13" s="12" t="s">
        <v>22</v>
      </c>
      <c r="BO13" s="13" t="s">
        <v>22</v>
      </c>
      <c r="BP13" s="12" t="s">
        <v>22</v>
      </c>
      <c r="BQ13" s="12" t="s">
        <v>22</v>
      </c>
      <c r="BR13" s="13" t="s">
        <v>22</v>
      </c>
      <c r="BS13" s="12" t="s">
        <v>22</v>
      </c>
      <c r="BT13" s="13" t="s">
        <v>22</v>
      </c>
      <c r="BU13" s="13" t="s">
        <v>22</v>
      </c>
      <c r="BV13" s="12" t="s">
        <v>22</v>
      </c>
      <c r="BW13" s="12" t="s">
        <v>22</v>
      </c>
      <c r="BX13" s="14" t="s">
        <v>22</v>
      </c>
      <c r="BY13" s="56">
        <v>67115</v>
      </c>
      <c r="BZ13" s="56">
        <v>54431</v>
      </c>
      <c r="CA13" s="11">
        <v>121546</v>
      </c>
    </row>
    <row r="14" spans="1:79" ht="8.85" customHeight="1" x14ac:dyDescent="0.15">
      <c r="A14" s="9">
        <v>1974</v>
      </c>
      <c r="B14" s="97">
        <v>78</v>
      </c>
      <c r="C14" s="97">
        <v>60</v>
      </c>
      <c r="D14" s="101">
        <v>138</v>
      </c>
      <c r="E14" s="38">
        <v>1009</v>
      </c>
      <c r="F14" s="38">
        <v>801</v>
      </c>
      <c r="G14" s="82">
        <v>1810</v>
      </c>
      <c r="H14" s="38">
        <v>1590</v>
      </c>
      <c r="I14" s="38">
        <v>1269</v>
      </c>
      <c r="J14" s="82">
        <v>2859</v>
      </c>
      <c r="K14" s="38">
        <v>1761</v>
      </c>
      <c r="L14" s="38">
        <v>1443</v>
      </c>
      <c r="M14" s="82">
        <v>3204</v>
      </c>
      <c r="N14" s="38">
        <v>1822</v>
      </c>
      <c r="O14" s="38">
        <v>1523</v>
      </c>
      <c r="P14" s="82">
        <v>3345</v>
      </c>
      <c r="Q14" s="38">
        <v>6260</v>
      </c>
      <c r="R14" s="38">
        <v>5096</v>
      </c>
      <c r="S14" s="82">
        <v>11356</v>
      </c>
      <c r="T14" s="38">
        <v>1810</v>
      </c>
      <c r="U14" s="38">
        <v>1550</v>
      </c>
      <c r="V14" s="82">
        <v>3360</v>
      </c>
      <c r="W14" s="38">
        <v>1807</v>
      </c>
      <c r="X14" s="38">
        <v>1576</v>
      </c>
      <c r="Y14" s="82">
        <v>3383</v>
      </c>
      <c r="Z14" s="38">
        <v>1812</v>
      </c>
      <c r="AA14" s="38">
        <v>1597</v>
      </c>
      <c r="AB14" s="82">
        <v>3409</v>
      </c>
      <c r="AC14" s="38">
        <v>1800</v>
      </c>
      <c r="AD14" s="38">
        <v>1584</v>
      </c>
      <c r="AE14" s="82">
        <v>3384</v>
      </c>
      <c r="AF14" s="38">
        <v>1752</v>
      </c>
      <c r="AG14" s="38">
        <v>1542</v>
      </c>
      <c r="AH14" s="82">
        <v>3294</v>
      </c>
      <c r="AI14" s="38">
        <v>8981</v>
      </c>
      <c r="AJ14" s="38">
        <v>7849</v>
      </c>
      <c r="AK14" s="82">
        <v>16830</v>
      </c>
      <c r="AL14" s="38">
        <v>8341</v>
      </c>
      <c r="AM14" s="38">
        <v>7424</v>
      </c>
      <c r="AN14" s="82">
        <v>15765</v>
      </c>
      <c r="AO14" s="38">
        <v>6789</v>
      </c>
      <c r="AP14" s="38">
        <v>6083</v>
      </c>
      <c r="AQ14" s="82">
        <v>12872</v>
      </c>
      <c r="AR14" s="38">
        <v>5669</v>
      </c>
      <c r="AS14" s="38">
        <v>5068</v>
      </c>
      <c r="AT14" s="82">
        <v>10737</v>
      </c>
      <c r="AU14" s="38">
        <v>5490</v>
      </c>
      <c r="AV14" s="38">
        <v>4782</v>
      </c>
      <c r="AW14" s="82">
        <v>10272</v>
      </c>
      <c r="AX14" s="97">
        <v>5570</v>
      </c>
      <c r="AY14" s="97">
        <v>4787</v>
      </c>
      <c r="AZ14" s="143">
        <v>10357</v>
      </c>
      <c r="BA14" s="10">
        <v>5471</v>
      </c>
      <c r="BB14" s="10">
        <v>4572</v>
      </c>
      <c r="BC14" s="11">
        <v>10043</v>
      </c>
      <c r="BD14" s="10">
        <v>4717</v>
      </c>
      <c r="BE14" s="10">
        <v>3757</v>
      </c>
      <c r="BF14" s="11">
        <v>8474</v>
      </c>
      <c r="BG14" s="10">
        <v>4047</v>
      </c>
      <c r="BH14" s="10">
        <v>3037</v>
      </c>
      <c r="BI14" s="11">
        <v>7084</v>
      </c>
      <c r="BJ14" s="10">
        <v>3105</v>
      </c>
      <c r="BK14" s="10">
        <v>2140</v>
      </c>
      <c r="BL14" s="11">
        <v>5245</v>
      </c>
      <c r="BM14" s="12" t="s">
        <v>22</v>
      </c>
      <c r="BN14" s="12" t="s">
        <v>22</v>
      </c>
      <c r="BO14" s="13" t="s">
        <v>22</v>
      </c>
      <c r="BP14" s="12" t="s">
        <v>22</v>
      </c>
      <c r="BQ14" s="12" t="s">
        <v>22</v>
      </c>
      <c r="BR14" s="13" t="s">
        <v>22</v>
      </c>
      <c r="BS14" s="12" t="s">
        <v>22</v>
      </c>
      <c r="BT14" s="13" t="s">
        <v>22</v>
      </c>
      <c r="BU14" s="13" t="s">
        <v>22</v>
      </c>
      <c r="BV14" s="12" t="s">
        <v>22</v>
      </c>
      <c r="BW14" s="12" t="s">
        <v>22</v>
      </c>
      <c r="BX14" s="14" t="s">
        <v>22</v>
      </c>
      <c r="BY14" s="56">
        <v>68574</v>
      </c>
      <c r="BZ14" s="56">
        <v>56853</v>
      </c>
      <c r="CA14" s="11">
        <v>125427</v>
      </c>
    </row>
    <row r="15" spans="1:79" ht="8.85" customHeight="1" x14ac:dyDescent="0.15">
      <c r="A15" s="9">
        <v>1975</v>
      </c>
      <c r="B15" s="97">
        <v>70</v>
      </c>
      <c r="C15" s="97">
        <v>53</v>
      </c>
      <c r="D15" s="101">
        <v>123</v>
      </c>
      <c r="E15" s="38">
        <v>1042</v>
      </c>
      <c r="F15" s="38">
        <v>835</v>
      </c>
      <c r="G15" s="82">
        <v>1877</v>
      </c>
      <c r="H15" s="38">
        <v>1601</v>
      </c>
      <c r="I15" s="38">
        <v>1288</v>
      </c>
      <c r="J15" s="82">
        <v>2889</v>
      </c>
      <c r="K15" s="38">
        <v>1816</v>
      </c>
      <c r="L15" s="38">
        <v>1501</v>
      </c>
      <c r="M15" s="82">
        <v>3317</v>
      </c>
      <c r="N15" s="38">
        <v>1890</v>
      </c>
      <c r="O15" s="38">
        <v>1599</v>
      </c>
      <c r="P15" s="82">
        <v>3489</v>
      </c>
      <c r="Q15" s="38">
        <v>6419</v>
      </c>
      <c r="R15" s="38">
        <v>5276</v>
      </c>
      <c r="S15" s="82">
        <v>11695</v>
      </c>
      <c r="T15" s="38">
        <v>1878</v>
      </c>
      <c r="U15" s="38">
        <v>1618</v>
      </c>
      <c r="V15" s="82">
        <v>3496</v>
      </c>
      <c r="W15" s="38">
        <v>1875</v>
      </c>
      <c r="X15" s="38">
        <v>1651</v>
      </c>
      <c r="Y15" s="82">
        <v>3526</v>
      </c>
      <c r="Z15" s="38">
        <v>1872</v>
      </c>
      <c r="AA15" s="38">
        <v>1662</v>
      </c>
      <c r="AB15" s="82">
        <v>3534</v>
      </c>
      <c r="AC15" s="38">
        <v>1876</v>
      </c>
      <c r="AD15" s="38">
        <v>1674</v>
      </c>
      <c r="AE15" s="82">
        <v>3550</v>
      </c>
      <c r="AF15" s="38">
        <v>1866</v>
      </c>
      <c r="AG15" s="38">
        <v>1661</v>
      </c>
      <c r="AH15" s="82">
        <v>3527</v>
      </c>
      <c r="AI15" s="38">
        <v>9367</v>
      </c>
      <c r="AJ15" s="38">
        <v>8266</v>
      </c>
      <c r="AK15" s="82">
        <v>17633</v>
      </c>
      <c r="AL15" s="38">
        <v>8824</v>
      </c>
      <c r="AM15" s="38">
        <v>7912</v>
      </c>
      <c r="AN15" s="82">
        <v>16736</v>
      </c>
      <c r="AO15" s="38">
        <v>7014</v>
      </c>
      <c r="AP15" s="38">
        <v>6313</v>
      </c>
      <c r="AQ15" s="82">
        <v>13327</v>
      </c>
      <c r="AR15" s="38">
        <v>5822</v>
      </c>
      <c r="AS15" s="38">
        <v>5234</v>
      </c>
      <c r="AT15" s="82">
        <v>11056</v>
      </c>
      <c r="AU15" s="38">
        <v>5444</v>
      </c>
      <c r="AV15" s="38">
        <v>4788</v>
      </c>
      <c r="AW15" s="82">
        <v>10232</v>
      </c>
      <c r="AX15" s="97">
        <v>5569</v>
      </c>
      <c r="AY15" s="97">
        <v>4809</v>
      </c>
      <c r="AZ15" s="143">
        <v>10378</v>
      </c>
      <c r="BA15" s="10">
        <v>5508</v>
      </c>
      <c r="BB15" s="10">
        <v>4684</v>
      </c>
      <c r="BC15" s="11">
        <v>10192</v>
      </c>
      <c r="BD15" s="10">
        <v>4858</v>
      </c>
      <c r="BE15" s="10">
        <v>3967</v>
      </c>
      <c r="BF15" s="11">
        <v>8825</v>
      </c>
      <c r="BG15" s="10">
        <v>4158</v>
      </c>
      <c r="BH15" s="10">
        <v>3214</v>
      </c>
      <c r="BI15" s="11">
        <v>7372</v>
      </c>
      <c r="BJ15" s="10">
        <v>3255</v>
      </c>
      <c r="BK15" s="10">
        <v>2354</v>
      </c>
      <c r="BL15" s="11">
        <v>5609</v>
      </c>
      <c r="BM15" s="12" t="s">
        <v>22</v>
      </c>
      <c r="BN15" s="12" t="s">
        <v>22</v>
      </c>
      <c r="BO15" s="13" t="s">
        <v>22</v>
      </c>
      <c r="BP15" s="12" t="s">
        <v>22</v>
      </c>
      <c r="BQ15" s="12" t="s">
        <v>22</v>
      </c>
      <c r="BR15" s="13" t="s">
        <v>22</v>
      </c>
      <c r="BS15" s="12" t="s">
        <v>22</v>
      </c>
      <c r="BT15" s="13" t="s">
        <v>22</v>
      </c>
      <c r="BU15" s="13" t="s">
        <v>22</v>
      </c>
      <c r="BV15" s="12" t="s">
        <v>22</v>
      </c>
      <c r="BW15" s="12" t="s">
        <v>22</v>
      </c>
      <c r="BX15" s="14" t="s">
        <v>22</v>
      </c>
      <c r="BY15" s="56">
        <v>70505</v>
      </c>
      <c r="BZ15" s="56">
        <v>59286</v>
      </c>
      <c r="CA15" s="11">
        <v>129791</v>
      </c>
    </row>
    <row r="16" spans="1:79" ht="8.85" customHeight="1" x14ac:dyDescent="0.15">
      <c r="A16" s="9">
        <v>1976</v>
      </c>
      <c r="B16" s="97">
        <v>71</v>
      </c>
      <c r="C16" s="97">
        <v>55</v>
      </c>
      <c r="D16" s="101">
        <v>126</v>
      </c>
      <c r="E16" s="38">
        <v>1059</v>
      </c>
      <c r="F16" s="38">
        <v>846</v>
      </c>
      <c r="G16" s="82">
        <v>1905</v>
      </c>
      <c r="H16" s="38">
        <v>1616</v>
      </c>
      <c r="I16" s="38">
        <v>1310</v>
      </c>
      <c r="J16" s="82">
        <v>2926</v>
      </c>
      <c r="K16" s="38">
        <v>1815</v>
      </c>
      <c r="L16" s="38">
        <v>1502</v>
      </c>
      <c r="M16" s="82">
        <v>3317</v>
      </c>
      <c r="N16" s="38">
        <v>1939</v>
      </c>
      <c r="O16" s="38">
        <v>1639</v>
      </c>
      <c r="P16" s="82">
        <v>3578</v>
      </c>
      <c r="Q16" s="38">
        <v>6500</v>
      </c>
      <c r="R16" s="38">
        <v>5352</v>
      </c>
      <c r="S16" s="82">
        <v>11852</v>
      </c>
      <c r="T16" s="38">
        <v>1937</v>
      </c>
      <c r="U16" s="38">
        <v>1676</v>
      </c>
      <c r="V16" s="82">
        <v>3613</v>
      </c>
      <c r="W16" s="38">
        <v>1917</v>
      </c>
      <c r="X16" s="38">
        <v>1680</v>
      </c>
      <c r="Y16" s="82">
        <v>3597</v>
      </c>
      <c r="Z16" s="38">
        <v>1943</v>
      </c>
      <c r="AA16" s="38">
        <v>1721</v>
      </c>
      <c r="AB16" s="82">
        <v>3664</v>
      </c>
      <c r="AC16" s="38">
        <v>1920</v>
      </c>
      <c r="AD16" s="38">
        <v>1709</v>
      </c>
      <c r="AE16" s="82">
        <v>3629</v>
      </c>
      <c r="AF16" s="38">
        <v>1929</v>
      </c>
      <c r="AG16" s="38">
        <v>1723</v>
      </c>
      <c r="AH16" s="82">
        <v>3652</v>
      </c>
      <c r="AI16" s="38">
        <v>9646</v>
      </c>
      <c r="AJ16" s="38">
        <v>8509</v>
      </c>
      <c r="AK16" s="82">
        <v>18155</v>
      </c>
      <c r="AL16" s="38">
        <v>9195</v>
      </c>
      <c r="AM16" s="38">
        <v>8272</v>
      </c>
      <c r="AN16" s="82">
        <v>17467</v>
      </c>
      <c r="AO16" s="38">
        <v>7529</v>
      </c>
      <c r="AP16" s="38">
        <v>6804</v>
      </c>
      <c r="AQ16" s="82">
        <v>14333</v>
      </c>
      <c r="AR16" s="38">
        <v>6104</v>
      </c>
      <c r="AS16" s="38">
        <v>5514</v>
      </c>
      <c r="AT16" s="82">
        <v>11618</v>
      </c>
      <c r="AU16" s="38">
        <v>5503</v>
      </c>
      <c r="AV16" s="38">
        <v>4876</v>
      </c>
      <c r="AW16" s="82">
        <v>10379</v>
      </c>
      <c r="AX16" s="97">
        <v>5546</v>
      </c>
      <c r="AY16" s="97">
        <v>4824</v>
      </c>
      <c r="AZ16" s="143">
        <v>10370</v>
      </c>
      <c r="BA16" s="10">
        <v>5463</v>
      </c>
      <c r="BB16" s="10">
        <v>4706</v>
      </c>
      <c r="BC16" s="11">
        <v>10169</v>
      </c>
      <c r="BD16" s="10">
        <v>4993</v>
      </c>
      <c r="BE16" s="10">
        <v>4145</v>
      </c>
      <c r="BF16" s="11">
        <v>9138</v>
      </c>
      <c r="BG16" s="10">
        <v>4208</v>
      </c>
      <c r="BH16" s="10">
        <v>3328</v>
      </c>
      <c r="BI16" s="11">
        <v>7536</v>
      </c>
      <c r="BJ16" s="10">
        <v>3363</v>
      </c>
      <c r="BK16" s="10">
        <v>2477</v>
      </c>
      <c r="BL16" s="11">
        <v>5840</v>
      </c>
      <c r="BM16" s="12" t="s">
        <v>22</v>
      </c>
      <c r="BN16" s="12" t="s">
        <v>22</v>
      </c>
      <c r="BO16" s="13" t="s">
        <v>22</v>
      </c>
      <c r="BP16" s="12" t="s">
        <v>22</v>
      </c>
      <c r="BQ16" s="12" t="s">
        <v>22</v>
      </c>
      <c r="BR16" s="13" t="s">
        <v>22</v>
      </c>
      <c r="BS16" s="12" t="s">
        <v>22</v>
      </c>
      <c r="BT16" s="13" t="s">
        <v>22</v>
      </c>
      <c r="BU16" s="13" t="s">
        <v>22</v>
      </c>
      <c r="BV16" s="12" t="s">
        <v>22</v>
      </c>
      <c r="BW16" s="12" t="s">
        <v>22</v>
      </c>
      <c r="BX16" s="14" t="s">
        <v>22</v>
      </c>
      <c r="BY16" s="56">
        <v>72523</v>
      </c>
      <c r="BZ16" s="56">
        <v>61513</v>
      </c>
      <c r="CA16" s="11">
        <v>134036</v>
      </c>
    </row>
    <row r="17" spans="1:79" ht="8.85" customHeight="1" x14ac:dyDescent="0.15">
      <c r="A17" s="15">
        <v>1977</v>
      </c>
      <c r="B17" s="99">
        <v>82</v>
      </c>
      <c r="C17" s="99">
        <v>63</v>
      </c>
      <c r="D17" s="100">
        <v>145</v>
      </c>
      <c r="E17" s="83">
        <v>1018</v>
      </c>
      <c r="F17" s="83">
        <v>821</v>
      </c>
      <c r="G17" s="84">
        <v>1839</v>
      </c>
      <c r="H17" s="83">
        <v>1618</v>
      </c>
      <c r="I17" s="83">
        <v>1312</v>
      </c>
      <c r="J17" s="84">
        <v>2930</v>
      </c>
      <c r="K17" s="83">
        <v>1829</v>
      </c>
      <c r="L17" s="83">
        <v>1521</v>
      </c>
      <c r="M17" s="84">
        <v>3350</v>
      </c>
      <c r="N17" s="83">
        <v>1940</v>
      </c>
      <c r="O17" s="83">
        <v>1643</v>
      </c>
      <c r="P17" s="84">
        <v>3583</v>
      </c>
      <c r="Q17" s="83">
        <v>6487</v>
      </c>
      <c r="R17" s="83">
        <v>5360</v>
      </c>
      <c r="S17" s="84">
        <v>11847</v>
      </c>
      <c r="T17" s="83">
        <v>1980</v>
      </c>
      <c r="U17" s="83">
        <v>1718</v>
      </c>
      <c r="V17" s="84">
        <v>3698</v>
      </c>
      <c r="W17" s="83">
        <v>1981</v>
      </c>
      <c r="X17" s="83">
        <v>1749</v>
      </c>
      <c r="Y17" s="84">
        <v>3730</v>
      </c>
      <c r="Z17" s="83">
        <v>1986</v>
      </c>
      <c r="AA17" s="83">
        <v>1758</v>
      </c>
      <c r="AB17" s="84">
        <v>3744</v>
      </c>
      <c r="AC17" s="83">
        <v>1994</v>
      </c>
      <c r="AD17" s="83">
        <v>1781</v>
      </c>
      <c r="AE17" s="84">
        <v>3775</v>
      </c>
      <c r="AF17" s="83">
        <v>1973</v>
      </c>
      <c r="AG17" s="83">
        <v>1766</v>
      </c>
      <c r="AH17" s="84">
        <v>3739</v>
      </c>
      <c r="AI17" s="83">
        <v>9914</v>
      </c>
      <c r="AJ17" s="83">
        <v>8772</v>
      </c>
      <c r="AK17" s="84">
        <v>18686</v>
      </c>
      <c r="AL17" s="83">
        <v>9429</v>
      </c>
      <c r="AM17" s="83">
        <v>8454</v>
      </c>
      <c r="AN17" s="84">
        <v>17883</v>
      </c>
      <c r="AO17" s="83">
        <v>8023</v>
      </c>
      <c r="AP17" s="83">
        <v>7282</v>
      </c>
      <c r="AQ17" s="84">
        <v>15305</v>
      </c>
      <c r="AR17" s="83">
        <v>6471</v>
      </c>
      <c r="AS17" s="83">
        <v>5882</v>
      </c>
      <c r="AT17" s="84">
        <v>12353</v>
      </c>
      <c r="AU17" s="83">
        <v>5592</v>
      </c>
      <c r="AV17" s="83">
        <v>4976</v>
      </c>
      <c r="AW17" s="84">
        <v>10568</v>
      </c>
      <c r="AX17" s="99">
        <v>5533</v>
      </c>
      <c r="AY17" s="99">
        <v>4843</v>
      </c>
      <c r="AZ17" s="144">
        <v>10376</v>
      </c>
      <c r="BA17" s="16">
        <v>5500</v>
      </c>
      <c r="BB17" s="16">
        <v>4782</v>
      </c>
      <c r="BC17" s="17">
        <v>10282</v>
      </c>
      <c r="BD17" s="16">
        <v>5112</v>
      </c>
      <c r="BE17" s="16">
        <v>4300</v>
      </c>
      <c r="BF17" s="17">
        <v>9412</v>
      </c>
      <c r="BG17" s="16">
        <v>4278</v>
      </c>
      <c r="BH17" s="16">
        <v>3440</v>
      </c>
      <c r="BI17" s="17">
        <v>7718</v>
      </c>
      <c r="BJ17" s="16">
        <v>3434</v>
      </c>
      <c r="BK17" s="16">
        <v>2616</v>
      </c>
      <c r="BL17" s="17">
        <v>6050</v>
      </c>
      <c r="BM17" s="19" t="s">
        <v>22</v>
      </c>
      <c r="BN17" s="19" t="s">
        <v>22</v>
      </c>
      <c r="BO17" s="18" t="s">
        <v>22</v>
      </c>
      <c r="BP17" s="19" t="s">
        <v>22</v>
      </c>
      <c r="BQ17" s="19" t="s">
        <v>22</v>
      </c>
      <c r="BR17" s="20" t="s">
        <v>22</v>
      </c>
      <c r="BS17" s="19" t="s">
        <v>22</v>
      </c>
      <c r="BT17" s="20" t="s">
        <v>22</v>
      </c>
      <c r="BU17" s="20" t="s">
        <v>22</v>
      </c>
      <c r="BV17" s="19" t="s">
        <v>22</v>
      </c>
      <c r="BW17" s="19" t="s">
        <v>22</v>
      </c>
      <c r="BX17" s="21" t="s">
        <v>22</v>
      </c>
      <c r="BY17" s="57">
        <v>74467</v>
      </c>
      <c r="BZ17" s="57">
        <v>63654</v>
      </c>
      <c r="CA17" s="17">
        <v>138121</v>
      </c>
    </row>
    <row r="18" spans="1:79" ht="8.85" customHeight="1" x14ac:dyDescent="0.15">
      <c r="A18" s="9">
        <v>1978</v>
      </c>
      <c r="B18" s="97">
        <v>90</v>
      </c>
      <c r="C18" s="97">
        <v>73</v>
      </c>
      <c r="D18" s="101">
        <v>163</v>
      </c>
      <c r="E18" s="38">
        <v>1056</v>
      </c>
      <c r="F18" s="38">
        <v>854</v>
      </c>
      <c r="G18" s="82">
        <v>1910</v>
      </c>
      <c r="H18" s="38">
        <v>1627</v>
      </c>
      <c r="I18" s="38">
        <v>1327</v>
      </c>
      <c r="J18" s="82">
        <v>2954</v>
      </c>
      <c r="K18" s="38">
        <v>1828</v>
      </c>
      <c r="L18" s="38">
        <v>1524</v>
      </c>
      <c r="M18" s="82">
        <v>3352</v>
      </c>
      <c r="N18" s="38">
        <v>1946</v>
      </c>
      <c r="O18" s="38">
        <v>1664</v>
      </c>
      <c r="P18" s="82">
        <v>3610</v>
      </c>
      <c r="Q18" s="38">
        <v>6547</v>
      </c>
      <c r="R18" s="38">
        <v>5442</v>
      </c>
      <c r="S18" s="82">
        <v>11989</v>
      </c>
      <c r="T18" s="38">
        <v>1943</v>
      </c>
      <c r="U18" s="38">
        <v>1699</v>
      </c>
      <c r="V18" s="82">
        <v>3642</v>
      </c>
      <c r="W18" s="38">
        <v>2000</v>
      </c>
      <c r="X18" s="38">
        <v>1779</v>
      </c>
      <c r="Y18" s="82">
        <v>3779</v>
      </c>
      <c r="Z18" s="38">
        <v>2013</v>
      </c>
      <c r="AA18" s="38">
        <v>1801</v>
      </c>
      <c r="AB18" s="82">
        <v>3814</v>
      </c>
      <c r="AC18" s="38">
        <v>2001</v>
      </c>
      <c r="AD18" s="38">
        <v>1798</v>
      </c>
      <c r="AE18" s="82">
        <v>3799</v>
      </c>
      <c r="AF18" s="38">
        <v>2000</v>
      </c>
      <c r="AG18" s="38">
        <v>1804</v>
      </c>
      <c r="AH18" s="82">
        <v>3804</v>
      </c>
      <c r="AI18" s="38">
        <v>9957</v>
      </c>
      <c r="AJ18" s="38">
        <v>8881</v>
      </c>
      <c r="AK18" s="82">
        <v>18838</v>
      </c>
      <c r="AL18" s="38">
        <v>9531</v>
      </c>
      <c r="AM18" s="38">
        <v>8611</v>
      </c>
      <c r="AN18" s="82">
        <v>18142</v>
      </c>
      <c r="AO18" s="38">
        <v>8295</v>
      </c>
      <c r="AP18" s="38">
        <v>7579</v>
      </c>
      <c r="AQ18" s="82">
        <v>15874</v>
      </c>
      <c r="AR18" s="38">
        <v>6721</v>
      </c>
      <c r="AS18" s="38">
        <v>6160</v>
      </c>
      <c r="AT18" s="82">
        <v>12881</v>
      </c>
      <c r="AU18" s="38">
        <v>5679</v>
      </c>
      <c r="AV18" s="38">
        <v>5086</v>
      </c>
      <c r="AW18" s="82">
        <v>10765</v>
      </c>
      <c r="AX18" s="97">
        <v>5451</v>
      </c>
      <c r="AY18" s="97">
        <v>4808</v>
      </c>
      <c r="AZ18" s="143">
        <v>10259</v>
      </c>
      <c r="BA18" s="10">
        <v>5495</v>
      </c>
      <c r="BB18" s="10">
        <v>4804</v>
      </c>
      <c r="BC18" s="11">
        <v>10299</v>
      </c>
      <c r="BD18" s="10">
        <v>5157</v>
      </c>
      <c r="BE18" s="10">
        <v>4395</v>
      </c>
      <c r="BF18" s="11">
        <v>9552</v>
      </c>
      <c r="BG18" s="10">
        <v>4356</v>
      </c>
      <c r="BH18" s="10">
        <v>3575</v>
      </c>
      <c r="BI18" s="11">
        <v>7931</v>
      </c>
      <c r="BJ18" s="10">
        <v>3502</v>
      </c>
      <c r="BK18" s="10">
        <v>2720</v>
      </c>
      <c r="BL18" s="11">
        <v>6222</v>
      </c>
      <c r="BM18" s="12" t="s">
        <v>22</v>
      </c>
      <c r="BN18" s="12" t="s">
        <v>22</v>
      </c>
      <c r="BO18" s="13" t="s">
        <v>22</v>
      </c>
      <c r="BP18" s="12" t="s">
        <v>22</v>
      </c>
      <c r="BQ18" s="12" t="s">
        <v>22</v>
      </c>
      <c r="BR18" s="13" t="s">
        <v>22</v>
      </c>
      <c r="BS18" s="12" t="s">
        <v>22</v>
      </c>
      <c r="BT18" s="13" t="s">
        <v>22</v>
      </c>
      <c r="BU18" s="13" t="s">
        <v>22</v>
      </c>
      <c r="BV18" s="12" t="s">
        <v>22</v>
      </c>
      <c r="BW18" s="12" t="s">
        <v>22</v>
      </c>
      <c r="BX18" s="14" t="s">
        <v>22</v>
      </c>
      <c r="BY18" s="56">
        <v>75594</v>
      </c>
      <c r="BZ18" s="56">
        <v>65250</v>
      </c>
      <c r="CA18" s="11">
        <v>140844</v>
      </c>
    </row>
    <row r="19" spans="1:79" ht="8.85" customHeight="1" x14ac:dyDescent="0.15">
      <c r="A19" s="9">
        <v>1979</v>
      </c>
      <c r="B19" s="97">
        <v>74</v>
      </c>
      <c r="C19" s="97">
        <v>58</v>
      </c>
      <c r="D19" s="101">
        <v>132</v>
      </c>
      <c r="E19" s="38">
        <v>1054</v>
      </c>
      <c r="F19" s="38">
        <v>852</v>
      </c>
      <c r="G19" s="82">
        <v>1906</v>
      </c>
      <c r="H19" s="38">
        <v>1577</v>
      </c>
      <c r="I19" s="38">
        <v>1296</v>
      </c>
      <c r="J19" s="82">
        <v>2873</v>
      </c>
      <c r="K19" s="38">
        <v>1824</v>
      </c>
      <c r="L19" s="38">
        <v>1528</v>
      </c>
      <c r="M19" s="82">
        <v>3352</v>
      </c>
      <c r="N19" s="38">
        <v>1942</v>
      </c>
      <c r="O19" s="38">
        <v>1664</v>
      </c>
      <c r="P19" s="82">
        <v>3606</v>
      </c>
      <c r="Q19" s="38">
        <v>6471</v>
      </c>
      <c r="R19" s="38">
        <v>5399</v>
      </c>
      <c r="S19" s="82">
        <v>11869</v>
      </c>
      <c r="T19" s="38">
        <v>1938</v>
      </c>
      <c r="U19" s="38">
        <v>1709</v>
      </c>
      <c r="V19" s="82">
        <v>3647</v>
      </c>
      <c r="W19" s="38">
        <v>1971</v>
      </c>
      <c r="X19" s="38">
        <v>1762</v>
      </c>
      <c r="Y19" s="82">
        <v>3734</v>
      </c>
      <c r="Z19" s="38">
        <v>2041</v>
      </c>
      <c r="AA19" s="38">
        <v>1838</v>
      </c>
      <c r="AB19" s="82">
        <v>3879</v>
      </c>
      <c r="AC19" s="38">
        <v>2034</v>
      </c>
      <c r="AD19" s="38">
        <v>1844</v>
      </c>
      <c r="AE19" s="82">
        <v>3877</v>
      </c>
      <c r="AF19" s="38">
        <v>2025</v>
      </c>
      <c r="AG19" s="38">
        <v>1829</v>
      </c>
      <c r="AH19" s="82">
        <v>3854</v>
      </c>
      <c r="AI19" s="38">
        <v>10009</v>
      </c>
      <c r="AJ19" s="38">
        <v>8982</v>
      </c>
      <c r="AK19" s="82">
        <v>18991</v>
      </c>
      <c r="AL19" s="38">
        <v>9733</v>
      </c>
      <c r="AM19" s="38">
        <v>8874</v>
      </c>
      <c r="AN19" s="82">
        <v>18607</v>
      </c>
      <c r="AO19" s="38">
        <v>8631</v>
      </c>
      <c r="AP19" s="38">
        <v>7945</v>
      </c>
      <c r="AQ19" s="82">
        <v>16575</v>
      </c>
      <c r="AR19" s="38">
        <v>6911</v>
      </c>
      <c r="AS19" s="38">
        <v>6383</v>
      </c>
      <c r="AT19" s="82">
        <v>13294</v>
      </c>
      <c r="AU19" s="38">
        <v>5729</v>
      </c>
      <c r="AV19" s="38">
        <v>5174</v>
      </c>
      <c r="AW19" s="82">
        <v>10903</v>
      </c>
      <c r="AX19" s="97">
        <v>5394</v>
      </c>
      <c r="AY19" s="97">
        <v>4786</v>
      </c>
      <c r="AZ19" s="143">
        <v>10181</v>
      </c>
      <c r="BA19" s="10">
        <v>5432</v>
      </c>
      <c r="BB19" s="10">
        <v>4775</v>
      </c>
      <c r="BC19" s="11">
        <v>10207</v>
      </c>
      <c r="BD19" s="10">
        <v>5210</v>
      </c>
      <c r="BE19" s="10">
        <v>4507</v>
      </c>
      <c r="BF19" s="11">
        <v>9717</v>
      </c>
      <c r="BG19" s="10">
        <v>4373</v>
      </c>
      <c r="BH19" s="10">
        <v>3659</v>
      </c>
      <c r="BI19" s="11">
        <v>8032</v>
      </c>
      <c r="BJ19" s="10">
        <v>3584</v>
      </c>
      <c r="BK19" s="10">
        <v>2834</v>
      </c>
      <c r="BL19" s="11">
        <v>6418</v>
      </c>
      <c r="BM19" s="12" t="s">
        <v>22</v>
      </c>
      <c r="BN19" s="12" t="s">
        <v>22</v>
      </c>
      <c r="BO19" s="13" t="s">
        <v>22</v>
      </c>
      <c r="BP19" s="12" t="s">
        <v>22</v>
      </c>
      <c r="BQ19" s="12" t="s">
        <v>22</v>
      </c>
      <c r="BR19" s="13" t="s">
        <v>22</v>
      </c>
      <c r="BS19" s="12" t="s">
        <v>22</v>
      </c>
      <c r="BT19" s="13" t="s">
        <v>22</v>
      </c>
      <c r="BU19" s="13" t="s">
        <v>22</v>
      </c>
      <c r="BV19" s="12" t="s">
        <v>22</v>
      </c>
      <c r="BW19" s="12" t="s">
        <v>22</v>
      </c>
      <c r="BX19" s="14" t="s">
        <v>22</v>
      </c>
      <c r="BY19" s="56">
        <v>76532</v>
      </c>
      <c r="BZ19" s="56">
        <v>66753</v>
      </c>
      <c r="CA19" s="11">
        <v>143284</v>
      </c>
    </row>
    <row r="20" spans="1:79" ht="8.85" customHeight="1" x14ac:dyDescent="0.15">
      <c r="A20" s="9">
        <v>1980</v>
      </c>
      <c r="B20" s="97">
        <v>52</v>
      </c>
      <c r="C20" s="97">
        <v>41</v>
      </c>
      <c r="D20" s="101">
        <v>93</v>
      </c>
      <c r="E20" s="38">
        <v>1001</v>
      </c>
      <c r="F20" s="38">
        <v>822</v>
      </c>
      <c r="G20" s="82">
        <v>1823</v>
      </c>
      <c r="H20" s="38">
        <v>1530</v>
      </c>
      <c r="I20" s="38">
        <v>1260</v>
      </c>
      <c r="J20" s="82">
        <v>2790</v>
      </c>
      <c r="K20" s="38">
        <v>1763</v>
      </c>
      <c r="L20" s="38">
        <v>1484</v>
      </c>
      <c r="M20" s="82">
        <v>3247</v>
      </c>
      <c r="N20" s="38">
        <v>1900</v>
      </c>
      <c r="O20" s="38">
        <v>1643</v>
      </c>
      <c r="P20" s="82">
        <v>3542</v>
      </c>
      <c r="Q20" s="38">
        <v>6246</v>
      </c>
      <c r="R20" s="38">
        <v>5249</v>
      </c>
      <c r="S20" s="82">
        <v>11496</v>
      </c>
      <c r="T20" s="38">
        <v>1930</v>
      </c>
      <c r="U20" s="38">
        <v>1706</v>
      </c>
      <c r="V20" s="82">
        <v>3636</v>
      </c>
      <c r="W20" s="38">
        <v>1961</v>
      </c>
      <c r="X20" s="38">
        <v>1772</v>
      </c>
      <c r="Y20" s="82">
        <v>3733</v>
      </c>
      <c r="Z20" s="38">
        <v>1998</v>
      </c>
      <c r="AA20" s="38">
        <v>1813</v>
      </c>
      <c r="AB20" s="82">
        <v>3811</v>
      </c>
      <c r="AC20" s="38">
        <v>2062</v>
      </c>
      <c r="AD20" s="38">
        <v>1876</v>
      </c>
      <c r="AE20" s="82">
        <v>3938</v>
      </c>
      <c r="AF20" s="38">
        <v>2047</v>
      </c>
      <c r="AG20" s="38">
        <v>1868</v>
      </c>
      <c r="AH20" s="82">
        <v>3915</v>
      </c>
      <c r="AI20" s="38">
        <v>9998</v>
      </c>
      <c r="AJ20" s="38">
        <v>9034</v>
      </c>
      <c r="AK20" s="82">
        <v>19032</v>
      </c>
      <c r="AL20" s="38">
        <v>9865</v>
      </c>
      <c r="AM20" s="38">
        <v>9060</v>
      </c>
      <c r="AN20" s="82">
        <v>18925</v>
      </c>
      <c r="AO20" s="38">
        <v>9010</v>
      </c>
      <c r="AP20" s="38">
        <v>8359</v>
      </c>
      <c r="AQ20" s="82">
        <v>17369</v>
      </c>
      <c r="AR20" s="38">
        <v>7113</v>
      </c>
      <c r="AS20" s="38">
        <v>6583</v>
      </c>
      <c r="AT20" s="82">
        <v>13696</v>
      </c>
      <c r="AU20" s="38">
        <v>5828</v>
      </c>
      <c r="AV20" s="38">
        <v>5306</v>
      </c>
      <c r="AW20" s="82">
        <v>11134</v>
      </c>
      <c r="AX20" s="97">
        <v>5311</v>
      </c>
      <c r="AY20" s="97">
        <v>4765</v>
      </c>
      <c r="AZ20" s="143">
        <v>10076</v>
      </c>
      <c r="BA20" s="10">
        <v>5351</v>
      </c>
      <c r="BB20" s="10">
        <v>4739</v>
      </c>
      <c r="BC20" s="11">
        <v>10090</v>
      </c>
      <c r="BD20" s="10">
        <v>5198</v>
      </c>
      <c r="BE20" s="10">
        <v>4572</v>
      </c>
      <c r="BF20" s="11">
        <v>9770</v>
      </c>
      <c r="BG20" s="10">
        <v>4439</v>
      </c>
      <c r="BH20" s="10">
        <v>3793</v>
      </c>
      <c r="BI20" s="11">
        <v>8232</v>
      </c>
      <c r="BJ20" s="10">
        <v>3631</v>
      </c>
      <c r="BK20" s="10">
        <v>2949</v>
      </c>
      <c r="BL20" s="11">
        <v>6580</v>
      </c>
      <c r="BM20" s="12" t="s">
        <v>22</v>
      </c>
      <c r="BN20" s="12" t="s">
        <v>22</v>
      </c>
      <c r="BO20" s="13" t="s">
        <v>22</v>
      </c>
      <c r="BP20" s="12" t="s">
        <v>22</v>
      </c>
      <c r="BQ20" s="12" t="s">
        <v>22</v>
      </c>
      <c r="BR20" s="13" t="s">
        <v>22</v>
      </c>
      <c r="BS20" s="12" t="s">
        <v>22</v>
      </c>
      <c r="BT20" s="13" t="s">
        <v>22</v>
      </c>
      <c r="BU20" s="13" t="s">
        <v>22</v>
      </c>
      <c r="BV20" s="12" t="s">
        <v>22</v>
      </c>
      <c r="BW20" s="12" t="s">
        <v>22</v>
      </c>
      <c r="BX20" s="14" t="s">
        <v>22</v>
      </c>
      <c r="BY20" s="56">
        <v>77187</v>
      </c>
      <c r="BZ20" s="56">
        <v>68108</v>
      </c>
      <c r="CA20" s="11">
        <v>145295</v>
      </c>
    </row>
    <row r="21" spans="1:79" ht="8.85" customHeight="1" x14ac:dyDescent="0.15">
      <c r="A21" s="9">
        <v>1981</v>
      </c>
      <c r="B21" s="97">
        <v>57</v>
      </c>
      <c r="C21" s="97">
        <v>45</v>
      </c>
      <c r="D21" s="101">
        <v>103</v>
      </c>
      <c r="E21" s="38">
        <v>937</v>
      </c>
      <c r="F21" s="38">
        <v>769</v>
      </c>
      <c r="G21" s="82">
        <v>1706</v>
      </c>
      <c r="H21" s="38">
        <v>1484</v>
      </c>
      <c r="I21" s="38">
        <v>1231</v>
      </c>
      <c r="J21" s="82">
        <v>2715</v>
      </c>
      <c r="K21" s="38">
        <v>1732</v>
      </c>
      <c r="L21" s="38">
        <v>1460</v>
      </c>
      <c r="M21" s="82">
        <v>3192</v>
      </c>
      <c r="N21" s="38">
        <v>1880</v>
      </c>
      <c r="O21" s="38">
        <v>1620</v>
      </c>
      <c r="P21" s="82">
        <v>3500</v>
      </c>
      <c r="Q21" s="38">
        <v>6090</v>
      </c>
      <c r="R21" s="38">
        <v>5125</v>
      </c>
      <c r="S21" s="82">
        <v>11215</v>
      </c>
      <c r="T21" s="38">
        <v>1924</v>
      </c>
      <c r="U21" s="38">
        <v>1700</v>
      </c>
      <c r="V21" s="82">
        <v>3624</v>
      </c>
      <c r="W21" s="38">
        <v>1980</v>
      </c>
      <c r="X21" s="38">
        <v>1774</v>
      </c>
      <c r="Y21" s="82">
        <v>3754</v>
      </c>
      <c r="Z21" s="38">
        <v>2008</v>
      </c>
      <c r="AA21" s="38">
        <v>1819</v>
      </c>
      <c r="AB21" s="82">
        <v>3827</v>
      </c>
      <c r="AC21" s="38">
        <v>2044</v>
      </c>
      <c r="AD21" s="38">
        <v>1853</v>
      </c>
      <c r="AE21" s="82">
        <v>3896</v>
      </c>
      <c r="AF21" s="38">
        <v>2070</v>
      </c>
      <c r="AG21" s="38">
        <v>1885</v>
      </c>
      <c r="AH21" s="82">
        <v>3954</v>
      </c>
      <c r="AI21" s="38">
        <v>10025</v>
      </c>
      <c r="AJ21" s="38">
        <v>9030</v>
      </c>
      <c r="AK21" s="82">
        <v>19055</v>
      </c>
      <c r="AL21" s="38">
        <v>10024</v>
      </c>
      <c r="AM21" s="38">
        <v>9190</v>
      </c>
      <c r="AN21" s="82">
        <v>19214</v>
      </c>
      <c r="AO21" s="38">
        <v>9131</v>
      </c>
      <c r="AP21" s="38">
        <v>8488</v>
      </c>
      <c r="AQ21" s="82">
        <v>17619</v>
      </c>
      <c r="AR21" s="38">
        <v>7453</v>
      </c>
      <c r="AS21" s="38">
        <v>6925</v>
      </c>
      <c r="AT21" s="82">
        <v>14378</v>
      </c>
      <c r="AU21" s="38">
        <v>5959</v>
      </c>
      <c r="AV21" s="38">
        <v>5464</v>
      </c>
      <c r="AW21" s="82">
        <v>11424</v>
      </c>
      <c r="AX21" s="97">
        <v>5321</v>
      </c>
      <c r="AY21" s="97">
        <v>4805</v>
      </c>
      <c r="AZ21" s="143">
        <v>10126</v>
      </c>
      <c r="BA21" s="10">
        <v>5299</v>
      </c>
      <c r="BB21" s="10">
        <v>4719</v>
      </c>
      <c r="BC21" s="11">
        <v>10017</v>
      </c>
      <c r="BD21" s="10">
        <v>5160</v>
      </c>
      <c r="BE21" s="10">
        <v>4590</v>
      </c>
      <c r="BF21" s="11">
        <v>9749</v>
      </c>
      <c r="BG21" s="10">
        <v>4533</v>
      </c>
      <c r="BH21" s="10">
        <v>3930</v>
      </c>
      <c r="BI21" s="11">
        <v>8463</v>
      </c>
      <c r="BJ21" s="10">
        <v>3666</v>
      </c>
      <c r="BK21" s="10">
        <v>3055</v>
      </c>
      <c r="BL21" s="11">
        <v>6721</v>
      </c>
      <c r="BM21" s="12" t="s">
        <v>22</v>
      </c>
      <c r="BN21" s="12" t="s">
        <v>22</v>
      </c>
      <c r="BO21" s="13" t="s">
        <v>22</v>
      </c>
      <c r="BP21" s="12" t="s">
        <v>22</v>
      </c>
      <c r="BQ21" s="12" t="s">
        <v>22</v>
      </c>
      <c r="BR21" s="13" t="s">
        <v>22</v>
      </c>
      <c r="BS21" s="12" t="s">
        <v>22</v>
      </c>
      <c r="BT21" s="13" t="s">
        <v>22</v>
      </c>
      <c r="BU21" s="13" t="s">
        <v>22</v>
      </c>
      <c r="BV21" s="12" t="s">
        <v>22</v>
      </c>
      <c r="BW21" s="12" t="s">
        <v>22</v>
      </c>
      <c r="BX21" s="14" t="s">
        <v>22</v>
      </c>
      <c r="BY21" s="56">
        <v>77888</v>
      </c>
      <c r="BZ21" s="56">
        <v>69187</v>
      </c>
      <c r="CA21" s="11">
        <v>147075</v>
      </c>
    </row>
    <row r="22" spans="1:79" ht="8.85" customHeight="1" x14ac:dyDescent="0.15">
      <c r="A22" s="15">
        <v>1982</v>
      </c>
      <c r="B22" s="99">
        <v>69</v>
      </c>
      <c r="C22" s="99">
        <v>54</v>
      </c>
      <c r="D22" s="100">
        <v>123</v>
      </c>
      <c r="E22" s="83">
        <v>890</v>
      </c>
      <c r="F22" s="83">
        <v>753</v>
      </c>
      <c r="G22" s="84">
        <v>1643</v>
      </c>
      <c r="H22" s="83">
        <v>1364</v>
      </c>
      <c r="I22" s="83">
        <v>1170</v>
      </c>
      <c r="J22" s="84">
        <v>2534</v>
      </c>
      <c r="K22" s="83">
        <v>1681</v>
      </c>
      <c r="L22" s="83">
        <v>1462</v>
      </c>
      <c r="M22" s="84">
        <v>3143</v>
      </c>
      <c r="N22" s="83">
        <v>1888</v>
      </c>
      <c r="O22" s="83">
        <v>1658</v>
      </c>
      <c r="P22" s="84">
        <v>3546</v>
      </c>
      <c r="Q22" s="83">
        <v>5891</v>
      </c>
      <c r="R22" s="83">
        <v>5097</v>
      </c>
      <c r="S22" s="84">
        <v>10988</v>
      </c>
      <c r="T22" s="83">
        <v>1906</v>
      </c>
      <c r="U22" s="83">
        <v>1715</v>
      </c>
      <c r="V22" s="84">
        <v>3621</v>
      </c>
      <c r="W22" s="83">
        <v>2015</v>
      </c>
      <c r="X22" s="83">
        <v>1833</v>
      </c>
      <c r="Y22" s="84">
        <v>3848</v>
      </c>
      <c r="Z22" s="83">
        <v>2064</v>
      </c>
      <c r="AA22" s="83">
        <v>1890</v>
      </c>
      <c r="AB22" s="84">
        <v>3954</v>
      </c>
      <c r="AC22" s="83">
        <v>2081</v>
      </c>
      <c r="AD22" s="83">
        <v>1918</v>
      </c>
      <c r="AE22" s="84">
        <v>3999</v>
      </c>
      <c r="AF22" s="83">
        <v>2074</v>
      </c>
      <c r="AG22" s="83">
        <v>1916</v>
      </c>
      <c r="AH22" s="84">
        <v>3990</v>
      </c>
      <c r="AI22" s="83">
        <v>10139</v>
      </c>
      <c r="AJ22" s="83">
        <v>9272</v>
      </c>
      <c r="AK22" s="84">
        <v>19412</v>
      </c>
      <c r="AL22" s="83">
        <v>10158</v>
      </c>
      <c r="AM22" s="83">
        <v>9492</v>
      </c>
      <c r="AN22" s="84">
        <v>19650</v>
      </c>
      <c r="AO22" s="83">
        <v>9192</v>
      </c>
      <c r="AP22" s="83">
        <v>8702</v>
      </c>
      <c r="AQ22" s="84">
        <v>17893</v>
      </c>
      <c r="AR22" s="83">
        <v>7715</v>
      </c>
      <c r="AS22" s="83">
        <v>7317</v>
      </c>
      <c r="AT22" s="84">
        <v>15031</v>
      </c>
      <c r="AU22" s="83">
        <v>6096</v>
      </c>
      <c r="AV22" s="83">
        <v>5733</v>
      </c>
      <c r="AW22" s="84">
        <v>11829</v>
      </c>
      <c r="AX22" s="99">
        <v>5238</v>
      </c>
      <c r="AY22" s="99">
        <v>4842</v>
      </c>
      <c r="AZ22" s="144">
        <v>10080</v>
      </c>
      <c r="BA22" s="16">
        <v>5197</v>
      </c>
      <c r="BB22" s="16">
        <v>4736</v>
      </c>
      <c r="BC22" s="17">
        <v>9934</v>
      </c>
      <c r="BD22" s="16">
        <v>5148</v>
      </c>
      <c r="BE22" s="16">
        <v>4706</v>
      </c>
      <c r="BF22" s="17">
        <v>9855</v>
      </c>
      <c r="BG22" s="16">
        <v>4623</v>
      </c>
      <c r="BH22" s="16">
        <v>4148</v>
      </c>
      <c r="BI22" s="17">
        <v>8770</v>
      </c>
      <c r="BJ22" s="16">
        <v>3662</v>
      </c>
      <c r="BK22" s="16">
        <v>3291</v>
      </c>
      <c r="BL22" s="17">
        <v>6953</v>
      </c>
      <c r="BM22" s="19" t="s">
        <v>22</v>
      </c>
      <c r="BN22" s="19" t="s">
        <v>22</v>
      </c>
      <c r="BO22" s="18" t="s">
        <v>22</v>
      </c>
      <c r="BP22" s="19" t="s">
        <v>22</v>
      </c>
      <c r="BQ22" s="19" t="s">
        <v>22</v>
      </c>
      <c r="BR22" s="20" t="s">
        <v>22</v>
      </c>
      <c r="BS22" s="19" t="s">
        <v>22</v>
      </c>
      <c r="BT22" s="20" t="s">
        <v>22</v>
      </c>
      <c r="BU22" s="20" t="s">
        <v>22</v>
      </c>
      <c r="BV22" s="19" t="s">
        <v>22</v>
      </c>
      <c r="BW22" s="19" t="s">
        <v>22</v>
      </c>
      <c r="BX22" s="21" t="s">
        <v>22</v>
      </c>
      <c r="BY22" s="57">
        <v>78553</v>
      </c>
      <c r="BZ22" s="57">
        <v>71681</v>
      </c>
      <c r="CA22" s="17">
        <v>150234</v>
      </c>
    </row>
    <row r="23" spans="1:79" ht="8.85" customHeight="1" x14ac:dyDescent="0.15">
      <c r="A23" s="9">
        <v>1983</v>
      </c>
      <c r="B23" s="97">
        <v>71</v>
      </c>
      <c r="C23" s="97">
        <v>55</v>
      </c>
      <c r="D23" s="101">
        <v>126</v>
      </c>
      <c r="E23" s="38">
        <v>916</v>
      </c>
      <c r="F23" s="38">
        <v>772</v>
      </c>
      <c r="G23" s="82">
        <v>1688</v>
      </c>
      <c r="H23" s="38">
        <v>1404</v>
      </c>
      <c r="I23" s="38">
        <v>1200</v>
      </c>
      <c r="J23" s="82">
        <v>2604</v>
      </c>
      <c r="K23" s="38">
        <v>1731</v>
      </c>
      <c r="L23" s="38">
        <v>1500</v>
      </c>
      <c r="M23" s="82">
        <v>3231</v>
      </c>
      <c r="N23" s="38">
        <v>1944</v>
      </c>
      <c r="O23" s="38">
        <v>1700</v>
      </c>
      <c r="P23" s="82">
        <v>3644</v>
      </c>
      <c r="Q23" s="38">
        <v>6066</v>
      </c>
      <c r="R23" s="38">
        <v>5227</v>
      </c>
      <c r="S23" s="82">
        <v>11293</v>
      </c>
      <c r="T23" s="38">
        <v>1963</v>
      </c>
      <c r="U23" s="38">
        <v>1759</v>
      </c>
      <c r="V23" s="82">
        <v>3722</v>
      </c>
      <c r="W23" s="38">
        <v>2075</v>
      </c>
      <c r="X23" s="38">
        <v>1879</v>
      </c>
      <c r="Y23" s="82">
        <v>3954</v>
      </c>
      <c r="Z23" s="38">
        <v>2125</v>
      </c>
      <c r="AA23" s="38">
        <v>1938</v>
      </c>
      <c r="AB23" s="82">
        <v>4063</v>
      </c>
      <c r="AC23" s="38">
        <v>2144</v>
      </c>
      <c r="AD23" s="38">
        <v>1966</v>
      </c>
      <c r="AE23" s="82">
        <v>4110</v>
      </c>
      <c r="AF23" s="38">
        <v>2135</v>
      </c>
      <c r="AG23" s="38">
        <v>1964</v>
      </c>
      <c r="AH23" s="82">
        <v>4099</v>
      </c>
      <c r="AI23" s="38">
        <v>10442</v>
      </c>
      <c r="AJ23" s="38">
        <v>9506</v>
      </c>
      <c r="AK23" s="82">
        <v>19948</v>
      </c>
      <c r="AL23" s="38">
        <v>10463</v>
      </c>
      <c r="AM23" s="38">
        <v>9735</v>
      </c>
      <c r="AN23" s="82">
        <v>20198</v>
      </c>
      <c r="AO23" s="38">
        <v>9468</v>
      </c>
      <c r="AP23" s="38">
        <v>8923</v>
      </c>
      <c r="AQ23" s="82">
        <v>18391</v>
      </c>
      <c r="AR23" s="38">
        <v>7946</v>
      </c>
      <c r="AS23" s="38">
        <v>7503</v>
      </c>
      <c r="AT23" s="82">
        <v>15449</v>
      </c>
      <c r="AU23" s="38">
        <v>6279</v>
      </c>
      <c r="AV23" s="38">
        <v>5878</v>
      </c>
      <c r="AW23" s="82">
        <v>12157</v>
      </c>
      <c r="AX23" s="97">
        <v>5394</v>
      </c>
      <c r="AY23" s="97">
        <v>4964</v>
      </c>
      <c r="AZ23" s="143">
        <v>10358</v>
      </c>
      <c r="BA23" s="10">
        <v>5352</v>
      </c>
      <c r="BB23" s="10">
        <v>4855</v>
      </c>
      <c r="BC23" s="11">
        <v>10207</v>
      </c>
      <c r="BD23" s="10">
        <v>5301</v>
      </c>
      <c r="BE23" s="10">
        <v>4825</v>
      </c>
      <c r="BF23" s="11">
        <v>10126</v>
      </c>
      <c r="BG23" s="10">
        <v>4759</v>
      </c>
      <c r="BH23" s="10">
        <v>4252</v>
      </c>
      <c r="BI23" s="11">
        <v>9011</v>
      </c>
      <c r="BJ23" s="10">
        <v>3770</v>
      </c>
      <c r="BK23" s="10">
        <v>3374</v>
      </c>
      <c r="BL23" s="11">
        <v>7144</v>
      </c>
      <c r="BM23" s="12" t="s">
        <v>22</v>
      </c>
      <c r="BN23" s="12" t="s">
        <v>22</v>
      </c>
      <c r="BO23" s="13" t="s">
        <v>22</v>
      </c>
      <c r="BP23" s="12" t="s">
        <v>22</v>
      </c>
      <c r="BQ23" s="12" t="s">
        <v>22</v>
      </c>
      <c r="BR23" s="13" t="s">
        <v>22</v>
      </c>
      <c r="BS23" s="12" t="s">
        <v>22</v>
      </c>
      <c r="BT23" s="13" t="s">
        <v>22</v>
      </c>
      <c r="BU23" s="13" t="s">
        <v>22</v>
      </c>
      <c r="BV23" s="12" t="s">
        <v>22</v>
      </c>
      <c r="BW23" s="12" t="s">
        <v>22</v>
      </c>
      <c r="BX23" s="14" t="s">
        <v>22</v>
      </c>
      <c r="BY23" s="56">
        <v>80894</v>
      </c>
      <c r="BZ23" s="56">
        <v>73495</v>
      </c>
      <c r="CA23" s="11">
        <v>154389</v>
      </c>
    </row>
    <row r="24" spans="1:79" ht="8.85" customHeight="1" x14ac:dyDescent="0.15">
      <c r="A24" s="9">
        <v>1984</v>
      </c>
      <c r="B24" s="97">
        <v>61</v>
      </c>
      <c r="C24" s="97">
        <v>49</v>
      </c>
      <c r="D24" s="101">
        <v>109</v>
      </c>
      <c r="E24" s="38">
        <v>913</v>
      </c>
      <c r="F24" s="38">
        <v>766</v>
      </c>
      <c r="G24" s="82">
        <v>1679</v>
      </c>
      <c r="H24" s="38">
        <v>1290</v>
      </c>
      <c r="I24" s="38">
        <v>1109</v>
      </c>
      <c r="J24" s="82">
        <v>2399</v>
      </c>
      <c r="K24" s="38">
        <v>1515</v>
      </c>
      <c r="L24" s="38">
        <v>1308</v>
      </c>
      <c r="M24" s="82">
        <v>2823</v>
      </c>
      <c r="N24" s="38">
        <v>1706</v>
      </c>
      <c r="O24" s="38">
        <v>1490</v>
      </c>
      <c r="P24" s="82">
        <v>3196</v>
      </c>
      <c r="Q24" s="38">
        <v>5485</v>
      </c>
      <c r="R24" s="38">
        <v>4722</v>
      </c>
      <c r="S24" s="82">
        <v>10207</v>
      </c>
      <c r="T24" s="38">
        <v>1836</v>
      </c>
      <c r="U24" s="38">
        <v>1645</v>
      </c>
      <c r="V24" s="82">
        <v>3481</v>
      </c>
      <c r="W24" s="38">
        <v>1938</v>
      </c>
      <c r="X24" s="38">
        <v>1750</v>
      </c>
      <c r="Y24" s="82">
        <v>3687</v>
      </c>
      <c r="Z24" s="38">
        <v>2009</v>
      </c>
      <c r="AA24" s="38">
        <v>1835</v>
      </c>
      <c r="AB24" s="82">
        <v>3844</v>
      </c>
      <c r="AC24" s="38">
        <v>2087</v>
      </c>
      <c r="AD24" s="38">
        <v>1922</v>
      </c>
      <c r="AE24" s="82">
        <v>4009</v>
      </c>
      <c r="AF24" s="38">
        <v>2101</v>
      </c>
      <c r="AG24" s="38">
        <v>1939</v>
      </c>
      <c r="AH24" s="82">
        <v>4040</v>
      </c>
      <c r="AI24" s="38">
        <v>9971</v>
      </c>
      <c r="AJ24" s="38">
        <v>9090</v>
      </c>
      <c r="AK24" s="82">
        <v>19061</v>
      </c>
      <c r="AL24" s="38">
        <v>10478</v>
      </c>
      <c r="AM24" s="38">
        <v>9811</v>
      </c>
      <c r="AN24" s="82">
        <v>20290</v>
      </c>
      <c r="AO24" s="38">
        <v>9646</v>
      </c>
      <c r="AP24" s="38">
        <v>9152</v>
      </c>
      <c r="AQ24" s="82">
        <v>18799</v>
      </c>
      <c r="AR24" s="38">
        <v>8470</v>
      </c>
      <c r="AS24" s="38">
        <v>8083</v>
      </c>
      <c r="AT24" s="82">
        <v>16553</v>
      </c>
      <c r="AU24" s="38">
        <v>6678</v>
      </c>
      <c r="AV24" s="38">
        <v>6320</v>
      </c>
      <c r="AW24" s="82">
        <v>12999</v>
      </c>
      <c r="AX24" s="97">
        <v>5450</v>
      </c>
      <c r="AY24" s="97">
        <v>5095</v>
      </c>
      <c r="AZ24" s="143">
        <v>10545</v>
      </c>
      <c r="BA24" s="10">
        <v>5083</v>
      </c>
      <c r="BB24" s="10">
        <v>4689</v>
      </c>
      <c r="BC24" s="11">
        <v>9772</v>
      </c>
      <c r="BD24" s="10">
        <v>5157</v>
      </c>
      <c r="BE24" s="10">
        <v>4709</v>
      </c>
      <c r="BF24" s="11">
        <v>9867</v>
      </c>
      <c r="BG24" s="10">
        <v>4721</v>
      </c>
      <c r="BH24" s="10">
        <v>4384</v>
      </c>
      <c r="BI24" s="11">
        <v>9105</v>
      </c>
      <c r="BJ24" s="10">
        <v>3851</v>
      </c>
      <c r="BK24" s="10">
        <v>3453</v>
      </c>
      <c r="BL24" s="11">
        <v>7303</v>
      </c>
      <c r="BM24" s="12" t="s">
        <v>22</v>
      </c>
      <c r="BN24" s="12" t="s">
        <v>22</v>
      </c>
      <c r="BO24" s="13" t="s">
        <v>22</v>
      </c>
      <c r="BP24" s="12" t="s">
        <v>22</v>
      </c>
      <c r="BQ24" s="12" t="s">
        <v>22</v>
      </c>
      <c r="BR24" s="13" t="s">
        <v>22</v>
      </c>
      <c r="BS24" s="12" t="s">
        <v>22</v>
      </c>
      <c r="BT24" s="13" t="s">
        <v>22</v>
      </c>
      <c r="BU24" s="13" t="s">
        <v>22</v>
      </c>
      <c r="BV24" s="12" t="s">
        <v>22</v>
      </c>
      <c r="BW24" s="12" t="s">
        <v>22</v>
      </c>
      <c r="BX24" s="14" t="s">
        <v>22</v>
      </c>
      <c r="BY24" s="56">
        <v>80977</v>
      </c>
      <c r="BZ24" s="56">
        <v>74447</v>
      </c>
      <c r="CA24" s="11">
        <v>155424</v>
      </c>
    </row>
    <row r="25" spans="1:79" ht="8.85" customHeight="1" x14ac:dyDescent="0.15">
      <c r="A25" s="9">
        <v>1985</v>
      </c>
      <c r="B25" s="97">
        <v>55</v>
      </c>
      <c r="C25" s="97">
        <v>45</v>
      </c>
      <c r="D25" s="101">
        <v>99</v>
      </c>
      <c r="E25" s="38">
        <v>886</v>
      </c>
      <c r="F25" s="38">
        <v>749</v>
      </c>
      <c r="G25" s="82">
        <v>1635</v>
      </c>
      <c r="H25" s="38">
        <v>1280</v>
      </c>
      <c r="I25" s="38">
        <v>1100</v>
      </c>
      <c r="J25" s="82">
        <v>2380</v>
      </c>
      <c r="K25" s="38">
        <v>1491</v>
      </c>
      <c r="L25" s="38">
        <v>1288</v>
      </c>
      <c r="M25" s="82">
        <v>2778</v>
      </c>
      <c r="N25" s="38">
        <v>1663</v>
      </c>
      <c r="O25" s="38">
        <v>1455</v>
      </c>
      <c r="P25" s="82">
        <v>3118</v>
      </c>
      <c r="Q25" s="38">
        <v>5375</v>
      </c>
      <c r="R25" s="38">
        <v>4636</v>
      </c>
      <c r="S25" s="82">
        <v>10011</v>
      </c>
      <c r="T25" s="38">
        <v>1764</v>
      </c>
      <c r="U25" s="38">
        <v>1582</v>
      </c>
      <c r="V25" s="82">
        <v>3346</v>
      </c>
      <c r="W25" s="38">
        <v>1909</v>
      </c>
      <c r="X25" s="38">
        <v>1727</v>
      </c>
      <c r="Y25" s="82">
        <v>3636</v>
      </c>
      <c r="Z25" s="38">
        <v>1982</v>
      </c>
      <c r="AA25" s="38">
        <v>1811</v>
      </c>
      <c r="AB25" s="82">
        <v>3794</v>
      </c>
      <c r="AC25" s="38">
        <v>2060</v>
      </c>
      <c r="AD25" s="38">
        <v>1893</v>
      </c>
      <c r="AE25" s="82">
        <v>3953</v>
      </c>
      <c r="AF25" s="38">
        <v>2079</v>
      </c>
      <c r="AG25" s="38">
        <v>1926</v>
      </c>
      <c r="AH25" s="82">
        <v>4005</v>
      </c>
      <c r="AI25" s="38">
        <v>9794</v>
      </c>
      <c r="AJ25" s="38">
        <v>8939</v>
      </c>
      <c r="AK25" s="82">
        <v>18734</v>
      </c>
      <c r="AL25" s="38">
        <v>10566</v>
      </c>
      <c r="AM25" s="38">
        <v>9887</v>
      </c>
      <c r="AN25" s="82">
        <v>20453</v>
      </c>
      <c r="AO25" s="38">
        <v>9770</v>
      </c>
      <c r="AP25" s="38">
        <v>9278</v>
      </c>
      <c r="AQ25" s="82">
        <v>19048</v>
      </c>
      <c r="AR25" s="38">
        <v>8711</v>
      </c>
      <c r="AS25" s="38">
        <v>8327</v>
      </c>
      <c r="AT25" s="82">
        <v>17038</v>
      </c>
      <c r="AU25" s="38">
        <v>6808</v>
      </c>
      <c r="AV25" s="38">
        <v>6461</v>
      </c>
      <c r="AW25" s="82">
        <v>13269</v>
      </c>
      <c r="AX25" s="97">
        <v>5543</v>
      </c>
      <c r="AY25" s="97">
        <v>5200</v>
      </c>
      <c r="AZ25" s="143">
        <v>10743</v>
      </c>
      <c r="BA25" s="10">
        <v>5101</v>
      </c>
      <c r="BB25" s="10">
        <v>4724</v>
      </c>
      <c r="BC25" s="11">
        <v>9825</v>
      </c>
      <c r="BD25" s="10">
        <v>5177</v>
      </c>
      <c r="BE25" s="10">
        <v>4733</v>
      </c>
      <c r="BF25" s="11">
        <v>9910</v>
      </c>
      <c r="BG25" s="10">
        <v>4751</v>
      </c>
      <c r="BH25" s="10">
        <v>4448</v>
      </c>
      <c r="BI25" s="11">
        <v>9200</v>
      </c>
      <c r="BJ25" s="10">
        <v>3917</v>
      </c>
      <c r="BK25" s="10">
        <v>3555</v>
      </c>
      <c r="BL25" s="11">
        <v>7473</v>
      </c>
      <c r="BM25" s="12" t="s">
        <v>22</v>
      </c>
      <c r="BN25" s="12" t="s">
        <v>22</v>
      </c>
      <c r="BO25" s="13" t="s">
        <v>22</v>
      </c>
      <c r="BP25" s="12" t="s">
        <v>22</v>
      </c>
      <c r="BQ25" s="12" t="s">
        <v>22</v>
      </c>
      <c r="BR25" s="13" t="s">
        <v>22</v>
      </c>
      <c r="BS25" s="12" t="s">
        <v>22</v>
      </c>
      <c r="BT25" s="13" t="s">
        <v>22</v>
      </c>
      <c r="BU25" s="13" t="s">
        <v>22</v>
      </c>
      <c r="BV25" s="12" t="s">
        <v>22</v>
      </c>
      <c r="BW25" s="12" t="s">
        <v>22</v>
      </c>
      <c r="BX25" s="14" t="s">
        <v>22</v>
      </c>
      <c r="BY25" s="56">
        <v>81592</v>
      </c>
      <c r="BZ25" s="56">
        <v>75276</v>
      </c>
      <c r="CA25" s="11">
        <v>156868</v>
      </c>
    </row>
    <row r="26" spans="1:79" ht="8.85" customHeight="1" x14ac:dyDescent="0.15">
      <c r="A26" s="9">
        <v>1986</v>
      </c>
      <c r="B26" s="97">
        <v>52</v>
      </c>
      <c r="C26" s="97">
        <v>43</v>
      </c>
      <c r="D26" s="101">
        <v>96</v>
      </c>
      <c r="E26" s="38">
        <v>937</v>
      </c>
      <c r="F26" s="38">
        <v>802</v>
      </c>
      <c r="G26" s="82">
        <v>1739</v>
      </c>
      <c r="H26" s="38">
        <v>1284</v>
      </c>
      <c r="I26" s="38">
        <v>1114</v>
      </c>
      <c r="J26" s="82">
        <v>2398</v>
      </c>
      <c r="K26" s="38">
        <v>1454</v>
      </c>
      <c r="L26" s="38">
        <v>1260</v>
      </c>
      <c r="M26" s="82">
        <v>2714</v>
      </c>
      <c r="N26" s="38">
        <v>1585</v>
      </c>
      <c r="O26" s="38">
        <v>1390</v>
      </c>
      <c r="P26" s="82">
        <v>2975</v>
      </c>
      <c r="Q26" s="38">
        <v>5312</v>
      </c>
      <c r="R26" s="38">
        <v>4609</v>
      </c>
      <c r="S26" s="82">
        <v>9921</v>
      </c>
      <c r="T26" s="38">
        <v>1649</v>
      </c>
      <c r="U26" s="38">
        <v>1480</v>
      </c>
      <c r="V26" s="82">
        <v>3129</v>
      </c>
      <c r="W26" s="38">
        <v>1779</v>
      </c>
      <c r="X26" s="38">
        <v>1613</v>
      </c>
      <c r="Y26" s="82">
        <v>3392</v>
      </c>
      <c r="Z26" s="38">
        <v>1909</v>
      </c>
      <c r="AA26" s="38">
        <v>1753</v>
      </c>
      <c r="AB26" s="82">
        <v>3662</v>
      </c>
      <c r="AC26" s="38">
        <v>1995</v>
      </c>
      <c r="AD26" s="38">
        <v>1840</v>
      </c>
      <c r="AE26" s="82">
        <v>3835</v>
      </c>
      <c r="AF26" s="38">
        <v>2025</v>
      </c>
      <c r="AG26" s="38">
        <v>1882</v>
      </c>
      <c r="AH26" s="82">
        <v>3907</v>
      </c>
      <c r="AI26" s="38">
        <v>9357</v>
      </c>
      <c r="AJ26" s="38">
        <v>8568</v>
      </c>
      <c r="AK26" s="82">
        <v>17925</v>
      </c>
      <c r="AL26" s="38">
        <v>10588</v>
      </c>
      <c r="AM26" s="38">
        <v>9926</v>
      </c>
      <c r="AN26" s="82">
        <v>20514</v>
      </c>
      <c r="AO26" s="38">
        <v>10059</v>
      </c>
      <c r="AP26" s="38">
        <v>9540</v>
      </c>
      <c r="AQ26" s="82">
        <v>19599</v>
      </c>
      <c r="AR26" s="38">
        <v>9088</v>
      </c>
      <c r="AS26" s="38">
        <v>8689</v>
      </c>
      <c r="AT26" s="82">
        <v>17777</v>
      </c>
      <c r="AU26" s="38">
        <v>7234</v>
      </c>
      <c r="AV26" s="38">
        <v>6861</v>
      </c>
      <c r="AW26" s="82">
        <v>14095</v>
      </c>
      <c r="AX26" s="97">
        <v>5760</v>
      </c>
      <c r="AY26" s="97">
        <v>5407</v>
      </c>
      <c r="AZ26" s="143">
        <v>11167</v>
      </c>
      <c r="BA26" s="10">
        <v>5121</v>
      </c>
      <c r="BB26" s="10">
        <v>4751</v>
      </c>
      <c r="BC26" s="11">
        <v>9872</v>
      </c>
      <c r="BD26" s="10">
        <v>5083</v>
      </c>
      <c r="BE26" s="10">
        <v>4682</v>
      </c>
      <c r="BF26" s="11">
        <v>9765</v>
      </c>
      <c r="BG26" s="10">
        <v>4810</v>
      </c>
      <c r="BH26" s="10">
        <v>4466</v>
      </c>
      <c r="BI26" s="11">
        <v>9276</v>
      </c>
      <c r="BJ26" s="10">
        <v>4057</v>
      </c>
      <c r="BK26" s="10">
        <v>3733</v>
      </c>
      <c r="BL26" s="11">
        <v>7790</v>
      </c>
      <c r="BM26" s="12" t="s">
        <v>22</v>
      </c>
      <c r="BN26" s="12" t="s">
        <v>22</v>
      </c>
      <c r="BO26" s="13" t="s">
        <v>22</v>
      </c>
      <c r="BP26" s="12" t="s">
        <v>22</v>
      </c>
      <c r="BQ26" s="12" t="s">
        <v>22</v>
      </c>
      <c r="BR26" s="13" t="s">
        <v>22</v>
      </c>
      <c r="BS26" s="12" t="s">
        <v>22</v>
      </c>
      <c r="BT26" s="13" t="s">
        <v>22</v>
      </c>
      <c r="BU26" s="13" t="s">
        <v>22</v>
      </c>
      <c r="BV26" s="12" t="s">
        <v>22</v>
      </c>
      <c r="BW26" s="12" t="s">
        <v>22</v>
      </c>
      <c r="BX26" s="14" t="s">
        <v>22</v>
      </c>
      <c r="BY26" s="56">
        <v>82792</v>
      </c>
      <c r="BZ26" s="56">
        <v>76694</v>
      </c>
      <c r="CA26" s="11">
        <v>159486</v>
      </c>
    </row>
    <row r="27" spans="1:79" ht="8.85" customHeight="1" x14ac:dyDescent="0.15">
      <c r="A27" s="15">
        <v>1987</v>
      </c>
      <c r="B27" s="99">
        <v>48</v>
      </c>
      <c r="C27" s="99">
        <v>40</v>
      </c>
      <c r="D27" s="100">
        <v>88</v>
      </c>
      <c r="E27" s="83">
        <v>900</v>
      </c>
      <c r="F27" s="83">
        <v>775</v>
      </c>
      <c r="G27" s="84">
        <v>1675</v>
      </c>
      <c r="H27" s="83">
        <v>1327</v>
      </c>
      <c r="I27" s="83">
        <v>1151</v>
      </c>
      <c r="J27" s="84">
        <v>2478</v>
      </c>
      <c r="K27" s="83">
        <v>1491</v>
      </c>
      <c r="L27" s="83">
        <v>1301</v>
      </c>
      <c r="M27" s="84">
        <v>2792</v>
      </c>
      <c r="N27" s="83">
        <v>1599</v>
      </c>
      <c r="O27" s="83">
        <v>1401</v>
      </c>
      <c r="P27" s="84">
        <v>3000</v>
      </c>
      <c r="Q27" s="83">
        <v>5366</v>
      </c>
      <c r="R27" s="83">
        <v>4668</v>
      </c>
      <c r="S27" s="84">
        <v>10034</v>
      </c>
      <c r="T27" s="83">
        <v>1642</v>
      </c>
      <c r="U27" s="83">
        <v>1467</v>
      </c>
      <c r="V27" s="84">
        <v>3109</v>
      </c>
      <c r="W27" s="83">
        <v>1741</v>
      </c>
      <c r="X27" s="83">
        <v>1573</v>
      </c>
      <c r="Y27" s="84">
        <v>3314</v>
      </c>
      <c r="Z27" s="83">
        <v>1846</v>
      </c>
      <c r="AA27" s="83">
        <v>1685</v>
      </c>
      <c r="AB27" s="84">
        <v>3531</v>
      </c>
      <c r="AC27" s="83">
        <v>1988</v>
      </c>
      <c r="AD27" s="83">
        <v>1831</v>
      </c>
      <c r="AE27" s="84">
        <v>3819</v>
      </c>
      <c r="AF27" s="83">
        <v>2020</v>
      </c>
      <c r="AG27" s="83">
        <v>1865</v>
      </c>
      <c r="AH27" s="85">
        <v>3885</v>
      </c>
      <c r="AI27" s="83">
        <v>9236</v>
      </c>
      <c r="AJ27" s="83">
        <v>8421</v>
      </c>
      <c r="AK27" s="84">
        <v>17657</v>
      </c>
      <c r="AL27" s="83">
        <v>10642</v>
      </c>
      <c r="AM27" s="83">
        <v>9935</v>
      </c>
      <c r="AN27" s="84">
        <v>20577</v>
      </c>
      <c r="AO27" s="83">
        <v>10300</v>
      </c>
      <c r="AP27" s="83">
        <v>9729</v>
      </c>
      <c r="AQ27" s="84">
        <v>20029</v>
      </c>
      <c r="AR27" s="83">
        <v>9225</v>
      </c>
      <c r="AS27" s="83">
        <v>8793</v>
      </c>
      <c r="AT27" s="84">
        <v>18018</v>
      </c>
      <c r="AU27" s="83">
        <v>7600</v>
      </c>
      <c r="AV27" s="83">
        <v>7204</v>
      </c>
      <c r="AW27" s="84">
        <v>14804</v>
      </c>
      <c r="AX27" s="99">
        <v>5994</v>
      </c>
      <c r="AY27" s="99">
        <v>5628</v>
      </c>
      <c r="AZ27" s="144">
        <v>11622</v>
      </c>
      <c r="BA27" s="16">
        <v>5161</v>
      </c>
      <c r="BB27" s="16">
        <v>4791</v>
      </c>
      <c r="BC27" s="17">
        <v>9952</v>
      </c>
      <c r="BD27" s="16">
        <v>5044</v>
      </c>
      <c r="BE27" s="16">
        <v>4656</v>
      </c>
      <c r="BF27" s="17">
        <v>9700</v>
      </c>
      <c r="BG27" s="16">
        <v>4817</v>
      </c>
      <c r="BH27" s="16">
        <v>4485</v>
      </c>
      <c r="BI27" s="17">
        <v>9302</v>
      </c>
      <c r="BJ27" s="16">
        <v>4114</v>
      </c>
      <c r="BK27" s="16">
        <v>3817</v>
      </c>
      <c r="BL27" s="17">
        <v>7931</v>
      </c>
      <c r="BM27" s="19" t="s">
        <v>22</v>
      </c>
      <c r="BN27" s="19" t="s">
        <v>22</v>
      </c>
      <c r="BO27" s="18" t="s">
        <v>22</v>
      </c>
      <c r="BP27" s="19" t="s">
        <v>22</v>
      </c>
      <c r="BQ27" s="19" t="s">
        <v>22</v>
      </c>
      <c r="BR27" s="20" t="s">
        <v>22</v>
      </c>
      <c r="BS27" s="19" t="s">
        <v>22</v>
      </c>
      <c r="BT27" s="20" t="s">
        <v>22</v>
      </c>
      <c r="BU27" s="20" t="s">
        <v>22</v>
      </c>
      <c r="BV27" s="19" t="s">
        <v>22</v>
      </c>
      <c r="BW27" s="19" t="s">
        <v>22</v>
      </c>
      <c r="BX27" s="21" t="s">
        <v>22</v>
      </c>
      <c r="BY27" s="57">
        <v>83987</v>
      </c>
      <c r="BZ27" s="57">
        <v>77829</v>
      </c>
      <c r="CA27" s="17">
        <v>161816</v>
      </c>
    </row>
    <row r="28" spans="1:79" ht="8.85" customHeight="1" x14ac:dyDescent="0.15">
      <c r="A28" s="9">
        <v>1988</v>
      </c>
      <c r="B28" s="97">
        <v>51</v>
      </c>
      <c r="C28" s="97">
        <v>43</v>
      </c>
      <c r="D28" s="101">
        <v>94</v>
      </c>
      <c r="E28" s="38">
        <v>845</v>
      </c>
      <c r="F28" s="38">
        <v>736</v>
      </c>
      <c r="G28" s="82">
        <v>1581</v>
      </c>
      <c r="H28" s="38">
        <v>1292</v>
      </c>
      <c r="I28" s="38">
        <v>1128</v>
      </c>
      <c r="J28" s="82">
        <v>2420</v>
      </c>
      <c r="K28" s="38">
        <v>1521</v>
      </c>
      <c r="L28" s="38">
        <v>1335</v>
      </c>
      <c r="M28" s="82">
        <v>2856</v>
      </c>
      <c r="N28" s="38">
        <v>1601</v>
      </c>
      <c r="O28" s="38">
        <v>1413</v>
      </c>
      <c r="P28" s="82">
        <v>3014</v>
      </c>
      <c r="Q28" s="38">
        <v>5310</v>
      </c>
      <c r="R28" s="38">
        <v>4654</v>
      </c>
      <c r="S28" s="82">
        <v>9964</v>
      </c>
      <c r="T28" s="38">
        <v>1601</v>
      </c>
      <c r="U28" s="38">
        <v>1445</v>
      </c>
      <c r="V28" s="82">
        <v>3046</v>
      </c>
      <c r="W28" s="38">
        <v>1664</v>
      </c>
      <c r="X28" s="38">
        <v>1513</v>
      </c>
      <c r="Y28" s="82">
        <v>3177</v>
      </c>
      <c r="Z28" s="38">
        <v>1745</v>
      </c>
      <c r="AA28" s="38">
        <v>1594</v>
      </c>
      <c r="AB28" s="82">
        <v>3339</v>
      </c>
      <c r="AC28" s="38">
        <v>1864</v>
      </c>
      <c r="AD28" s="38">
        <v>1717</v>
      </c>
      <c r="AE28" s="82">
        <v>3581</v>
      </c>
      <c r="AF28" s="38">
        <v>1978</v>
      </c>
      <c r="AG28" s="38">
        <v>1825</v>
      </c>
      <c r="AH28" s="54">
        <v>3803</v>
      </c>
      <c r="AI28" s="38">
        <v>8853</v>
      </c>
      <c r="AJ28" s="38">
        <v>8095</v>
      </c>
      <c r="AK28" s="82">
        <v>16948</v>
      </c>
      <c r="AL28" s="38">
        <v>10521</v>
      </c>
      <c r="AM28" s="38">
        <v>9856</v>
      </c>
      <c r="AN28" s="82">
        <v>20377</v>
      </c>
      <c r="AO28" s="38">
        <v>10374</v>
      </c>
      <c r="AP28" s="38">
        <v>9825</v>
      </c>
      <c r="AQ28" s="82">
        <v>20199</v>
      </c>
      <c r="AR28" s="38">
        <v>9303</v>
      </c>
      <c r="AS28" s="38">
        <v>8906</v>
      </c>
      <c r="AT28" s="82">
        <v>18209</v>
      </c>
      <c r="AU28" s="38">
        <v>7927</v>
      </c>
      <c r="AV28" s="38">
        <v>7564</v>
      </c>
      <c r="AW28" s="82">
        <v>15491</v>
      </c>
      <c r="AX28" s="97">
        <v>6246</v>
      </c>
      <c r="AY28" s="97">
        <v>5917</v>
      </c>
      <c r="AZ28" s="143">
        <v>12163</v>
      </c>
      <c r="BA28" s="10">
        <v>5182</v>
      </c>
      <c r="BB28" s="10">
        <v>4852</v>
      </c>
      <c r="BC28" s="11">
        <v>10034</v>
      </c>
      <c r="BD28" s="10">
        <v>4873</v>
      </c>
      <c r="BE28" s="10">
        <v>4538</v>
      </c>
      <c r="BF28" s="11">
        <v>9411</v>
      </c>
      <c r="BG28" s="10">
        <v>4759</v>
      </c>
      <c r="BH28" s="10">
        <v>4491</v>
      </c>
      <c r="BI28" s="11">
        <v>9250</v>
      </c>
      <c r="BJ28" s="10">
        <v>4138</v>
      </c>
      <c r="BK28" s="10">
        <v>3908</v>
      </c>
      <c r="BL28" s="11">
        <v>8046</v>
      </c>
      <c r="BM28" s="12" t="s">
        <v>22</v>
      </c>
      <c r="BN28" s="12" t="s">
        <v>22</v>
      </c>
      <c r="BO28" s="13" t="s">
        <v>22</v>
      </c>
      <c r="BP28" s="12" t="s">
        <v>22</v>
      </c>
      <c r="BQ28" s="12" t="s">
        <v>22</v>
      </c>
      <c r="BR28" s="13" t="s">
        <v>22</v>
      </c>
      <c r="BS28" s="12" t="s">
        <v>22</v>
      </c>
      <c r="BT28" s="13" t="s">
        <v>22</v>
      </c>
      <c r="BU28" s="13" t="s">
        <v>22</v>
      </c>
      <c r="BV28" s="12" t="s">
        <v>22</v>
      </c>
      <c r="BW28" s="12" t="s">
        <v>22</v>
      </c>
      <c r="BX28" s="14" t="s">
        <v>22</v>
      </c>
      <c r="BY28" s="56">
        <v>84150</v>
      </c>
      <c r="BZ28" s="56">
        <v>78704</v>
      </c>
      <c r="CA28" s="11">
        <v>162854</v>
      </c>
    </row>
    <row r="29" spans="1:79" ht="8.85" customHeight="1" x14ac:dyDescent="0.15">
      <c r="A29" s="22">
        <v>1989</v>
      </c>
      <c r="B29" s="97">
        <v>21</v>
      </c>
      <c r="C29" s="97">
        <v>17</v>
      </c>
      <c r="D29" s="101">
        <v>38</v>
      </c>
      <c r="E29" s="38">
        <v>783</v>
      </c>
      <c r="F29" s="38">
        <v>680</v>
      </c>
      <c r="G29" s="82">
        <v>1463</v>
      </c>
      <c r="H29" s="38">
        <v>1224</v>
      </c>
      <c r="I29" s="38">
        <v>1069</v>
      </c>
      <c r="J29" s="82">
        <v>2293</v>
      </c>
      <c r="K29" s="38">
        <v>1492</v>
      </c>
      <c r="L29" s="38">
        <v>1314</v>
      </c>
      <c r="M29" s="82">
        <v>2806</v>
      </c>
      <c r="N29" s="38">
        <v>1633</v>
      </c>
      <c r="O29" s="38">
        <v>1441</v>
      </c>
      <c r="P29" s="82">
        <v>3074</v>
      </c>
      <c r="Q29" s="38">
        <v>5152</v>
      </c>
      <c r="R29" s="38">
        <v>4522</v>
      </c>
      <c r="S29" s="82">
        <v>9674</v>
      </c>
      <c r="T29" s="38">
        <v>1641</v>
      </c>
      <c r="U29" s="38">
        <v>1488</v>
      </c>
      <c r="V29" s="82">
        <v>3129</v>
      </c>
      <c r="W29" s="38">
        <v>1675</v>
      </c>
      <c r="X29" s="38">
        <v>1526</v>
      </c>
      <c r="Y29" s="82">
        <v>3201</v>
      </c>
      <c r="Z29" s="38">
        <v>1741</v>
      </c>
      <c r="AA29" s="38">
        <v>1594</v>
      </c>
      <c r="AB29" s="82">
        <v>3335</v>
      </c>
      <c r="AC29" s="38">
        <v>1842</v>
      </c>
      <c r="AD29" s="38">
        <v>1694</v>
      </c>
      <c r="AE29" s="82">
        <v>3536</v>
      </c>
      <c r="AF29" s="38">
        <v>1927</v>
      </c>
      <c r="AG29" s="38">
        <v>1775</v>
      </c>
      <c r="AH29" s="54">
        <v>3702</v>
      </c>
      <c r="AI29" s="38">
        <v>8827</v>
      </c>
      <c r="AJ29" s="38">
        <v>8077</v>
      </c>
      <c r="AK29" s="82">
        <v>16904</v>
      </c>
      <c r="AL29" s="38">
        <v>10611</v>
      </c>
      <c r="AM29" s="38">
        <v>9958</v>
      </c>
      <c r="AN29" s="82">
        <v>20569</v>
      </c>
      <c r="AO29" s="38">
        <v>10521</v>
      </c>
      <c r="AP29" s="38">
        <v>9993</v>
      </c>
      <c r="AQ29" s="82">
        <v>20514</v>
      </c>
      <c r="AR29" s="38">
        <v>9459</v>
      </c>
      <c r="AS29" s="38">
        <v>9101</v>
      </c>
      <c r="AT29" s="82">
        <v>18560</v>
      </c>
      <c r="AU29" s="38">
        <v>8234</v>
      </c>
      <c r="AV29" s="38">
        <v>7885</v>
      </c>
      <c r="AW29" s="82">
        <v>16119</v>
      </c>
      <c r="AX29" s="97">
        <v>6453</v>
      </c>
      <c r="AY29" s="97">
        <v>6131</v>
      </c>
      <c r="AZ29" s="143">
        <v>12584</v>
      </c>
      <c r="BA29" s="10">
        <v>5289</v>
      </c>
      <c r="BB29" s="10">
        <v>4970</v>
      </c>
      <c r="BC29" s="11">
        <v>10259</v>
      </c>
      <c r="BD29" s="10">
        <v>4915</v>
      </c>
      <c r="BE29" s="10">
        <v>4590</v>
      </c>
      <c r="BF29" s="11">
        <v>9505</v>
      </c>
      <c r="BG29" s="10">
        <v>4784</v>
      </c>
      <c r="BH29" s="10">
        <v>4529</v>
      </c>
      <c r="BI29" s="11">
        <v>9313</v>
      </c>
      <c r="BJ29" s="10">
        <v>4236</v>
      </c>
      <c r="BK29" s="10">
        <v>4029</v>
      </c>
      <c r="BL29" s="11">
        <v>8265</v>
      </c>
      <c r="BM29" s="12" t="s">
        <v>22</v>
      </c>
      <c r="BN29" s="12" t="s">
        <v>22</v>
      </c>
      <c r="BO29" s="13" t="s">
        <v>22</v>
      </c>
      <c r="BP29" s="12" t="s">
        <v>22</v>
      </c>
      <c r="BQ29" s="12" t="s">
        <v>22</v>
      </c>
      <c r="BR29" s="13" t="s">
        <v>22</v>
      </c>
      <c r="BS29" s="12" t="s">
        <v>22</v>
      </c>
      <c r="BT29" s="13" t="s">
        <v>22</v>
      </c>
      <c r="BU29" s="13" t="s">
        <v>22</v>
      </c>
      <c r="BV29" s="12" t="s">
        <v>22</v>
      </c>
      <c r="BW29" s="12" t="s">
        <v>22</v>
      </c>
      <c r="BX29" s="14" t="s">
        <v>22</v>
      </c>
      <c r="BY29" s="56">
        <v>85377</v>
      </c>
      <c r="BZ29" s="56">
        <v>80177</v>
      </c>
      <c r="CA29" s="11">
        <v>165554</v>
      </c>
    </row>
    <row r="30" spans="1:79" ht="8.85" customHeight="1" x14ac:dyDescent="0.15">
      <c r="A30" s="22">
        <v>1990</v>
      </c>
      <c r="B30" s="97">
        <v>23</v>
      </c>
      <c r="C30" s="97">
        <v>20</v>
      </c>
      <c r="D30" s="101">
        <v>43</v>
      </c>
      <c r="E30" s="38">
        <v>769</v>
      </c>
      <c r="F30" s="38">
        <v>674</v>
      </c>
      <c r="G30" s="82">
        <v>1443</v>
      </c>
      <c r="H30" s="38">
        <v>1136</v>
      </c>
      <c r="I30" s="38">
        <v>996</v>
      </c>
      <c r="J30" s="82">
        <v>2132</v>
      </c>
      <c r="K30" s="38">
        <v>1378</v>
      </c>
      <c r="L30" s="38">
        <v>1217</v>
      </c>
      <c r="M30" s="82">
        <v>2595</v>
      </c>
      <c r="N30" s="38">
        <v>1608</v>
      </c>
      <c r="O30" s="38">
        <v>1429</v>
      </c>
      <c r="P30" s="82">
        <v>3037</v>
      </c>
      <c r="Q30" s="38">
        <v>4913</v>
      </c>
      <c r="R30" s="38">
        <v>4336</v>
      </c>
      <c r="S30" s="82">
        <v>9249</v>
      </c>
      <c r="T30" s="38">
        <v>1691</v>
      </c>
      <c r="U30" s="38">
        <v>1538</v>
      </c>
      <c r="V30" s="82">
        <v>3229</v>
      </c>
      <c r="W30" s="38">
        <v>1694</v>
      </c>
      <c r="X30" s="38">
        <v>1555</v>
      </c>
      <c r="Y30" s="82">
        <v>3249</v>
      </c>
      <c r="Z30" s="38">
        <v>1701</v>
      </c>
      <c r="AA30" s="38">
        <v>1561</v>
      </c>
      <c r="AB30" s="82">
        <v>3262</v>
      </c>
      <c r="AC30" s="38">
        <v>1767</v>
      </c>
      <c r="AD30" s="38">
        <v>1631</v>
      </c>
      <c r="AE30" s="82">
        <v>3398</v>
      </c>
      <c r="AF30" s="38">
        <v>1951</v>
      </c>
      <c r="AG30" s="38">
        <v>1807</v>
      </c>
      <c r="AH30" s="54">
        <v>3758</v>
      </c>
      <c r="AI30" s="38">
        <v>8804</v>
      </c>
      <c r="AJ30" s="38">
        <v>8093</v>
      </c>
      <c r="AK30" s="82">
        <v>16897</v>
      </c>
      <c r="AL30" s="38">
        <v>10239</v>
      </c>
      <c r="AM30" s="38">
        <v>9656</v>
      </c>
      <c r="AN30" s="82">
        <v>19895</v>
      </c>
      <c r="AO30" s="38">
        <v>10507</v>
      </c>
      <c r="AP30" s="38">
        <v>10071</v>
      </c>
      <c r="AQ30" s="82">
        <v>20578</v>
      </c>
      <c r="AR30" s="38">
        <v>9684</v>
      </c>
      <c r="AS30" s="38">
        <v>9371</v>
      </c>
      <c r="AT30" s="82">
        <v>19055</v>
      </c>
      <c r="AU30" s="38">
        <v>8610</v>
      </c>
      <c r="AV30" s="38">
        <v>8295</v>
      </c>
      <c r="AW30" s="82">
        <v>16905</v>
      </c>
      <c r="AX30" s="97">
        <v>6642</v>
      </c>
      <c r="AY30" s="97">
        <v>6378</v>
      </c>
      <c r="AZ30" s="143">
        <v>13020</v>
      </c>
      <c r="BA30" s="10">
        <v>5376</v>
      </c>
      <c r="BB30" s="10">
        <v>5108</v>
      </c>
      <c r="BC30" s="11">
        <v>10484</v>
      </c>
      <c r="BD30" s="10">
        <v>4855</v>
      </c>
      <c r="BE30" s="10">
        <v>4583</v>
      </c>
      <c r="BF30" s="11">
        <v>9438</v>
      </c>
      <c r="BG30" s="10">
        <v>4738</v>
      </c>
      <c r="BH30" s="10">
        <v>4497</v>
      </c>
      <c r="BI30" s="11">
        <v>9235</v>
      </c>
      <c r="BJ30" s="10">
        <v>4266</v>
      </c>
      <c r="BK30" s="10">
        <v>4109</v>
      </c>
      <c r="BL30" s="11">
        <v>8375</v>
      </c>
      <c r="BM30" s="12" t="s">
        <v>22</v>
      </c>
      <c r="BN30" s="12" t="s">
        <v>22</v>
      </c>
      <c r="BO30" s="13" t="s">
        <v>22</v>
      </c>
      <c r="BP30" s="12" t="s">
        <v>22</v>
      </c>
      <c r="BQ30" s="12" t="s">
        <v>22</v>
      </c>
      <c r="BR30" s="13" t="s">
        <v>22</v>
      </c>
      <c r="BS30" s="12" t="s">
        <v>22</v>
      </c>
      <c r="BT30" s="13" t="s">
        <v>22</v>
      </c>
      <c r="BU30" s="13" t="s">
        <v>22</v>
      </c>
      <c r="BV30" s="12" t="s">
        <v>22</v>
      </c>
      <c r="BW30" s="12" t="s">
        <v>22</v>
      </c>
      <c r="BX30" s="14" t="s">
        <v>22</v>
      </c>
      <c r="BY30" s="56">
        <v>85792</v>
      </c>
      <c r="BZ30" s="56">
        <v>81223</v>
      </c>
      <c r="CA30" s="11">
        <v>167015</v>
      </c>
    </row>
    <row r="31" spans="1:79" ht="8.85" customHeight="1" x14ac:dyDescent="0.15">
      <c r="A31" s="22">
        <v>1991</v>
      </c>
      <c r="B31" s="97">
        <v>35</v>
      </c>
      <c r="C31" s="97">
        <v>30</v>
      </c>
      <c r="D31" s="101">
        <v>65</v>
      </c>
      <c r="E31" s="38">
        <v>739</v>
      </c>
      <c r="F31" s="38">
        <v>655</v>
      </c>
      <c r="G31" s="82">
        <v>1394</v>
      </c>
      <c r="H31" s="38">
        <v>1098</v>
      </c>
      <c r="I31" s="38">
        <v>970</v>
      </c>
      <c r="J31" s="82">
        <v>2068</v>
      </c>
      <c r="K31" s="38">
        <v>1311</v>
      </c>
      <c r="L31" s="38">
        <v>1156</v>
      </c>
      <c r="M31" s="82">
        <v>2467</v>
      </c>
      <c r="N31" s="38">
        <v>1490</v>
      </c>
      <c r="O31" s="38">
        <v>1330</v>
      </c>
      <c r="P31" s="82">
        <v>2820</v>
      </c>
      <c r="Q31" s="38">
        <v>4672</v>
      </c>
      <c r="R31" s="38">
        <v>4142</v>
      </c>
      <c r="S31" s="82">
        <v>8814</v>
      </c>
      <c r="T31" s="38">
        <v>1659</v>
      </c>
      <c r="U31" s="38">
        <v>1511</v>
      </c>
      <c r="V31" s="82">
        <v>3170</v>
      </c>
      <c r="W31" s="38">
        <v>1750</v>
      </c>
      <c r="X31" s="38">
        <v>1604</v>
      </c>
      <c r="Y31" s="82">
        <v>3354</v>
      </c>
      <c r="Z31" s="38">
        <v>1739</v>
      </c>
      <c r="AA31" s="38">
        <v>1603</v>
      </c>
      <c r="AB31" s="82">
        <v>3342</v>
      </c>
      <c r="AC31" s="38">
        <v>1770</v>
      </c>
      <c r="AD31" s="38">
        <v>1625</v>
      </c>
      <c r="AE31" s="82">
        <v>3395</v>
      </c>
      <c r="AF31" s="38">
        <v>1780</v>
      </c>
      <c r="AG31" s="38">
        <v>1654</v>
      </c>
      <c r="AH31" s="54">
        <v>3434</v>
      </c>
      <c r="AI31" s="38">
        <v>8718</v>
      </c>
      <c r="AJ31" s="38">
        <v>7997</v>
      </c>
      <c r="AK31" s="82">
        <v>16715</v>
      </c>
      <c r="AL31" s="38">
        <v>10078</v>
      </c>
      <c r="AM31" s="38">
        <v>9474</v>
      </c>
      <c r="AN31" s="82">
        <v>19552</v>
      </c>
      <c r="AO31" s="38">
        <v>10603</v>
      </c>
      <c r="AP31" s="38">
        <v>10167</v>
      </c>
      <c r="AQ31" s="82">
        <v>20770</v>
      </c>
      <c r="AR31" s="38">
        <v>9910</v>
      </c>
      <c r="AS31" s="38">
        <v>9598</v>
      </c>
      <c r="AT31" s="82">
        <v>19508</v>
      </c>
      <c r="AU31" s="38">
        <v>8854</v>
      </c>
      <c r="AV31" s="38">
        <v>8625</v>
      </c>
      <c r="AW31" s="82">
        <v>17479</v>
      </c>
      <c r="AX31" s="97">
        <v>6984</v>
      </c>
      <c r="AY31" s="97">
        <v>6713</v>
      </c>
      <c r="AZ31" s="143">
        <v>13697</v>
      </c>
      <c r="BA31" s="10">
        <v>5534</v>
      </c>
      <c r="BB31" s="10">
        <v>5283</v>
      </c>
      <c r="BC31" s="11">
        <v>10817</v>
      </c>
      <c r="BD31" s="10">
        <v>4874</v>
      </c>
      <c r="BE31" s="10">
        <v>4628</v>
      </c>
      <c r="BF31" s="11">
        <v>9502</v>
      </c>
      <c r="BG31" s="10">
        <v>4710</v>
      </c>
      <c r="BH31" s="10">
        <v>4493</v>
      </c>
      <c r="BI31" s="11">
        <v>9203</v>
      </c>
      <c r="BJ31" s="10">
        <v>4294</v>
      </c>
      <c r="BK31" s="10">
        <v>4167</v>
      </c>
      <c r="BL31" s="11">
        <v>8461</v>
      </c>
      <c r="BM31" s="12" t="s">
        <v>22</v>
      </c>
      <c r="BN31" s="12" t="s">
        <v>22</v>
      </c>
      <c r="BO31" s="13" t="s">
        <v>22</v>
      </c>
      <c r="BP31" s="12" t="s">
        <v>22</v>
      </c>
      <c r="BQ31" s="12" t="s">
        <v>22</v>
      </c>
      <c r="BR31" s="13" t="s">
        <v>22</v>
      </c>
      <c r="BS31" s="12" t="s">
        <v>22</v>
      </c>
      <c r="BT31" s="13" t="s">
        <v>22</v>
      </c>
      <c r="BU31" s="13" t="s">
        <v>22</v>
      </c>
      <c r="BV31" s="12" t="s">
        <v>22</v>
      </c>
      <c r="BW31" s="12" t="s">
        <v>22</v>
      </c>
      <c r="BX31" s="14" t="s">
        <v>22</v>
      </c>
      <c r="BY31" s="56">
        <v>86665</v>
      </c>
      <c r="BZ31" s="56">
        <v>82330</v>
      </c>
      <c r="CA31" s="11">
        <v>168995</v>
      </c>
    </row>
    <row r="32" spans="1:79" ht="8.85" customHeight="1" x14ac:dyDescent="0.15">
      <c r="A32" s="23">
        <v>1992</v>
      </c>
      <c r="B32" s="99">
        <v>24</v>
      </c>
      <c r="C32" s="99">
        <v>22</v>
      </c>
      <c r="D32" s="100">
        <v>46</v>
      </c>
      <c r="E32" s="83">
        <v>740</v>
      </c>
      <c r="F32" s="83">
        <v>668</v>
      </c>
      <c r="G32" s="84">
        <v>1408</v>
      </c>
      <c r="H32" s="83">
        <v>1103</v>
      </c>
      <c r="I32" s="83">
        <v>989</v>
      </c>
      <c r="J32" s="84">
        <v>2092</v>
      </c>
      <c r="K32" s="83">
        <v>1312</v>
      </c>
      <c r="L32" s="83">
        <v>1169</v>
      </c>
      <c r="M32" s="84">
        <v>2481</v>
      </c>
      <c r="N32" s="83">
        <v>1440</v>
      </c>
      <c r="O32" s="83">
        <v>1281</v>
      </c>
      <c r="P32" s="84">
        <v>2721</v>
      </c>
      <c r="Q32" s="83">
        <v>4620</v>
      </c>
      <c r="R32" s="83">
        <v>4130</v>
      </c>
      <c r="S32" s="84">
        <v>8750</v>
      </c>
      <c r="T32" s="83">
        <v>1535</v>
      </c>
      <c r="U32" s="83">
        <v>1402</v>
      </c>
      <c r="V32" s="84">
        <v>2937</v>
      </c>
      <c r="W32" s="83">
        <v>1707</v>
      </c>
      <c r="X32" s="83">
        <v>1579</v>
      </c>
      <c r="Y32" s="84">
        <v>3286</v>
      </c>
      <c r="Z32" s="83">
        <v>1802</v>
      </c>
      <c r="AA32" s="83">
        <v>1674</v>
      </c>
      <c r="AB32" s="84">
        <v>3476</v>
      </c>
      <c r="AC32" s="83">
        <v>1806</v>
      </c>
      <c r="AD32" s="83">
        <v>1676</v>
      </c>
      <c r="AE32" s="84">
        <v>3482</v>
      </c>
      <c r="AF32" s="83">
        <v>1781</v>
      </c>
      <c r="AG32" s="83">
        <v>1648</v>
      </c>
      <c r="AH32" s="85">
        <v>3429</v>
      </c>
      <c r="AI32" s="83">
        <v>8631</v>
      </c>
      <c r="AJ32" s="83">
        <v>7980</v>
      </c>
      <c r="AK32" s="84">
        <v>16611</v>
      </c>
      <c r="AL32" s="83">
        <v>9744</v>
      </c>
      <c r="AM32" s="83">
        <v>9196</v>
      </c>
      <c r="AN32" s="84">
        <v>18940</v>
      </c>
      <c r="AO32" s="83">
        <v>10607</v>
      </c>
      <c r="AP32" s="83">
        <v>10244</v>
      </c>
      <c r="AQ32" s="84">
        <v>20851</v>
      </c>
      <c r="AR32" s="83">
        <v>10126</v>
      </c>
      <c r="AS32" s="83">
        <v>9893</v>
      </c>
      <c r="AT32" s="84">
        <v>20019</v>
      </c>
      <c r="AU32" s="83">
        <v>9118</v>
      </c>
      <c r="AV32" s="83">
        <v>8909</v>
      </c>
      <c r="AW32" s="84">
        <v>18027</v>
      </c>
      <c r="AX32" s="99">
        <v>7587</v>
      </c>
      <c r="AY32" s="99">
        <v>7366</v>
      </c>
      <c r="AZ32" s="144">
        <v>14953</v>
      </c>
      <c r="BA32" s="16">
        <v>5932</v>
      </c>
      <c r="BB32" s="16">
        <v>5717</v>
      </c>
      <c r="BC32" s="17">
        <v>11649</v>
      </c>
      <c r="BD32" s="16">
        <v>5018</v>
      </c>
      <c r="BE32" s="16">
        <v>4801</v>
      </c>
      <c r="BF32" s="17">
        <v>9819</v>
      </c>
      <c r="BG32" s="16">
        <v>4784</v>
      </c>
      <c r="BH32" s="16">
        <v>4585</v>
      </c>
      <c r="BI32" s="17">
        <v>9369</v>
      </c>
      <c r="BJ32" s="16">
        <v>4414</v>
      </c>
      <c r="BK32" s="16">
        <v>4324</v>
      </c>
      <c r="BL32" s="17">
        <v>8738</v>
      </c>
      <c r="BM32" s="19" t="s">
        <v>22</v>
      </c>
      <c r="BN32" s="19" t="s">
        <v>22</v>
      </c>
      <c r="BO32" s="18" t="s">
        <v>22</v>
      </c>
      <c r="BP32" s="19" t="s">
        <v>22</v>
      </c>
      <c r="BQ32" s="19" t="s">
        <v>22</v>
      </c>
      <c r="BR32" s="20" t="s">
        <v>22</v>
      </c>
      <c r="BS32" s="19" t="s">
        <v>22</v>
      </c>
      <c r="BT32" s="20" t="s">
        <v>22</v>
      </c>
      <c r="BU32" s="20" t="s">
        <v>22</v>
      </c>
      <c r="BV32" s="19" t="s">
        <v>22</v>
      </c>
      <c r="BW32" s="19" t="s">
        <v>22</v>
      </c>
      <c r="BX32" s="21" t="s">
        <v>22</v>
      </c>
      <c r="BY32" s="57">
        <v>88387</v>
      </c>
      <c r="BZ32" s="57">
        <v>84738</v>
      </c>
      <c r="CA32" s="17">
        <v>173125</v>
      </c>
    </row>
    <row r="33" spans="1:228" ht="8.85" customHeight="1" x14ac:dyDescent="0.15">
      <c r="A33" s="22">
        <v>1993</v>
      </c>
      <c r="B33" s="97">
        <v>19</v>
      </c>
      <c r="C33" s="97">
        <v>18</v>
      </c>
      <c r="D33" s="101">
        <v>37</v>
      </c>
      <c r="E33" s="38">
        <v>772.75800000000004</v>
      </c>
      <c r="F33" s="38">
        <v>707.57600000000002</v>
      </c>
      <c r="G33" s="82">
        <v>1480.3340000000001</v>
      </c>
      <c r="H33" s="38">
        <v>1095</v>
      </c>
      <c r="I33" s="38">
        <v>991</v>
      </c>
      <c r="J33" s="82">
        <v>2086</v>
      </c>
      <c r="K33" s="38">
        <v>1298</v>
      </c>
      <c r="L33" s="38">
        <v>1166</v>
      </c>
      <c r="M33" s="82">
        <v>2464</v>
      </c>
      <c r="N33" s="38">
        <v>1432</v>
      </c>
      <c r="O33" s="38">
        <v>1282</v>
      </c>
      <c r="P33" s="82">
        <v>2714</v>
      </c>
      <c r="Q33" s="38">
        <v>4617</v>
      </c>
      <c r="R33" s="38">
        <v>4164</v>
      </c>
      <c r="S33" s="82">
        <v>8781</v>
      </c>
      <c r="T33" s="38">
        <v>1475</v>
      </c>
      <c r="U33" s="38">
        <v>1348</v>
      </c>
      <c r="V33" s="82">
        <v>2823</v>
      </c>
      <c r="W33" s="38">
        <v>1552</v>
      </c>
      <c r="X33" s="38">
        <v>1469</v>
      </c>
      <c r="Y33" s="82">
        <v>3021</v>
      </c>
      <c r="Z33" s="38">
        <v>1756</v>
      </c>
      <c r="AA33" s="38">
        <v>1643</v>
      </c>
      <c r="AB33" s="82">
        <v>3399</v>
      </c>
      <c r="AC33" s="38">
        <v>1849</v>
      </c>
      <c r="AD33" s="38">
        <v>1728</v>
      </c>
      <c r="AE33" s="82">
        <v>3577</v>
      </c>
      <c r="AF33" s="38">
        <v>1918</v>
      </c>
      <c r="AG33" s="38">
        <v>1802</v>
      </c>
      <c r="AH33" s="54">
        <v>3720</v>
      </c>
      <c r="AI33" s="38">
        <v>8548</v>
      </c>
      <c r="AJ33" s="38">
        <v>7990</v>
      </c>
      <c r="AK33" s="82">
        <v>16538</v>
      </c>
      <c r="AL33" s="38">
        <v>9506</v>
      </c>
      <c r="AM33" s="38">
        <v>9018</v>
      </c>
      <c r="AN33" s="82">
        <v>18524</v>
      </c>
      <c r="AO33" s="38">
        <v>10498</v>
      </c>
      <c r="AP33" s="38">
        <v>10213</v>
      </c>
      <c r="AQ33" s="82">
        <v>20711</v>
      </c>
      <c r="AR33" s="38">
        <v>10197</v>
      </c>
      <c r="AS33" s="38">
        <v>10048</v>
      </c>
      <c r="AT33" s="82">
        <v>20245</v>
      </c>
      <c r="AU33" s="38">
        <v>9084</v>
      </c>
      <c r="AV33" s="38">
        <v>8971</v>
      </c>
      <c r="AW33" s="82">
        <v>18055</v>
      </c>
      <c r="AX33" s="97">
        <v>7715</v>
      </c>
      <c r="AY33" s="97">
        <v>7558</v>
      </c>
      <c r="AZ33" s="143">
        <v>15273</v>
      </c>
      <c r="BA33" s="10">
        <v>6061</v>
      </c>
      <c r="BB33" s="10">
        <v>5905</v>
      </c>
      <c r="BC33" s="11">
        <v>11966</v>
      </c>
      <c r="BD33" s="10">
        <v>5006</v>
      </c>
      <c r="BE33" s="10">
        <v>4840</v>
      </c>
      <c r="BF33" s="11">
        <v>9846</v>
      </c>
      <c r="BG33" s="10">
        <v>4616</v>
      </c>
      <c r="BH33" s="10">
        <v>4461</v>
      </c>
      <c r="BI33" s="11">
        <v>9077</v>
      </c>
      <c r="BJ33" s="10">
        <v>4312</v>
      </c>
      <c r="BK33" s="10">
        <v>4263</v>
      </c>
      <c r="BL33" s="11">
        <v>8575</v>
      </c>
      <c r="BM33" s="12" t="s">
        <v>22</v>
      </c>
      <c r="BN33" s="12" t="s">
        <v>22</v>
      </c>
      <c r="BO33" s="13" t="s">
        <v>22</v>
      </c>
      <c r="BP33" s="12" t="s">
        <v>22</v>
      </c>
      <c r="BQ33" s="12" t="s">
        <v>22</v>
      </c>
      <c r="BR33" s="13" t="s">
        <v>22</v>
      </c>
      <c r="BS33" s="12" t="s">
        <v>22</v>
      </c>
      <c r="BT33" s="13" t="s">
        <v>22</v>
      </c>
      <c r="BU33" s="13" t="s">
        <v>22</v>
      </c>
      <c r="BV33" s="12" t="s">
        <v>22</v>
      </c>
      <c r="BW33" s="12" t="s">
        <v>22</v>
      </c>
      <c r="BX33" s="14" t="s">
        <v>22</v>
      </c>
      <c r="BY33" s="56">
        <v>87993</v>
      </c>
      <c r="BZ33" s="56">
        <v>85156</v>
      </c>
      <c r="CA33" s="11">
        <v>173149</v>
      </c>
    </row>
    <row r="34" spans="1:228" ht="8.85" customHeight="1" x14ac:dyDescent="0.15">
      <c r="A34" s="22">
        <v>1994</v>
      </c>
      <c r="B34" s="97">
        <v>29</v>
      </c>
      <c r="C34" s="97">
        <v>27</v>
      </c>
      <c r="D34" s="101">
        <v>56</v>
      </c>
      <c r="E34" s="38">
        <v>766</v>
      </c>
      <c r="F34" s="38">
        <v>705</v>
      </c>
      <c r="G34" s="82">
        <v>1471</v>
      </c>
      <c r="H34" s="38">
        <v>1147.9177338480727</v>
      </c>
      <c r="I34" s="38">
        <v>1052.9239866080482</v>
      </c>
      <c r="J34" s="82">
        <v>2200.8417204561206</v>
      </c>
      <c r="K34" s="38">
        <v>1311.2002664260228</v>
      </c>
      <c r="L34" s="38">
        <v>1181.9369859852277</v>
      </c>
      <c r="M34" s="82">
        <v>2493.1372524112503</v>
      </c>
      <c r="N34" s="38">
        <v>1436.8460623350486</v>
      </c>
      <c r="O34" s="38">
        <v>1291.1261663703917</v>
      </c>
      <c r="P34" s="82">
        <v>2727.9722287054406</v>
      </c>
      <c r="Q34" s="38">
        <v>4691.3940924398803</v>
      </c>
      <c r="R34" s="38">
        <v>4257.3992033524546</v>
      </c>
      <c r="S34" s="82">
        <v>8948.7932957923349</v>
      </c>
      <c r="T34" s="38">
        <v>1483.342584175268</v>
      </c>
      <c r="U34" s="38">
        <v>1352.74853179554</v>
      </c>
      <c r="V34" s="82">
        <v>2836.091115970808</v>
      </c>
      <c r="W34" s="38">
        <v>1517.1546355643632</v>
      </c>
      <c r="X34" s="38">
        <v>1404.3660670891775</v>
      </c>
      <c r="Y34" s="82">
        <v>2921.5207026535409</v>
      </c>
      <c r="Z34" s="38">
        <v>1618.9621574033242</v>
      </c>
      <c r="AA34" s="38">
        <v>1511.0632733352625</v>
      </c>
      <c r="AB34" s="82">
        <v>3130.0254307385867</v>
      </c>
      <c r="AC34" s="38">
        <v>1796.1499907546427</v>
      </c>
      <c r="AD34" s="38">
        <v>1686.4920006856819</v>
      </c>
      <c r="AE34" s="82">
        <v>3482.6419914403245</v>
      </c>
      <c r="AF34" s="38">
        <v>1859.4099068498051</v>
      </c>
      <c r="AG34" s="38">
        <v>1749.5696354990198</v>
      </c>
      <c r="AH34" s="54">
        <v>3608.9795423488249</v>
      </c>
      <c r="AI34" s="38">
        <v>8275.019274747403</v>
      </c>
      <c r="AJ34" s="38">
        <v>7704.2395084046811</v>
      </c>
      <c r="AK34" s="82">
        <v>15979.258783152085</v>
      </c>
      <c r="AL34" s="38">
        <v>9294.1401526817372</v>
      </c>
      <c r="AM34" s="38">
        <v>8806.1588435997</v>
      </c>
      <c r="AN34" s="82">
        <v>18100.298996281439</v>
      </c>
      <c r="AO34" s="38">
        <v>10743.221167157148</v>
      </c>
      <c r="AP34" s="38">
        <v>10147.503195603364</v>
      </c>
      <c r="AQ34" s="82">
        <v>20890.724362760509</v>
      </c>
      <c r="AR34" s="38">
        <v>10340.903367942672</v>
      </c>
      <c r="AS34" s="38">
        <v>10131.633348385756</v>
      </c>
      <c r="AT34" s="82">
        <v>20472.536716328428</v>
      </c>
      <c r="AU34" s="38">
        <v>9321.8698762701952</v>
      </c>
      <c r="AV34" s="38">
        <v>9164.0136347197422</v>
      </c>
      <c r="AW34" s="82">
        <v>18485.883510989937</v>
      </c>
      <c r="AX34" s="97">
        <v>8159.6133363158742</v>
      </c>
      <c r="AY34" s="97">
        <v>8009.7737351207834</v>
      </c>
      <c r="AZ34" s="143">
        <v>16169.387071436659</v>
      </c>
      <c r="BA34" s="10">
        <v>6349.0249438885421</v>
      </c>
      <c r="BB34" s="10">
        <v>6195.0855678960415</v>
      </c>
      <c r="BC34" s="11">
        <v>12544.110511784584</v>
      </c>
      <c r="BD34" s="10">
        <v>5092.7329917744355</v>
      </c>
      <c r="BE34" s="10">
        <v>4939.9402323419026</v>
      </c>
      <c r="BF34" s="11">
        <v>10032.673224116339</v>
      </c>
      <c r="BG34" s="10">
        <v>4567.8682051561518</v>
      </c>
      <c r="BH34" s="10">
        <v>4419.6784503525569</v>
      </c>
      <c r="BI34" s="11">
        <v>8987.5466555087096</v>
      </c>
      <c r="BJ34" s="10">
        <v>4280.6188512231665</v>
      </c>
      <c r="BK34" s="10">
        <v>4247.3252473330258</v>
      </c>
      <c r="BL34" s="11">
        <v>8527.9440985561923</v>
      </c>
      <c r="BM34" s="56">
        <v>3577.7977079437073</v>
      </c>
      <c r="BN34" s="56">
        <v>3649.3028315799475</v>
      </c>
      <c r="BO34" s="143">
        <v>6064.1313641595943</v>
      </c>
      <c r="BP34" s="56">
        <v>2421.9680713136804</v>
      </c>
      <c r="BQ34" s="56">
        <v>2486.333656215887</v>
      </c>
      <c r="BR34" s="143">
        <v>4908.3017275295679</v>
      </c>
      <c r="BS34" s="56">
        <v>1340.9447060976936</v>
      </c>
      <c r="BT34" s="143">
        <v>1379.1204435103559</v>
      </c>
      <c r="BU34" s="143">
        <v>2720.0651496080495</v>
      </c>
      <c r="BV34" s="56">
        <v>736.82319906852933</v>
      </c>
      <c r="BW34" s="56">
        <v>672.01717756298331</v>
      </c>
      <c r="BX34" s="154">
        <v>1408.8403766315125</v>
      </c>
      <c r="BY34" s="56">
        <v>89193.939944020822</v>
      </c>
      <c r="BZ34" s="56">
        <v>86209.525075979182</v>
      </c>
      <c r="CA34" s="11">
        <v>175403.46502</v>
      </c>
    </row>
    <row r="35" spans="1:228" ht="8.85" customHeight="1" x14ac:dyDescent="0.15">
      <c r="A35" s="22">
        <v>1995</v>
      </c>
      <c r="B35" s="97">
        <v>31</v>
      </c>
      <c r="C35" s="97">
        <v>28</v>
      </c>
      <c r="D35" s="101">
        <v>59</v>
      </c>
      <c r="E35" s="38">
        <v>812</v>
      </c>
      <c r="F35" s="38">
        <v>752</v>
      </c>
      <c r="G35" s="82">
        <v>1564</v>
      </c>
      <c r="H35" s="38">
        <v>1169.3514891313268</v>
      </c>
      <c r="I35" s="38">
        <v>1081.2427841678773</v>
      </c>
      <c r="J35" s="82">
        <v>2250.5942732992044</v>
      </c>
      <c r="K35" s="38">
        <v>1341.7607847744134</v>
      </c>
      <c r="L35" s="38">
        <v>1221.2654093392941</v>
      </c>
      <c r="M35" s="54">
        <v>2563.0261941137073</v>
      </c>
      <c r="N35" s="38">
        <v>1407.9052032384782</v>
      </c>
      <c r="O35" s="38">
        <v>1280.3688755237288</v>
      </c>
      <c r="P35" s="82">
        <v>2688.274078762207</v>
      </c>
      <c r="Q35" s="38">
        <v>4761.5671802554989</v>
      </c>
      <c r="R35" s="38">
        <v>4362.5581311000824</v>
      </c>
      <c r="S35" s="82">
        <v>9124.1253113555813</v>
      </c>
      <c r="T35" s="38">
        <v>1501.6136409872247</v>
      </c>
      <c r="U35" s="38">
        <v>1378.4371955443241</v>
      </c>
      <c r="V35" s="82">
        <v>2880.0508365315491</v>
      </c>
      <c r="W35" s="38">
        <v>1510.5518881814512</v>
      </c>
      <c r="X35" s="38">
        <v>1402.8401303090932</v>
      </c>
      <c r="Y35" s="82">
        <v>2913.3920184905442</v>
      </c>
      <c r="Z35" s="38">
        <v>1549.4019419937558</v>
      </c>
      <c r="AA35" s="38">
        <v>1453.9068840621403</v>
      </c>
      <c r="AB35" s="82">
        <v>3003.3088260558961</v>
      </c>
      <c r="AC35" s="38">
        <v>1645.6212098668848</v>
      </c>
      <c r="AD35" s="38">
        <v>1555.9620872695143</v>
      </c>
      <c r="AE35" s="82">
        <v>3201.5832971363993</v>
      </c>
      <c r="AF35" s="38">
        <v>1809.4126105899559</v>
      </c>
      <c r="AG35" s="38">
        <v>1717.697529509343</v>
      </c>
      <c r="AH35" s="54">
        <v>3527.1101400992989</v>
      </c>
      <c r="AI35" s="38">
        <v>8016.6012916192722</v>
      </c>
      <c r="AJ35" s="38">
        <v>7508.8438266944149</v>
      </c>
      <c r="AK35" s="82">
        <v>15525.445118313688</v>
      </c>
      <c r="AL35" s="38">
        <v>9234.5465237308927</v>
      </c>
      <c r="AM35" s="38">
        <v>8822.290417503149</v>
      </c>
      <c r="AN35" s="82">
        <v>18056.836941234043</v>
      </c>
      <c r="AO35" s="38">
        <v>10255.667864647354</v>
      </c>
      <c r="AP35" s="38">
        <v>10028.055142133057</v>
      </c>
      <c r="AQ35" s="82">
        <v>20283.723006780412</v>
      </c>
      <c r="AR35" s="38">
        <v>10381.711520139152</v>
      </c>
      <c r="AS35" s="38">
        <v>10277.348014084997</v>
      </c>
      <c r="AT35" s="82">
        <v>20659.05953422415</v>
      </c>
      <c r="AU35" s="38">
        <v>9512.8602361321664</v>
      </c>
      <c r="AV35" s="38">
        <v>9465.1262847654889</v>
      </c>
      <c r="AW35" s="82">
        <v>18977.986520897655</v>
      </c>
      <c r="AX35" s="97">
        <v>8469.7128179284136</v>
      </c>
      <c r="AY35" s="97">
        <v>8401.9603023526943</v>
      </c>
      <c r="AZ35" s="143">
        <v>16871.67312028111</v>
      </c>
      <c r="BA35" s="10">
        <v>6493.0693785264248</v>
      </c>
      <c r="BB35" s="10">
        <v>6397.959379496906</v>
      </c>
      <c r="BC35" s="11">
        <v>12891.028758023331</v>
      </c>
      <c r="BD35" s="10">
        <v>5167.7253545021467</v>
      </c>
      <c r="BE35" s="10">
        <v>5057.78527770242</v>
      </c>
      <c r="BF35" s="11">
        <v>10225.510632204567</v>
      </c>
      <c r="BG35" s="10">
        <v>4530.004808607523</v>
      </c>
      <c r="BH35" s="10">
        <v>4428.2557886830646</v>
      </c>
      <c r="BI35" s="50">
        <v>8958.2605972905876</v>
      </c>
      <c r="BJ35" s="10">
        <v>4248.0920547532114</v>
      </c>
      <c r="BK35" s="10">
        <v>4234.7969211385871</v>
      </c>
      <c r="BL35" s="11">
        <v>8482.8889758917994</v>
      </c>
      <c r="BM35" s="56">
        <v>3582.6782417324357</v>
      </c>
      <c r="BN35" s="56">
        <v>3702.0198387937098</v>
      </c>
      <c r="BO35" s="145">
        <v>7284.6980805261455</v>
      </c>
      <c r="BP35" s="56">
        <v>2466</v>
      </c>
      <c r="BQ35" s="56">
        <v>2578</v>
      </c>
      <c r="BR35" s="143">
        <v>5044</v>
      </c>
      <c r="BS35" s="56">
        <v>1358</v>
      </c>
      <c r="BT35" s="143">
        <v>1439</v>
      </c>
      <c r="BU35" s="143">
        <v>2797</v>
      </c>
      <c r="BV35" s="56">
        <v>736</v>
      </c>
      <c r="BW35" s="56">
        <v>710</v>
      </c>
      <c r="BX35" s="154">
        <v>1446</v>
      </c>
      <c r="BY35" s="56">
        <v>89214</v>
      </c>
      <c r="BZ35" s="56">
        <v>87414</v>
      </c>
      <c r="CA35" s="11">
        <v>176628</v>
      </c>
    </row>
    <row r="36" spans="1:228" ht="8.85" customHeight="1" x14ac:dyDescent="0.15">
      <c r="A36" s="22">
        <v>1996</v>
      </c>
      <c r="B36" s="97">
        <v>15</v>
      </c>
      <c r="C36" s="97">
        <v>13</v>
      </c>
      <c r="D36" s="101">
        <v>28</v>
      </c>
      <c r="E36" s="38">
        <v>800</v>
      </c>
      <c r="F36" s="38">
        <v>750</v>
      </c>
      <c r="G36" s="82">
        <v>1550</v>
      </c>
      <c r="H36" s="38">
        <v>1198</v>
      </c>
      <c r="I36" s="86">
        <v>1114</v>
      </c>
      <c r="J36" s="54">
        <v>2312</v>
      </c>
      <c r="K36" s="38">
        <v>1342</v>
      </c>
      <c r="L36" s="38">
        <v>1211</v>
      </c>
      <c r="M36" s="54">
        <v>2554</v>
      </c>
      <c r="N36" s="38">
        <v>1454</v>
      </c>
      <c r="O36" s="38">
        <v>1333</v>
      </c>
      <c r="P36" s="82">
        <v>2787</v>
      </c>
      <c r="Q36" s="38">
        <v>4810</v>
      </c>
      <c r="R36" s="38">
        <v>4423</v>
      </c>
      <c r="S36" s="82">
        <v>2884</v>
      </c>
      <c r="T36" s="38">
        <v>1497</v>
      </c>
      <c r="U36" s="38">
        <v>1386</v>
      </c>
      <c r="V36" s="82">
        <v>2916</v>
      </c>
      <c r="W36" s="38">
        <v>1502</v>
      </c>
      <c r="X36" s="38">
        <v>1413</v>
      </c>
      <c r="Y36" s="82">
        <v>3022</v>
      </c>
      <c r="Z36" s="38">
        <v>1558</v>
      </c>
      <c r="AA36" s="38">
        <v>1463</v>
      </c>
      <c r="AB36" s="54">
        <v>3118</v>
      </c>
      <c r="AC36" s="38">
        <v>1604</v>
      </c>
      <c r="AD36" s="38">
        <v>1513</v>
      </c>
      <c r="AE36" s="82">
        <v>3118</v>
      </c>
      <c r="AF36" s="38">
        <v>1702</v>
      </c>
      <c r="AG36" s="38">
        <v>1616</v>
      </c>
      <c r="AH36" s="54">
        <v>3318</v>
      </c>
      <c r="AI36" s="38">
        <v>7865</v>
      </c>
      <c r="AJ36" s="38">
        <v>7393</v>
      </c>
      <c r="AK36" s="82">
        <v>15259</v>
      </c>
      <c r="AL36" s="38">
        <v>9356</v>
      </c>
      <c r="AM36" s="38">
        <v>8945</v>
      </c>
      <c r="AN36" s="54">
        <v>18301</v>
      </c>
      <c r="AO36" s="38">
        <v>10120</v>
      </c>
      <c r="AP36" s="38">
        <v>9870</v>
      </c>
      <c r="AQ36" s="82">
        <v>19991</v>
      </c>
      <c r="AR36" s="38">
        <v>10520</v>
      </c>
      <c r="AS36" s="38">
        <v>10438</v>
      </c>
      <c r="AT36" s="82">
        <v>20959</v>
      </c>
      <c r="AU36" s="38">
        <v>9778</v>
      </c>
      <c r="AV36" s="38">
        <v>9751</v>
      </c>
      <c r="AW36" s="82">
        <v>19527</v>
      </c>
      <c r="AX36" s="97">
        <v>8754</v>
      </c>
      <c r="AY36" s="97">
        <v>8710</v>
      </c>
      <c r="AZ36" s="143">
        <v>17464</v>
      </c>
      <c r="BA36" s="10">
        <v>6839</v>
      </c>
      <c r="BB36" s="10">
        <v>6763</v>
      </c>
      <c r="BC36" s="11">
        <v>13602</v>
      </c>
      <c r="BD36" s="10">
        <v>5341</v>
      </c>
      <c r="BE36" s="10">
        <v>5258</v>
      </c>
      <c r="BF36" s="11">
        <v>10599</v>
      </c>
      <c r="BG36" s="10">
        <v>4565</v>
      </c>
      <c r="BH36" s="10">
        <v>4485</v>
      </c>
      <c r="BI36" s="50">
        <v>9050</v>
      </c>
      <c r="BJ36" s="10">
        <v>4234</v>
      </c>
      <c r="BK36" s="10">
        <v>4230</v>
      </c>
      <c r="BL36" s="11">
        <v>9465</v>
      </c>
      <c r="BM36" s="56">
        <v>3604</v>
      </c>
      <c r="BN36" s="56">
        <v>3749</v>
      </c>
      <c r="BO36" s="145">
        <v>7353</v>
      </c>
      <c r="BP36" s="56">
        <v>2562</v>
      </c>
      <c r="BQ36" s="56">
        <v>2716</v>
      </c>
      <c r="BR36" s="143">
        <v>5279</v>
      </c>
      <c r="BS36" s="56">
        <v>1400</v>
      </c>
      <c r="BT36" s="143">
        <v>1515</v>
      </c>
      <c r="BU36" s="143">
        <v>2915</v>
      </c>
      <c r="BV36" s="56">
        <v>766</v>
      </c>
      <c r="BW36" s="56">
        <v>766</v>
      </c>
      <c r="BX36" s="154">
        <v>1533</v>
      </c>
      <c r="BY36" s="56">
        <v>90518</v>
      </c>
      <c r="BZ36" s="56">
        <v>89020</v>
      </c>
      <c r="CA36" s="11">
        <v>179539</v>
      </c>
    </row>
    <row r="37" spans="1:228" ht="8.85" customHeight="1" x14ac:dyDescent="0.15">
      <c r="A37" s="24">
        <v>1997</v>
      </c>
      <c r="B37" s="97">
        <v>17</v>
      </c>
      <c r="C37" s="97">
        <v>15</v>
      </c>
      <c r="D37" s="101">
        <v>32</v>
      </c>
      <c r="E37" s="38">
        <v>850</v>
      </c>
      <c r="F37" s="38">
        <v>801</v>
      </c>
      <c r="G37" s="82">
        <v>1651</v>
      </c>
      <c r="H37" s="38">
        <v>1244</v>
      </c>
      <c r="I37" s="38">
        <v>1168</v>
      </c>
      <c r="J37" s="54">
        <v>2411</v>
      </c>
      <c r="K37" s="38">
        <v>1405</v>
      </c>
      <c r="L37" s="38">
        <v>1297</v>
      </c>
      <c r="M37" s="54">
        <v>2702</v>
      </c>
      <c r="N37" s="38">
        <v>1468</v>
      </c>
      <c r="O37" s="38">
        <v>1360</v>
      </c>
      <c r="P37" s="82">
        <v>2828</v>
      </c>
      <c r="Q37" s="38">
        <v>4984</v>
      </c>
      <c r="R37" s="38">
        <v>4642</v>
      </c>
      <c r="S37" s="82">
        <v>9626</v>
      </c>
      <c r="T37" s="38">
        <v>1541</v>
      </c>
      <c r="U37" s="38">
        <v>1450</v>
      </c>
      <c r="V37" s="82">
        <v>2992</v>
      </c>
      <c r="W37" s="38">
        <v>1509</v>
      </c>
      <c r="X37" s="38">
        <v>1430</v>
      </c>
      <c r="Y37" s="82">
        <v>2940</v>
      </c>
      <c r="Z37" s="38">
        <v>1557</v>
      </c>
      <c r="AA37" s="38">
        <v>1479</v>
      </c>
      <c r="AB37" s="54">
        <v>3036</v>
      </c>
      <c r="AC37" s="38">
        <v>1600</v>
      </c>
      <c r="AD37" s="38">
        <v>1520</v>
      </c>
      <c r="AE37" s="54">
        <v>3121</v>
      </c>
      <c r="AF37" s="38">
        <v>1644</v>
      </c>
      <c r="AG37" s="38">
        <v>1564</v>
      </c>
      <c r="AH37" s="54">
        <v>3208</v>
      </c>
      <c r="AI37" s="38">
        <v>7853</v>
      </c>
      <c r="AJ37" s="38">
        <v>7446</v>
      </c>
      <c r="AK37" s="54">
        <v>15300</v>
      </c>
      <c r="AL37" s="38">
        <v>9291</v>
      </c>
      <c r="AM37" s="38">
        <v>8904</v>
      </c>
      <c r="AN37" s="54">
        <v>18196</v>
      </c>
      <c r="AO37" s="38">
        <v>9955</v>
      </c>
      <c r="AP37" s="38">
        <v>9694</v>
      </c>
      <c r="AQ37" s="54">
        <v>19649</v>
      </c>
      <c r="AR37" s="38">
        <v>10580</v>
      </c>
      <c r="AS37" s="38">
        <v>10485</v>
      </c>
      <c r="AT37" s="82">
        <v>21066</v>
      </c>
      <c r="AU37" s="38">
        <v>10025</v>
      </c>
      <c r="AV37" s="38">
        <v>10020</v>
      </c>
      <c r="AW37" s="54">
        <v>20046</v>
      </c>
      <c r="AX37" s="97">
        <v>8854</v>
      </c>
      <c r="AY37" s="97">
        <v>8851</v>
      </c>
      <c r="AZ37" s="145">
        <v>17706</v>
      </c>
      <c r="BA37" s="10">
        <v>7310</v>
      </c>
      <c r="BB37" s="10">
        <v>7237</v>
      </c>
      <c r="BC37" s="11">
        <v>14548</v>
      </c>
      <c r="BD37" s="10">
        <v>5617</v>
      </c>
      <c r="BE37" s="10">
        <v>5563</v>
      </c>
      <c r="BF37" s="11">
        <v>11181</v>
      </c>
      <c r="BG37" s="10">
        <v>4631</v>
      </c>
      <c r="BH37" s="10">
        <v>4578</v>
      </c>
      <c r="BI37" s="50">
        <v>9209</v>
      </c>
      <c r="BJ37" s="10">
        <v>4214</v>
      </c>
      <c r="BK37" s="10">
        <v>4236</v>
      </c>
      <c r="BL37" s="50">
        <v>8450</v>
      </c>
      <c r="BM37" s="56">
        <v>3654</v>
      </c>
      <c r="BN37" s="56">
        <v>3830</v>
      </c>
      <c r="BO37" s="145">
        <v>7484</v>
      </c>
      <c r="BP37" s="56">
        <v>2650</v>
      </c>
      <c r="BQ37" s="56">
        <v>2835</v>
      </c>
      <c r="BR37" s="145">
        <v>5485</v>
      </c>
      <c r="BS37" s="56">
        <v>1485</v>
      </c>
      <c r="BT37" s="143">
        <v>1608</v>
      </c>
      <c r="BU37" s="143">
        <v>3094</v>
      </c>
      <c r="BV37" s="10">
        <v>793</v>
      </c>
      <c r="BW37" s="10">
        <v>868</v>
      </c>
      <c r="BX37" s="31">
        <v>1662</v>
      </c>
      <c r="BY37" s="56">
        <v>91905</v>
      </c>
      <c r="BZ37" s="56">
        <v>90804</v>
      </c>
      <c r="CA37" s="11">
        <v>182709</v>
      </c>
    </row>
    <row r="38" spans="1:228" ht="8.85" customHeight="1" x14ac:dyDescent="0.15">
      <c r="A38" s="29">
        <v>1998</v>
      </c>
      <c r="B38" s="102">
        <v>17</v>
      </c>
      <c r="C38" s="103">
        <v>15</v>
      </c>
      <c r="D38" s="104">
        <v>33</v>
      </c>
      <c r="E38" s="87">
        <v>862</v>
      </c>
      <c r="F38" s="88">
        <v>808</v>
      </c>
      <c r="G38" s="89">
        <v>1670</v>
      </c>
      <c r="H38" s="87">
        <v>1215</v>
      </c>
      <c r="I38" s="88">
        <v>1137</v>
      </c>
      <c r="J38" s="89">
        <v>2352</v>
      </c>
      <c r="K38" s="87">
        <v>1423</v>
      </c>
      <c r="L38" s="88">
        <v>1322</v>
      </c>
      <c r="M38" s="89">
        <v>2746</v>
      </c>
      <c r="N38" s="87">
        <v>1537</v>
      </c>
      <c r="O38" s="88">
        <v>1442</v>
      </c>
      <c r="P38" s="89">
        <v>2980</v>
      </c>
      <c r="Q38" s="87">
        <v>5056</v>
      </c>
      <c r="R38" s="88">
        <v>4726</v>
      </c>
      <c r="S38" s="158">
        <v>9782</v>
      </c>
      <c r="T38" s="87">
        <v>1566</v>
      </c>
      <c r="U38" s="88">
        <v>1481</v>
      </c>
      <c r="V38" s="88">
        <v>3048</v>
      </c>
      <c r="W38" s="88">
        <v>1525</v>
      </c>
      <c r="X38" s="88">
        <v>1455</v>
      </c>
      <c r="Y38" s="89">
        <v>2981</v>
      </c>
      <c r="Z38" s="87">
        <v>1524</v>
      </c>
      <c r="AA38" s="88">
        <v>1456</v>
      </c>
      <c r="AB38" s="89">
        <v>2981</v>
      </c>
      <c r="AC38" s="87">
        <v>1582</v>
      </c>
      <c r="AD38" s="88">
        <v>1513</v>
      </c>
      <c r="AE38" s="89">
        <v>3097</v>
      </c>
      <c r="AF38" s="87">
        <v>1665</v>
      </c>
      <c r="AG38" s="88">
        <v>1592</v>
      </c>
      <c r="AH38" s="89">
        <v>3258</v>
      </c>
      <c r="AI38" s="87">
        <v>7866</v>
      </c>
      <c r="AJ38" s="88">
        <v>7499</v>
      </c>
      <c r="AK38" s="89">
        <v>15366</v>
      </c>
      <c r="AL38" s="87">
        <v>9198</v>
      </c>
      <c r="AM38" s="116">
        <v>8830</v>
      </c>
      <c r="AN38" s="53">
        <v>18028</v>
      </c>
      <c r="AO38" s="87">
        <v>9741</v>
      </c>
      <c r="AP38" s="88">
        <v>9438</v>
      </c>
      <c r="AQ38" s="89">
        <v>19180</v>
      </c>
      <c r="AR38" s="87">
        <v>10632</v>
      </c>
      <c r="AS38" s="87">
        <v>10504</v>
      </c>
      <c r="AT38" s="89">
        <v>21136</v>
      </c>
      <c r="AU38" s="87">
        <v>10256</v>
      </c>
      <c r="AV38" s="88">
        <v>10206</v>
      </c>
      <c r="AW38" s="89">
        <v>20462</v>
      </c>
      <c r="AX38" s="102">
        <v>9101</v>
      </c>
      <c r="AY38" s="103">
        <v>9063</v>
      </c>
      <c r="AZ38" s="146">
        <v>18164</v>
      </c>
      <c r="BA38" s="28">
        <v>7700</v>
      </c>
      <c r="BB38" s="27">
        <v>7624</v>
      </c>
      <c r="BC38" s="30">
        <v>15324</v>
      </c>
      <c r="BD38" s="28">
        <v>5958</v>
      </c>
      <c r="BE38" s="27">
        <v>5879</v>
      </c>
      <c r="BF38" s="30">
        <v>11838</v>
      </c>
      <c r="BG38" s="28">
        <v>4755</v>
      </c>
      <c r="BH38" s="27">
        <v>4691</v>
      </c>
      <c r="BI38" s="30">
        <v>9447</v>
      </c>
      <c r="BJ38" s="28">
        <v>4166</v>
      </c>
      <c r="BK38" s="27">
        <v>4170</v>
      </c>
      <c r="BL38" s="30">
        <v>8336</v>
      </c>
      <c r="BM38" s="28">
        <v>3636</v>
      </c>
      <c r="BN38" s="27">
        <v>3794</v>
      </c>
      <c r="BO38" s="30">
        <v>7431</v>
      </c>
      <c r="BP38" s="28">
        <v>2675</v>
      </c>
      <c r="BQ38" s="27">
        <v>2868</v>
      </c>
      <c r="BR38" s="30">
        <v>5544</v>
      </c>
      <c r="BS38" s="28">
        <v>1520</v>
      </c>
      <c r="BT38" s="163">
        <v>1658</v>
      </c>
      <c r="BU38" s="51">
        <v>3178</v>
      </c>
      <c r="BV38" s="28">
        <v>839</v>
      </c>
      <c r="BW38" s="27">
        <v>917</v>
      </c>
      <c r="BX38" s="65">
        <v>1757</v>
      </c>
      <c r="BY38" s="58">
        <v>93104</v>
      </c>
      <c r="BZ38" s="59">
        <v>91875</v>
      </c>
      <c r="CA38" s="163">
        <v>184980</v>
      </c>
    </row>
    <row r="39" spans="1:228" ht="8.25" customHeight="1" x14ac:dyDescent="0.15">
      <c r="A39" s="25">
        <v>1999</v>
      </c>
      <c r="B39" s="97">
        <v>17</v>
      </c>
      <c r="C39" s="97">
        <v>15</v>
      </c>
      <c r="D39" s="105">
        <v>33</v>
      </c>
      <c r="E39" s="38">
        <v>753</v>
      </c>
      <c r="F39" s="38">
        <v>704</v>
      </c>
      <c r="G39" s="54">
        <v>1458</v>
      </c>
      <c r="H39" s="38">
        <v>1200</v>
      </c>
      <c r="I39" s="38">
        <v>1130</v>
      </c>
      <c r="J39" s="54">
        <v>2330</v>
      </c>
      <c r="K39" s="38">
        <v>1434</v>
      </c>
      <c r="L39" s="38">
        <v>1332</v>
      </c>
      <c r="M39" s="54">
        <v>2767</v>
      </c>
      <c r="N39" s="38">
        <v>1563</v>
      </c>
      <c r="O39" s="38">
        <v>1457</v>
      </c>
      <c r="P39" s="90">
        <v>3020</v>
      </c>
      <c r="Q39" s="38">
        <v>4969</v>
      </c>
      <c r="R39" s="38">
        <v>4640</v>
      </c>
      <c r="S39" s="82">
        <v>9610</v>
      </c>
      <c r="T39" s="38">
        <v>1559</v>
      </c>
      <c r="U39" s="38">
        <v>1482</v>
      </c>
      <c r="V39" s="38">
        <v>3041</v>
      </c>
      <c r="W39" s="38">
        <v>1561</v>
      </c>
      <c r="X39" s="38">
        <v>1490</v>
      </c>
      <c r="Y39" s="54">
        <v>3052</v>
      </c>
      <c r="Z39" s="38">
        <v>1600</v>
      </c>
      <c r="AA39" s="38">
        <v>1536</v>
      </c>
      <c r="AB39" s="54">
        <v>3136</v>
      </c>
      <c r="AC39" s="38">
        <v>1587</v>
      </c>
      <c r="AD39" s="38">
        <v>1520</v>
      </c>
      <c r="AE39" s="54">
        <v>3108</v>
      </c>
      <c r="AF39" s="38">
        <v>1630</v>
      </c>
      <c r="AG39" s="38">
        <v>1559</v>
      </c>
      <c r="AH39" s="54">
        <v>3190</v>
      </c>
      <c r="AI39" s="38">
        <v>7940</v>
      </c>
      <c r="AJ39" s="38">
        <v>7589</v>
      </c>
      <c r="AK39" s="54">
        <v>15529</v>
      </c>
      <c r="AL39" s="38">
        <v>9067</v>
      </c>
      <c r="AM39" s="38">
        <v>8670</v>
      </c>
      <c r="AN39" s="54">
        <v>17737</v>
      </c>
      <c r="AO39" s="38">
        <v>9633</v>
      </c>
      <c r="AP39" s="38">
        <v>9279</v>
      </c>
      <c r="AQ39" s="54">
        <v>18912</v>
      </c>
      <c r="AR39" s="38">
        <v>10635</v>
      </c>
      <c r="AS39" s="38">
        <v>10464</v>
      </c>
      <c r="AT39" s="54">
        <v>21100</v>
      </c>
      <c r="AU39" s="38">
        <v>10376</v>
      </c>
      <c r="AV39" s="38">
        <v>10345</v>
      </c>
      <c r="AW39" s="54">
        <v>20722</v>
      </c>
      <c r="AX39" s="97">
        <v>9328</v>
      </c>
      <c r="AY39" s="97">
        <v>9288</v>
      </c>
      <c r="AZ39" s="145">
        <v>18616</v>
      </c>
      <c r="BA39" s="10">
        <v>8096</v>
      </c>
      <c r="BB39" s="10">
        <v>8036</v>
      </c>
      <c r="BC39" s="50">
        <v>16133</v>
      </c>
      <c r="BD39" s="10">
        <v>6200</v>
      </c>
      <c r="BE39" s="10">
        <v>6147</v>
      </c>
      <c r="BF39" s="50">
        <v>12348</v>
      </c>
      <c r="BG39" s="10">
        <v>4858</v>
      </c>
      <c r="BH39" s="10">
        <v>4804</v>
      </c>
      <c r="BI39" s="50">
        <v>9663</v>
      </c>
      <c r="BJ39" s="10">
        <v>4163</v>
      </c>
      <c r="BK39" s="10">
        <v>4167</v>
      </c>
      <c r="BL39" s="50">
        <v>8330</v>
      </c>
      <c r="BM39" s="10">
        <v>3645</v>
      </c>
      <c r="BN39" s="10">
        <v>3806</v>
      </c>
      <c r="BO39" s="50">
        <v>7452</v>
      </c>
      <c r="BP39" s="10">
        <v>2777</v>
      </c>
      <c r="BQ39" s="10">
        <v>3011</v>
      </c>
      <c r="BR39" s="50">
        <v>5789</v>
      </c>
      <c r="BS39" s="10">
        <v>1582</v>
      </c>
      <c r="BT39" s="11">
        <v>1748</v>
      </c>
      <c r="BU39" s="50">
        <v>3330</v>
      </c>
      <c r="BV39" s="10">
        <v>889</v>
      </c>
      <c r="BW39" s="10">
        <v>1004</v>
      </c>
      <c r="BX39" s="66">
        <v>1893</v>
      </c>
      <c r="BY39" s="56">
        <v>94166</v>
      </c>
      <c r="BZ39" s="56">
        <v>93004</v>
      </c>
      <c r="CA39" s="11">
        <v>187170</v>
      </c>
    </row>
    <row r="40" spans="1:228" ht="8.1" customHeight="1" x14ac:dyDescent="0.15">
      <c r="A40" s="25">
        <v>2000</v>
      </c>
      <c r="B40" s="97">
        <v>14</v>
      </c>
      <c r="C40" s="97">
        <v>12</v>
      </c>
      <c r="D40" s="105">
        <v>26</v>
      </c>
      <c r="E40" s="38">
        <v>754</v>
      </c>
      <c r="F40" s="38">
        <v>715</v>
      </c>
      <c r="G40" s="54">
        <v>1470</v>
      </c>
      <c r="H40" s="38">
        <v>1200</v>
      </c>
      <c r="I40" s="38">
        <v>1129</v>
      </c>
      <c r="J40" s="54">
        <v>2330</v>
      </c>
      <c r="K40" s="38">
        <v>1470</v>
      </c>
      <c r="L40" s="38">
        <v>1367</v>
      </c>
      <c r="M40" s="54">
        <v>2838</v>
      </c>
      <c r="N40" s="38">
        <v>1588</v>
      </c>
      <c r="O40" s="38">
        <v>1488</v>
      </c>
      <c r="P40" s="90">
        <v>3077</v>
      </c>
      <c r="Q40" s="38">
        <v>5029</v>
      </c>
      <c r="R40" s="38">
        <v>4714</v>
      </c>
      <c r="S40" s="82">
        <v>9743</v>
      </c>
      <c r="T40" s="38">
        <v>1610</v>
      </c>
      <c r="U40" s="38">
        <v>1529</v>
      </c>
      <c r="V40" s="38">
        <v>3140</v>
      </c>
      <c r="W40" s="38">
        <v>1619</v>
      </c>
      <c r="X40" s="38">
        <v>1551</v>
      </c>
      <c r="Y40" s="54">
        <v>3171</v>
      </c>
      <c r="Z40" s="38">
        <v>1624</v>
      </c>
      <c r="AA40" s="38">
        <v>1557</v>
      </c>
      <c r="AB40" s="54">
        <v>3181</v>
      </c>
      <c r="AC40" s="38">
        <v>1655</v>
      </c>
      <c r="AD40" s="38">
        <v>1590</v>
      </c>
      <c r="AE40" s="54">
        <v>3246</v>
      </c>
      <c r="AF40" s="38">
        <v>1647</v>
      </c>
      <c r="AG40" s="38">
        <v>1577</v>
      </c>
      <c r="AH40" s="54">
        <v>3225</v>
      </c>
      <c r="AI40" s="38">
        <v>5158</v>
      </c>
      <c r="AJ40" s="38">
        <v>7807</v>
      </c>
      <c r="AK40" s="54">
        <v>15965</v>
      </c>
      <c r="AL40" s="38">
        <v>8988</v>
      </c>
      <c r="AM40" s="38">
        <v>8597</v>
      </c>
      <c r="AN40" s="54">
        <v>17585</v>
      </c>
      <c r="AO40" s="38">
        <v>9747</v>
      </c>
      <c r="AP40" s="38">
        <v>9387</v>
      </c>
      <c r="AQ40" s="54">
        <v>19154</v>
      </c>
      <c r="AR40" s="38">
        <v>10621</v>
      </c>
      <c r="AS40" s="38">
        <v>10437</v>
      </c>
      <c r="AT40" s="54">
        <v>21059</v>
      </c>
      <c r="AU40" s="38">
        <v>10576</v>
      </c>
      <c r="AV40" s="38">
        <v>10516</v>
      </c>
      <c r="AW40" s="54">
        <v>21093</v>
      </c>
      <c r="AX40" s="97">
        <v>9578</v>
      </c>
      <c r="AY40" s="97">
        <v>9575</v>
      </c>
      <c r="AZ40" s="145">
        <v>19153</v>
      </c>
      <c r="BA40" s="10">
        <v>8448</v>
      </c>
      <c r="BB40" s="10">
        <v>8419</v>
      </c>
      <c r="BC40" s="50">
        <v>16867</v>
      </c>
      <c r="BD40" s="10">
        <v>6394</v>
      </c>
      <c r="BE40" s="10">
        <v>6366</v>
      </c>
      <c r="BF40" s="50">
        <v>12760</v>
      </c>
      <c r="BG40" s="10">
        <v>4970</v>
      </c>
      <c r="BH40" s="10">
        <v>4944</v>
      </c>
      <c r="BI40" s="50">
        <v>9914</v>
      </c>
      <c r="BJ40" s="10">
        <v>4182</v>
      </c>
      <c r="BK40" s="10">
        <v>4202</v>
      </c>
      <c r="BL40" s="50">
        <v>8385</v>
      </c>
      <c r="BM40" s="10">
        <v>3644</v>
      </c>
      <c r="BN40" s="10">
        <v>3822</v>
      </c>
      <c r="BO40" s="50">
        <v>7467</v>
      </c>
      <c r="BP40" s="10">
        <v>2820</v>
      </c>
      <c r="BQ40" s="10">
        <v>3091</v>
      </c>
      <c r="BR40" s="50">
        <v>5911</v>
      </c>
      <c r="BS40" s="10">
        <v>1656</v>
      </c>
      <c r="BT40" s="11">
        <v>1854</v>
      </c>
      <c r="BU40" s="50">
        <v>3511</v>
      </c>
      <c r="BV40" s="10">
        <v>958</v>
      </c>
      <c r="BW40" s="10">
        <v>1092</v>
      </c>
      <c r="BX40" s="66">
        <v>3050</v>
      </c>
      <c r="BY40" s="56">
        <v>95796</v>
      </c>
      <c r="BZ40" s="56">
        <v>94828</v>
      </c>
      <c r="CA40" s="11">
        <v>190625</v>
      </c>
    </row>
    <row r="41" spans="1:228" ht="8.1" customHeight="1" x14ac:dyDescent="0.15">
      <c r="A41" s="25">
        <v>2001</v>
      </c>
      <c r="B41" s="97">
        <v>13</v>
      </c>
      <c r="C41" s="97">
        <v>12</v>
      </c>
      <c r="D41" s="105">
        <v>25</v>
      </c>
      <c r="E41" s="38">
        <v>697</v>
      </c>
      <c r="F41" s="38">
        <v>665</v>
      </c>
      <c r="G41" s="54">
        <v>1362</v>
      </c>
      <c r="H41" s="38">
        <v>1124</v>
      </c>
      <c r="I41" s="38">
        <v>1067</v>
      </c>
      <c r="J41" s="54">
        <v>2191</v>
      </c>
      <c r="K41" s="38">
        <v>1426</v>
      </c>
      <c r="L41" s="38">
        <v>1328</v>
      </c>
      <c r="M41" s="54">
        <v>2854</v>
      </c>
      <c r="N41" s="38">
        <v>1593</v>
      </c>
      <c r="O41" s="38">
        <v>1493</v>
      </c>
      <c r="P41" s="90">
        <v>3086</v>
      </c>
      <c r="Q41" s="38">
        <v>4853</v>
      </c>
      <c r="R41" s="38">
        <v>4567</v>
      </c>
      <c r="S41" s="82">
        <v>9420</v>
      </c>
      <c r="T41" s="38">
        <v>1624</v>
      </c>
      <c r="U41" s="38">
        <v>1547</v>
      </c>
      <c r="V41" s="38">
        <v>3172</v>
      </c>
      <c r="W41" s="38">
        <v>1653</v>
      </c>
      <c r="X41" s="38">
        <v>1590</v>
      </c>
      <c r="Y41" s="54">
        <v>3243</v>
      </c>
      <c r="Z41" s="38">
        <v>1651</v>
      </c>
      <c r="AA41" s="38">
        <v>1597</v>
      </c>
      <c r="AB41" s="54">
        <v>3248</v>
      </c>
      <c r="AC41" s="38">
        <v>1651</v>
      </c>
      <c r="AD41" s="38">
        <v>1596</v>
      </c>
      <c r="AE41" s="54">
        <v>3248</v>
      </c>
      <c r="AF41" s="38">
        <v>1686</v>
      </c>
      <c r="AG41" s="38">
        <v>1633</v>
      </c>
      <c r="AH41" s="54">
        <v>3319</v>
      </c>
      <c r="AI41" s="38">
        <v>8268</v>
      </c>
      <c r="AJ41" s="38">
        <v>7965</v>
      </c>
      <c r="AK41" s="54">
        <v>16234</v>
      </c>
      <c r="AL41" s="38">
        <v>8666</v>
      </c>
      <c r="AM41" s="38">
        <v>8323</v>
      </c>
      <c r="AN41" s="54">
        <v>16990</v>
      </c>
      <c r="AO41" s="38">
        <v>9715</v>
      </c>
      <c r="AP41" s="38">
        <v>9394</v>
      </c>
      <c r="AQ41" s="54">
        <v>19110</v>
      </c>
      <c r="AR41" s="38">
        <v>10272</v>
      </c>
      <c r="AS41" s="38">
        <v>10139</v>
      </c>
      <c r="AT41" s="54">
        <v>20412</v>
      </c>
      <c r="AU41" s="38">
        <v>10523</v>
      </c>
      <c r="AV41" s="38">
        <v>10568</v>
      </c>
      <c r="AW41" s="54">
        <v>21091</v>
      </c>
      <c r="AX41" s="97">
        <v>9674</v>
      </c>
      <c r="AY41" s="97">
        <v>9783</v>
      </c>
      <c r="AZ41" s="145">
        <v>19458</v>
      </c>
      <c r="BA41" s="10">
        <v>8655</v>
      </c>
      <c r="BB41" s="10">
        <v>8740</v>
      </c>
      <c r="BC41" s="50">
        <v>17395</v>
      </c>
      <c r="BD41" s="10">
        <v>6677</v>
      </c>
      <c r="BE41" s="10">
        <v>6682</v>
      </c>
      <c r="BF41" s="50">
        <v>13359</v>
      </c>
      <c r="BG41" s="10">
        <v>5110</v>
      </c>
      <c r="BH41" s="10">
        <v>5120</v>
      </c>
      <c r="BI41" s="50">
        <v>10230</v>
      </c>
      <c r="BJ41" s="10">
        <v>4193</v>
      </c>
      <c r="BK41" s="10">
        <v>4242</v>
      </c>
      <c r="BL41" s="50">
        <v>8436</v>
      </c>
      <c r="BM41" s="10">
        <v>3650</v>
      </c>
      <c r="BN41" s="10">
        <v>3813</v>
      </c>
      <c r="BO41" s="50">
        <v>7464</v>
      </c>
      <c r="BP41" s="10">
        <v>2825</v>
      </c>
      <c r="BQ41" s="10">
        <v>3087</v>
      </c>
      <c r="BR41" s="50">
        <v>5912</v>
      </c>
      <c r="BS41" s="10">
        <v>1723</v>
      </c>
      <c r="BT41" s="11">
        <v>1929</v>
      </c>
      <c r="BU41" s="50">
        <v>3653</v>
      </c>
      <c r="BV41" s="10">
        <v>981</v>
      </c>
      <c r="BW41" s="10">
        <v>1124</v>
      </c>
      <c r="BX41" s="66">
        <v>2106</v>
      </c>
      <c r="BY41" s="56">
        <v>95792</v>
      </c>
      <c r="BZ41" s="56">
        <v>95483</v>
      </c>
      <c r="CA41" s="11">
        <v>191275</v>
      </c>
    </row>
    <row r="42" spans="1:228" ht="8.1" customHeight="1" x14ac:dyDescent="0.15">
      <c r="A42" s="25">
        <v>2002</v>
      </c>
      <c r="B42" s="106">
        <v>14</v>
      </c>
      <c r="C42" s="97">
        <v>14</v>
      </c>
      <c r="D42" s="105">
        <v>28</v>
      </c>
      <c r="E42" s="38">
        <v>665</v>
      </c>
      <c r="F42" s="38">
        <v>645</v>
      </c>
      <c r="G42" s="54">
        <v>1310</v>
      </c>
      <c r="H42" s="38">
        <v>1118</v>
      </c>
      <c r="I42" s="38">
        <v>1068</v>
      </c>
      <c r="J42" s="54">
        <v>2186</v>
      </c>
      <c r="K42" s="38">
        <v>1401</v>
      </c>
      <c r="L42" s="38">
        <v>1318</v>
      </c>
      <c r="M42" s="54">
        <v>2719</v>
      </c>
      <c r="N42" s="38">
        <v>1572</v>
      </c>
      <c r="O42" s="38">
        <v>1480</v>
      </c>
      <c r="P42" s="90">
        <v>3052</v>
      </c>
      <c r="Q42" s="38">
        <v>4772</v>
      </c>
      <c r="R42" s="38">
        <v>4526</v>
      </c>
      <c r="S42" s="82">
        <v>9298</v>
      </c>
      <c r="T42" s="38">
        <v>1638</v>
      </c>
      <c r="U42" s="38">
        <v>1563</v>
      </c>
      <c r="V42" s="38">
        <v>3202</v>
      </c>
      <c r="W42" s="38">
        <v>1668</v>
      </c>
      <c r="X42" s="38">
        <v>1607</v>
      </c>
      <c r="Y42" s="54">
        <v>3276</v>
      </c>
      <c r="Z42" s="38">
        <v>1702</v>
      </c>
      <c r="AA42" s="38">
        <v>1645</v>
      </c>
      <c r="AB42" s="54">
        <v>3348</v>
      </c>
      <c r="AC42" s="38">
        <v>1708</v>
      </c>
      <c r="AD42" s="38">
        <v>1653</v>
      </c>
      <c r="AE42" s="54">
        <v>3361</v>
      </c>
      <c r="AF42" s="38">
        <v>1705</v>
      </c>
      <c r="AG42" s="38">
        <v>1644</v>
      </c>
      <c r="AH42" s="54">
        <v>3350</v>
      </c>
      <c r="AI42" s="38">
        <v>8424</v>
      </c>
      <c r="AJ42" s="38">
        <v>8115</v>
      </c>
      <c r="AK42" s="54">
        <v>16539</v>
      </c>
      <c r="AL42" s="38">
        <v>8727</v>
      </c>
      <c r="AM42" s="38">
        <v>8372</v>
      </c>
      <c r="AN42" s="54">
        <v>17099</v>
      </c>
      <c r="AO42" s="38">
        <v>9737</v>
      </c>
      <c r="AP42" s="38">
        <v>9378</v>
      </c>
      <c r="AQ42" s="54">
        <v>19115</v>
      </c>
      <c r="AR42" s="38">
        <v>10189</v>
      </c>
      <c r="AS42" s="38">
        <v>9936</v>
      </c>
      <c r="AT42" s="54">
        <v>20126</v>
      </c>
      <c r="AU42" s="38">
        <v>10614</v>
      </c>
      <c r="AV42" s="38">
        <v>10584</v>
      </c>
      <c r="AW42" s="54">
        <v>21198</v>
      </c>
      <c r="AX42" s="97">
        <v>9941</v>
      </c>
      <c r="AY42" s="97">
        <v>9997</v>
      </c>
      <c r="AZ42" s="145">
        <v>19939</v>
      </c>
      <c r="BA42" s="10">
        <v>8735</v>
      </c>
      <c r="BB42" s="10">
        <v>8788</v>
      </c>
      <c r="BC42" s="50">
        <v>17524</v>
      </c>
      <c r="BD42" s="10">
        <v>7148</v>
      </c>
      <c r="BE42" s="10">
        <v>7141</v>
      </c>
      <c r="BF42" s="50">
        <v>14289</v>
      </c>
      <c r="BG42" s="10">
        <v>8371</v>
      </c>
      <c r="BH42" s="10">
        <v>5377</v>
      </c>
      <c r="BI42" s="50">
        <v>10749</v>
      </c>
      <c r="BJ42" s="10">
        <v>4253</v>
      </c>
      <c r="BK42" s="10">
        <v>4284</v>
      </c>
      <c r="BL42" s="50">
        <v>8538</v>
      </c>
      <c r="BM42" s="10">
        <v>3647</v>
      </c>
      <c r="BN42" s="10">
        <v>3788</v>
      </c>
      <c r="BO42" s="50">
        <v>7435</v>
      </c>
      <c r="BP42" s="10">
        <v>2936</v>
      </c>
      <c r="BQ42" s="10">
        <v>3173</v>
      </c>
      <c r="BR42" s="50">
        <v>6110</v>
      </c>
      <c r="BS42" s="10">
        <v>1849</v>
      </c>
      <c r="BT42" s="11">
        <v>2079</v>
      </c>
      <c r="BU42" s="50">
        <v>3929</v>
      </c>
      <c r="BV42" s="10">
        <v>1112</v>
      </c>
      <c r="BW42" s="10">
        <v>1288</v>
      </c>
      <c r="BX42" s="66">
        <v>2401</v>
      </c>
      <c r="BY42" s="56">
        <v>97461</v>
      </c>
      <c r="BZ42" s="56">
        <v>96834</v>
      </c>
      <c r="CA42" s="11">
        <v>194295</v>
      </c>
    </row>
    <row r="43" spans="1:228" s="49" customFormat="1" ht="8.1" customHeight="1" x14ac:dyDescent="0.15">
      <c r="A43" s="29">
        <v>2003</v>
      </c>
      <c r="B43" s="107">
        <v>19</v>
      </c>
      <c r="C43" s="107">
        <v>18</v>
      </c>
      <c r="D43" s="108">
        <v>37</v>
      </c>
      <c r="E43" s="48">
        <v>642</v>
      </c>
      <c r="F43" s="48">
        <v>620</v>
      </c>
      <c r="G43" s="53">
        <v>1262</v>
      </c>
      <c r="H43" s="48">
        <v>1112</v>
      </c>
      <c r="I43" s="48">
        <v>1066</v>
      </c>
      <c r="J43" s="53">
        <v>2178</v>
      </c>
      <c r="K43" s="48">
        <v>1423</v>
      </c>
      <c r="L43" s="48">
        <v>1342</v>
      </c>
      <c r="M43" s="53">
        <v>2765</v>
      </c>
      <c r="N43" s="48">
        <v>1549</v>
      </c>
      <c r="O43" s="48">
        <v>1469</v>
      </c>
      <c r="P43" s="91">
        <v>3018</v>
      </c>
      <c r="Q43" s="48">
        <v>4746</v>
      </c>
      <c r="R43" s="48">
        <v>4516</v>
      </c>
      <c r="S43" s="159">
        <v>9263</v>
      </c>
      <c r="T43" s="48">
        <v>1625</v>
      </c>
      <c r="U43" s="48">
        <v>1552</v>
      </c>
      <c r="V43" s="48">
        <v>3178</v>
      </c>
      <c r="W43" s="48">
        <v>1678</v>
      </c>
      <c r="X43" s="48">
        <v>1626</v>
      </c>
      <c r="Y43" s="53">
        <v>3305</v>
      </c>
      <c r="Z43" s="48">
        <v>1705</v>
      </c>
      <c r="AA43" s="48">
        <v>1664</v>
      </c>
      <c r="AB43" s="53">
        <v>3369</v>
      </c>
      <c r="AC43" s="48">
        <v>1740</v>
      </c>
      <c r="AD43" s="48">
        <v>1699</v>
      </c>
      <c r="AE43" s="53">
        <v>3440</v>
      </c>
      <c r="AF43" s="48">
        <v>1742</v>
      </c>
      <c r="AG43" s="48">
        <v>1699</v>
      </c>
      <c r="AH43" s="53">
        <v>3442</v>
      </c>
      <c r="AI43" s="48">
        <v>8493</v>
      </c>
      <c r="AJ43" s="48">
        <v>8242</v>
      </c>
      <c r="AK43" s="53">
        <v>16736</v>
      </c>
      <c r="AL43" s="48">
        <v>8669</v>
      </c>
      <c r="AM43" s="48">
        <v>8394</v>
      </c>
      <c r="AN43" s="53">
        <v>17064</v>
      </c>
      <c r="AO43" s="48">
        <v>9622</v>
      </c>
      <c r="AP43" s="48">
        <v>9302</v>
      </c>
      <c r="AQ43" s="53">
        <v>18925</v>
      </c>
      <c r="AR43" s="48">
        <v>9960</v>
      </c>
      <c r="AS43" s="48">
        <v>9724</v>
      </c>
      <c r="AT43" s="53">
        <v>19684</v>
      </c>
      <c r="AU43" s="48">
        <v>10653</v>
      </c>
      <c r="AV43" s="48">
        <v>10606</v>
      </c>
      <c r="AW43" s="53">
        <v>21259</v>
      </c>
      <c r="AX43" s="107">
        <v>10135</v>
      </c>
      <c r="AY43" s="107">
        <v>10206</v>
      </c>
      <c r="AZ43" s="147">
        <v>20341</v>
      </c>
      <c r="BA43" s="47">
        <v>8916</v>
      </c>
      <c r="BB43" s="47">
        <v>9001</v>
      </c>
      <c r="BC43" s="51">
        <v>17918</v>
      </c>
      <c r="BD43" s="47">
        <v>7482</v>
      </c>
      <c r="BE43" s="47">
        <v>7502</v>
      </c>
      <c r="BF43" s="51">
        <v>14984</v>
      </c>
      <c r="BG43" s="47">
        <v>5680</v>
      </c>
      <c r="BH43" s="47">
        <v>5702</v>
      </c>
      <c r="BI43" s="51">
        <v>11382</v>
      </c>
      <c r="BJ43" s="47">
        <v>4370</v>
      </c>
      <c r="BK43" s="47">
        <v>4407</v>
      </c>
      <c r="BL43" s="51">
        <v>8777</v>
      </c>
      <c r="BM43" s="47">
        <v>3613</v>
      </c>
      <c r="BN43" s="47">
        <v>3749</v>
      </c>
      <c r="BO43" s="51">
        <v>7362</v>
      </c>
      <c r="BP43" s="47">
        <v>2894</v>
      </c>
      <c r="BQ43" s="47">
        <v>3173</v>
      </c>
      <c r="BR43" s="51">
        <v>6067</v>
      </c>
      <c r="BS43" s="47">
        <v>1856</v>
      </c>
      <c r="BT43" s="167">
        <v>2103</v>
      </c>
      <c r="BU43" s="51">
        <v>3959</v>
      </c>
      <c r="BV43" s="47">
        <v>1132</v>
      </c>
      <c r="BW43" s="47">
        <v>1304</v>
      </c>
      <c r="BX43" s="67">
        <v>2436</v>
      </c>
      <c r="BY43" s="60">
        <v>98228</v>
      </c>
      <c r="BZ43" s="60">
        <v>97937</v>
      </c>
      <c r="CA43" s="164">
        <v>196165</v>
      </c>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row>
    <row r="44" spans="1:228" ht="8.1" customHeight="1" x14ac:dyDescent="0.15">
      <c r="A44" s="25">
        <v>2004</v>
      </c>
      <c r="B44" s="97">
        <v>12</v>
      </c>
      <c r="C44" s="97">
        <v>12</v>
      </c>
      <c r="D44" s="105">
        <v>24</v>
      </c>
      <c r="E44" s="38">
        <v>634</v>
      </c>
      <c r="F44" s="38">
        <v>616</v>
      </c>
      <c r="G44" s="54">
        <v>1250</v>
      </c>
      <c r="H44" s="38">
        <v>1112</v>
      </c>
      <c r="I44" s="38">
        <v>1068</v>
      </c>
      <c r="J44" s="54">
        <v>2181</v>
      </c>
      <c r="K44" s="38">
        <v>1423</v>
      </c>
      <c r="L44" s="38">
        <v>1342</v>
      </c>
      <c r="M44" s="54">
        <v>2766</v>
      </c>
      <c r="N44" s="38">
        <v>1595</v>
      </c>
      <c r="O44" s="38">
        <v>1513</v>
      </c>
      <c r="P44" s="90">
        <v>3109</v>
      </c>
      <c r="Q44" s="38">
        <v>4778</v>
      </c>
      <c r="R44" s="38">
        <v>4554</v>
      </c>
      <c r="S44" s="82">
        <v>9333</v>
      </c>
      <c r="T44" s="38">
        <v>1619</v>
      </c>
      <c r="U44" s="38">
        <v>1557</v>
      </c>
      <c r="V44" s="38">
        <v>3176</v>
      </c>
      <c r="W44" s="38">
        <v>1670</v>
      </c>
      <c r="X44" s="38">
        <v>1620</v>
      </c>
      <c r="Y44" s="54">
        <v>3291</v>
      </c>
      <c r="Z44" s="38">
        <v>1725</v>
      </c>
      <c r="AA44" s="38">
        <v>1684</v>
      </c>
      <c r="AB44" s="54">
        <v>3409</v>
      </c>
      <c r="AC44" s="38">
        <v>1757</v>
      </c>
      <c r="AD44" s="38">
        <v>1724</v>
      </c>
      <c r="AE44" s="54">
        <v>3481</v>
      </c>
      <c r="AF44" s="38">
        <v>1788</v>
      </c>
      <c r="AG44" s="38">
        <v>1751</v>
      </c>
      <c r="AH44" s="54">
        <v>3539</v>
      </c>
      <c r="AI44" s="38">
        <v>8559</v>
      </c>
      <c r="AJ44" s="38">
        <v>8339</v>
      </c>
      <c r="AK44" s="54">
        <v>16899</v>
      </c>
      <c r="AL44" s="38">
        <v>8804</v>
      </c>
      <c r="AM44" s="38">
        <v>8576</v>
      </c>
      <c r="AN44" s="54">
        <v>17381</v>
      </c>
      <c r="AO44" s="38">
        <v>9496</v>
      </c>
      <c r="AP44" s="38">
        <v>9187</v>
      </c>
      <c r="AQ44" s="54">
        <v>18683</v>
      </c>
      <c r="AR44" s="38">
        <v>9850</v>
      </c>
      <c r="AS44" s="38">
        <v>9577</v>
      </c>
      <c r="AT44" s="54">
        <v>19428</v>
      </c>
      <c r="AU44" s="38">
        <v>10722</v>
      </c>
      <c r="AV44" s="38">
        <v>10607</v>
      </c>
      <c r="AW44" s="54">
        <v>21330</v>
      </c>
      <c r="AX44" s="97">
        <v>10374</v>
      </c>
      <c r="AY44" s="97">
        <v>10374</v>
      </c>
      <c r="AZ44" s="145">
        <v>20748</v>
      </c>
      <c r="BA44" s="10">
        <v>9197</v>
      </c>
      <c r="BB44" s="10">
        <v>9244</v>
      </c>
      <c r="BC44" s="50">
        <v>18442</v>
      </c>
      <c r="BD44" s="10">
        <v>7878</v>
      </c>
      <c r="BE44" s="10">
        <v>7900</v>
      </c>
      <c r="BF44" s="50">
        <v>15778</v>
      </c>
      <c r="BG44" s="10">
        <v>5924</v>
      </c>
      <c r="BH44" s="10">
        <v>5961</v>
      </c>
      <c r="BI44" s="50">
        <v>11886</v>
      </c>
      <c r="BJ44" s="10">
        <v>4474</v>
      </c>
      <c r="BK44" s="10">
        <v>4535</v>
      </c>
      <c r="BL44" s="50">
        <v>9009</v>
      </c>
      <c r="BM44" s="10">
        <v>3607</v>
      </c>
      <c r="BN44" s="10">
        <v>3747</v>
      </c>
      <c r="BO44" s="50">
        <v>7355</v>
      </c>
      <c r="BP44" s="10">
        <v>2875</v>
      </c>
      <c r="BQ44" s="10">
        <v>3187</v>
      </c>
      <c r="BR44" s="50">
        <v>6063</v>
      </c>
      <c r="BS44" s="10">
        <v>1897</v>
      </c>
      <c r="BT44" s="11">
        <v>2181</v>
      </c>
      <c r="BU44" s="50">
        <v>4079</v>
      </c>
      <c r="BV44" s="10">
        <v>1129</v>
      </c>
      <c r="BW44" s="10">
        <v>1339</v>
      </c>
      <c r="BX44" s="66">
        <v>2468</v>
      </c>
      <c r="BY44" s="56">
        <v>99571</v>
      </c>
      <c r="BZ44" s="56">
        <v>99317</v>
      </c>
      <c r="CA44" s="165">
        <v>198888</v>
      </c>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row>
    <row r="45" spans="1:228" ht="8.1" customHeight="1" x14ac:dyDescent="0.15">
      <c r="A45" s="25">
        <v>2005</v>
      </c>
      <c r="B45" s="97">
        <v>11</v>
      </c>
      <c r="C45" s="97">
        <v>12</v>
      </c>
      <c r="D45" s="105">
        <v>23</v>
      </c>
      <c r="E45" s="38">
        <v>620</v>
      </c>
      <c r="F45" s="38">
        <v>603</v>
      </c>
      <c r="G45" s="54">
        <v>1223</v>
      </c>
      <c r="H45" s="38">
        <v>1118</v>
      </c>
      <c r="I45" s="38">
        <v>1077</v>
      </c>
      <c r="J45" s="54">
        <v>2195</v>
      </c>
      <c r="K45" s="38">
        <v>1433</v>
      </c>
      <c r="L45" s="38">
        <v>1351</v>
      </c>
      <c r="M45" s="54">
        <v>2785</v>
      </c>
      <c r="N45" s="38">
        <v>1596</v>
      </c>
      <c r="O45" s="38">
        <v>1513</v>
      </c>
      <c r="P45" s="90">
        <v>3109</v>
      </c>
      <c r="Q45" s="38">
        <v>4779</v>
      </c>
      <c r="R45" s="38">
        <v>4557</v>
      </c>
      <c r="S45" s="82">
        <v>9337</v>
      </c>
      <c r="T45" s="38">
        <v>1656</v>
      </c>
      <c r="U45" s="38">
        <v>1594</v>
      </c>
      <c r="V45" s="38">
        <v>3250</v>
      </c>
      <c r="W45" s="38">
        <v>1651</v>
      </c>
      <c r="X45" s="38">
        <v>1613</v>
      </c>
      <c r="Y45" s="54">
        <v>3264</v>
      </c>
      <c r="Z45" s="38">
        <v>1716</v>
      </c>
      <c r="AA45" s="38">
        <v>1680</v>
      </c>
      <c r="AB45" s="54">
        <v>3397</v>
      </c>
      <c r="AC45" s="38">
        <v>1773</v>
      </c>
      <c r="AD45" s="38">
        <v>1745</v>
      </c>
      <c r="AE45" s="54">
        <v>3518</v>
      </c>
      <c r="AF45" s="38">
        <v>1798</v>
      </c>
      <c r="AG45" s="38">
        <v>1777</v>
      </c>
      <c r="AH45" s="54">
        <v>3576</v>
      </c>
      <c r="AI45" s="38">
        <v>8597</v>
      </c>
      <c r="AJ45" s="38">
        <v>8410</v>
      </c>
      <c r="AK45" s="54">
        <v>17000</v>
      </c>
      <c r="AL45" s="38">
        <v>8851</v>
      </c>
      <c r="AM45" s="38">
        <v>8675</v>
      </c>
      <c r="AN45" s="54">
        <v>17527</v>
      </c>
      <c r="AO45" s="38">
        <v>9215</v>
      </c>
      <c r="AP45" s="38">
        <v>8987</v>
      </c>
      <c r="AQ45" s="54">
        <v>18203</v>
      </c>
      <c r="AR45" s="38">
        <v>9819</v>
      </c>
      <c r="AS45" s="38">
        <v>9578</v>
      </c>
      <c r="AT45" s="54">
        <v>19398</v>
      </c>
      <c r="AU45" s="38">
        <v>10586</v>
      </c>
      <c r="AV45" s="38">
        <v>10484</v>
      </c>
      <c r="AW45" s="54">
        <v>21070</v>
      </c>
      <c r="AX45" s="97">
        <v>10478</v>
      </c>
      <c r="AY45" s="97">
        <v>10492</v>
      </c>
      <c r="AZ45" s="145">
        <v>20971</v>
      </c>
      <c r="BA45" s="10">
        <v>9419</v>
      </c>
      <c r="BB45" s="10">
        <v>9490</v>
      </c>
      <c r="BC45" s="50">
        <v>18910</v>
      </c>
      <c r="BD45" s="10">
        <v>9419</v>
      </c>
      <c r="BE45" s="10">
        <v>8285</v>
      </c>
      <c r="BF45" s="50">
        <v>16516</v>
      </c>
      <c r="BG45" s="10">
        <v>6109</v>
      </c>
      <c r="BH45" s="10">
        <v>6154</v>
      </c>
      <c r="BI45" s="50">
        <v>12264</v>
      </c>
      <c r="BJ45" s="10">
        <v>4575</v>
      </c>
      <c r="BK45" s="10">
        <v>4645</v>
      </c>
      <c r="BL45" s="50">
        <v>9221</v>
      </c>
      <c r="BM45" s="10">
        <v>3618</v>
      </c>
      <c r="BN45" s="10">
        <v>3754</v>
      </c>
      <c r="BO45" s="50">
        <v>7372</v>
      </c>
      <c r="BP45" s="10">
        <v>2893</v>
      </c>
      <c r="BQ45" s="10">
        <v>3162</v>
      </c>
      <c r="BR45" s="50">
        <v>6055</v>
      </c>
      <c r="BS45" s="10">
        <v>1909</v>
      </c>
      <c r="BT45" s="11">
        <v>2211</v>
      </c>
      <c r="BU45" s="50">
        <v>4121</v>
      </c>
      <c r="BV45" s="10">
        <v>1166</v>
      </c>
      <c r="BW45" s="10">
        <v>1403</v>
      </c>
      <c r="BX45" s="66">
        <v>2569</v>
      </c>
      <c r="BY45" s="56">
        <v>100252</v>
      </c>
      <c r="BZ45" s="56">
        <v>100296</v>
      </c>
      <c r="CA45" s="165">
        <v>200548</v>
      </c>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row>
    <row r="46" spans="1:228" ht="8.1" customHeight="1" x14ac:dyDescent="0.15">
      <c r="A46" s="25">
        <v>2006</v>
      </c>
      <c r="B46" s="97">
        <v>106</v>
      </c>
      <c r="C46" s="97">
        <v>114</v>
      </c>
      <c r="D46" s="105">
        <v>211</v>
      </c>
      <c r="E46" s="38">
        <v>657</v>
      </c>
      <c r="F46" s="38">
        <v>641</v>
      </c>
      <c r="G46" s="54">
        <v>1299</v>
      </c>
      <c r="H46" s="38">
        <v>1145</v>
      </c>
      <c r="I46" s="38">
        <v>1106</v>
      </c>
      <c r="J46" s="54">
        <v>2252</v>
      </c>
      <c r="K46" s="38">
        <v>1459</v>
      </c>
      <c r="L46" s="38">
        <v>1376</v>
      </c>
      <c r="M46" s="54">
        <v>2836</v>
      </c>
      <c r="N46" s="38">
        <v>1603</v>
      </c>
      <c r="O46" s="38">
        <v>1524</v>
      </c>
      <c r="P46" s="90">
        <v>3127</v>
      </c>
      <c r="Q46" s="38">
        <v>4972</v>
      </c>
      <c r="R46" s="38">
        <v>4755</v>
      </c>
      <c r="S46" s="82">
        <v>9727</v>
      </c>
      <c r="T46" s="38">
        <v>1661</v>
      </c>
      <c r="U46" s="38">
        <v>1601</v>
      </c>
      <c r="V46" s="38">
        <v>3262</v>
      </c>
      <c r="W46" s="38">
        <v>1686</v>
      </c>
      <c r="X46" s="38">
        <v>1654</v>
      </c>
      <c r="Y46" s="54">
        <v>3341</v>
      </c>
      <c r="Z46" s="38">
        <v>1697</v>
      </c>
      <c r="AA46" s="38">
        <v>1672</v>
      </c>
      <c r="AB46" s="54">
        <v>3369</v>
      </c>
      <c r="AC46" s="38">
        <v>1760</v>
      </c>
      <c r="AD46" s="38">
        <v>1738</v>
      </c>
      <c r="AE46" s="54">
        <v>3498</v>
      </c>
      <c r="AF46" s="38">
        <v>1799</v>
      </c>
      <c r="AG46" s="38">
        <v>1790</v>
      </c>
      <c r="AH46" s="54">
        <v>3589</v>
      </c>
      <c r="AI46" s="38">
        <v>8604</v>
      </c>
      <c r="AJ46" s="38">
        <v>8457</v>
      </c>
      <c r="AK46" s="54">
        <v>17061</v>
      </c>
      <c r="AL46" s="38">
        <v>8942</v>
      </c>
      <c r="AM46" s="38">
        <v>8894</v>
      </c>
      <c r="AN46" s="54">
        <v>17837</v>
      </c>
      <c r="AO46" s="38">
        <v>8901</v>
      </c>
      <c r="AP46" s="38">
        <v>8756</v>
      </c>
      <c r="AQ46" s="54">
        <v>17657</v>
      </c>
      <c r="AR46" s="38">
        <v>9790</v>
      </c>
      <c r="AS46" s="38">
        <v>9623</v>
      </c>
      <c r="AT46" s="54">
        <v>19414</v>
      </c>
      <c r="AU46" s="38">
        <v>10328</v>
      </c>
      <c r="AV46" s="38">
        <v>10255</v>
      </c>
      <c r="AW46" s="54">
        <v>20584</v>
      </c>
      <c r="AX46" s="97">
        <v>10535</v>
      </c>
      <c r="AY46" s="97">
        <v>10589</v>
      </c>
      <c r="AZ46" s="145">
        <v>21124</v>
      </c>
      <c r="BA46" s="10">
        <v>9616</v>
      </c>
      <c r="BB46" s="10">
        <v>9721</v>
      </c>
      <c r="BC46" s="50">
        <v>19337</v>
      </c>
      <c r="BD46" s="10">
        <v>8517</v>
      </c>
      <c r="BE46" s="10">
        <v>8625</v>
      </c>
      <c r="BF46" s="50">
        <v>17143</v>
      </c>
      <c r="BG46" s="10">
        <v>6360</v>
      </c>
      <c r="BH46" s="10">
        <v>6425</v>
      </c>
      <c r="BI46" s="50">
        <v>12786</v>
      </c>
      <c r="BJ46" s="10">
        <v>4726</v>
      </c>
      <c r="BK46" s="10">
        <v>4819</v>
      </c>
      <c r="BL46" s="50">
        <v>9545</v>
      </c>
      <c r="BM46" s="10">
        <v>3661</v>
      </c>
      <c r="BN46" s="10">
        <v>3801</v>
      </c>
      <c r="BO46" s="50">
        <v>7463</v>
      </c>
      <c r="BP46" s="10">
        <v>2922</v>
      </c>
      <c r="BQ46" s="10">
        <v>3176</v>
      </c>
      <c r="BR46" s="50">
        <v>6099</v>
      </c>
      <c r="BS46" s="10">
        <v>1964</v>
      </c>
      <c r="BT46" s="11">
        <v>2267</v>
      </c>
      <c r="BU46" s="50">
        <v>4232</v>
      </c>
      <c r="BV46" s="10">
        <v>1271</v>
      </c>
      <c r="BW46" s="10">
        <v>1522</v>
      </c>
      <c r="BX46" s="66">
        <v>2794</v>
      </c>
      <c r="BY46" s="56">
        <v>101116</v>
      </c>
      <c r="BZ46" s="56">
        <v>101694</v>
      </c>
      <c r="CA46" s="165">
        <v>202810</v>
      </c>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row>
    <row r="47" spans="1:228" ht="8.1" customHeight="1" x14ac:dyDescent="0.15">
      <c r="A47" s="25">
        <v>2007</v>
      </c>
      <c r="B47" s="97">
        <v>127</v>
      </c>
      <c r="C47" s="97">
        <v>124</v>
      </c>
      <c r="D47" s="105">
        <v>251</v>
      </c>
      <c r="E47" s="38">
        <v>682</v>
      </c>
      <c r="F47" s="38">
        <v>670</v>
      </c>
      <c r="G47" s="54">
        <v>1352</v>
      </c>
      <c r="H47" s="38">
        <v>1149</v>
      </c>
      <c r="I47" s="38">
        <v>1107</v>
      </c>
      <c r="J47" s="54">
        <v>2257</v>
      </c>
      <c r="K47" s="38">
        <v>1479</v>
      </c>
      <c r="L47" s="38">
        <v>1393</v>
      </c>
      <c r="M47" s="54">
        <v>1873</v>
      </c>
      <c r="N47" s="38">
        <v>1638</v>
      </c>
      <c r="O47" s="38">
        <v>1546</v>
      </c>
      <c r="P47" s="90">
        <v>3185</v>
      </c>
      <c r="Q47" s="38">
        <v>5077</v>
      </c>
      <c r="R47" s="38">
        <v>4843</v>
      </c>
      <c r="S47" s="82">
        <v>9920</v>
      </c>
      <c r="T47" s="38">
        <v>1681</v>
      </c>
      <c r="U47" s="38">
        <v>1624</v>
      </c>
      <c r="V47" s="38">
        <v>3306</v>
      </c>
      <c r="W47" s="38">
        <v>1712</v>
      </c>
      <c r="X47" s="38">
        <v>1677</v>
      </c>
      <c r="Y47" s="54">
        <v>3389</v>
      </c>
      <c r="Z47" s="38">
        <v>1739</v>
      </c>
      <c r="AA47" s="38">
        <v>1715</v>
      </c>
      <c r="AB47" s="54">
        <v>3455</v>
      </c>
      <c r="AC47" s="38">
        <v>1743</v>
      </c>
      <c r="AD47" s="38">
        <v>1725</v>
      </c>
      <c r="AE47" s="54">
        <v>3468</v>
      </c>
      <c r="AF47" s="38">
        <v>1792</v>
      </c>
      <c r="AG47" s="38">
        <v>1777</v>
      </c>
      <c r="AH47" s="54">
        <v>3570</v>
      </c>
      <c r="AI47" s="38">
        <v>8669</v>
      </c>
      <c r="AJ47" s="38">
        <v>8520</v>
      </c>
      <c r="AK47" s="54">
        <v>17189</v>
      </c>
      <c r="AL47" s="38">
        <v>9072</v>
      </c>
      <c r="AM47" s="38">
        <v>9077</v>
      </c>
      <c r="AN47" s="54">
        <v>18148</v>
      </c>
      <c r="AO47" s="38">
        <v>8852</v>
      </c>
      <c r="AP47" s="38">
        <v>8766</v>
      </c>
      <c r="AQ47" s="54">
        <v>17618</v>
      </c>
      <c r="AR47" s="38">
        <v>9762</v>
      </c>
      <c r="AS47" s="38">
        <v>9635</v>
      </c>
      <c r="AT47" s="54">
        <v>19398</v>
      </c>
      <c r="AU47" s="38">
        <v>10117</v>
      </c>
      <c r="AV47" s="38">
        <v>10041</v>
      </c>
      <c r="AW47" s="54">
        <v>20158</v>
      </c>
      <c r="AX47" s="97">
        <v>10583</v>
      </c>
      <c r="AY47" s="97">
        <v>10641</v>
      </c>
      <c r="AZ47" s="145">
        <v>21225</v>
      </c>
      <c r="BA47" s="10">
        <v>9869</v>
      </c>
      <c r="BB47" s="10">
        <v>9994</v>
      </c>
      <c r="BC47" s="50">
        <v>19863</v>
      </c>
      <c r="BD47" s="10">
        <v>8581</v>
      </c>
      <c r="BE47" s="10">
        <v>8723</v>
      </c>
      <c r="BF47" s="50">
        <v>17034</v>
      </c>
      <c r="BG47" s="10">
        <v>6891</v>
      </c>
      <c r="BH47" s="10">
        <v>6976</v>
      </c>
      <c r="BI47" s="50">
        <v>13867</v>
      </c>
      <c r="BJ47" s="10">
        <v>4981</v>
      </c>
      <c r="BK47" s="10">
        <v>5095</v>
      </c>
      <c r="BL47" s="50">
        <v>10077</v>
      </c>
      <c r="BM47" s="10">
        <v>3733</v>
      </c>
      <c r="BN47" s="10">
        <v>3877</v>
      </c>
      <c r="BO47" s="50">
        <v>7611</v>
      </c>
      <c r="BP47" s="10">
        <v>2933</v>
      </c>
      <c r="BQ47" s="10">
        <v>3187</v>
      </c>
      <c r="BR47" s="50">
        <v>6121</v>
      </c>
      <c r="BS47" s="10">
        <v>1999</v>
      </c>
      <c r="BT47" s="11">
        <v>2305</v>
      </c>
      <c r="BU47" s="50">
        <v>4305</v>
      </c>
      <c r="BV47" s="10">
        <v>1340</v>
      </c>
      <c r="BW47" s="10">
        <v>1589</v>
      </c>
      <c r="BX47" s="66">
        <v>2930</v>
      </c>
      <c r="BY47" s="56">
        <v>102464</v>
      </c>
      <c r="BZ47" s="56">
        <v>103276</v>
      </c>
      <c r="CA47" s="166">
        <v>205741</v>
      </c>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row>
    <row r="48" spans="1:228" s="49" customFormat="1" ht="8.1" customHeight="1" x14ac:dyDescent="0.15">
      <c r="A48" s="29">
        <v>2008</v>
      </c>
      <c r="B48" s="107">
        <v>169</v>
      </c>
      <c r="C48" s="107">
        <v>165</v>
      </c>
      <c r="D48" s="108">
        <v>334</v>
      </c>
      <c r="E48" s="48">
        <v>667</v>
      </c>
      <c r="F48" s="48">
        <v>661</v>
      </c>
      <c r="G48" s="53">
        <v>1328</v>
      </c>
      <c r="H48" s="48">
        <v>1103</v>
      </c>
      <c r="I48" s="48">
        <v>1068</v>
      </c>
      <c r="J48" s="53">
        <v>2172</v>
      </c>
      <c r="K48" s="48">
        <v>1490</v>
      </c>
      <c r="L48" s="48">
        <v>1404</v>
      </c>
      <c r="M48" s="53">
        <v>2894</v>
      </c>
      <c r="N48" s="48">
        <v>1658</v>
      </c>
      <c r="O48" s="48">
        <v>1566</v>
      </c>
      <c r="P48" s="91">
        <v>3224</v>
      </c>
      <c r="Q48" s="48">
        <v>5089</v>
      </c>
      <c r="R48" s="48">
        <v>4864</v>
      </c>
      <c r="S48" s="159">
        <v>9953</v>
      </c>
      <c r="T48" s="48">
        <v>1698</v>
      </c>
      <c r="U48" s="48">
        <v>1642</v>
      </c>
      <c r="V48" s="48">
        <v>3341</v>
      </c>
      <c r="W48" s="48">
        <v>1716</v>
      </c>
      <c r="X48" s="48">
        <v>1684</v>
      </c>
      <c r="Y48" s="53">
        <v>3401</v>
      </c>
      <c r="Z48" s="48">
        <v>1740</v>
      </c>
      <c r="AA48" s="48">
        <v>1708</v>
      </c>
      <c r="AB48" s="53">
        <v>3449</v>
      </c>
      <c r="AC48" s="48">
        <v>1784</v>
      </c>
      <c r="AD48" s="48">
        <v>1763</v>
      </c>
      <c r="AE48" s="53">
        <v>3548</v>
      </c>
      <c r="AF48" s="48">
        <v>1772</v>
      </c>
      <c r="AG48" s="48">
        <v>1763</v>
      </c>
      <c r="AH48" s="53">
        <v>3535</v>
      </c>
      <c r="AI48" s="48">
        <v>8713</v>
      </c>
      <c r="AJ48" s="48">
        <v>8562</v>
      </c>
      <c r="AK48" s="53">
        <v>17275</v>
      </c>
      <c r="AL48" s="48">
        <v>9186</v>
      </c>
      <c r="AM48" s="48">
        <v>8232</v>
      </c>
      <c r="AN48" s="53">
        <v>18418</v>
      </c>
      <c r="AO48" s="48">
        <v>8893</v>
      </c>
      <c r="AP48" s="48">
        <v>8858</v>
      </c>
      <c r="AQ48" s="53">
        <v>17752</v>
      </c>
      <c r="AR48" s="48">
        <v>9672</v>
      </c>
      <c r="AS48" s="48">
        <v>9584</v>
      </c>
      <c r="AT48" s="53">
        <v>19257</v>
      </c>
      <c r="AU48" s="48">
        <v>9926</v>
      </c>
      <c r="AV48" s="48">
        <v>9841</v>
      </c>
      <c r="AW48" s="53">
        <v>19767</v>
      </c>
      <c r="AX48" s="107">
        <v>10618</v>
      </c>
      <c r="AY48" s="107">
        <v>10668</v>
      </c>
      <c r="AZ48" s="147">
        <v>21287</v>
      </c>
      <c r="BA48" s="47">
        <v>10059</v>
      </c>
      <c r="BB48" s="47">
        <v>10189</v>
      </c>
      <c r="BC48" s="51">
        <v>20248</v>
      </c>
      <c r="BD48" s="47">
        <v>8735</v>
      </c>
      <c r="BE48" s="47">
        <v>8900</v>
      </c>
      <c r="BF48" s="51">
        <v>17636</v>
      </c>
      <c r="BG48" s="47">
        <v>7189</v>
      </c>
      <c r="BH48" s="47">
        <v>7293</v>
      </c>
      <c r="BI48" s="51">
        <v>14483</v>
      </c>
      <c r="BJ48" s="47">
        <v>5268</v>
      </c>
      <c r="BK48" s="47">
        <v>5402</v>
      </c>
      <c r="BL48" s="51">
        <v>10671</v>
      </c>
      <c r="BM48" s="47">
        <v>3842</v>
      </c>
      <c r="BN48" s="47">
        <v>4005</v>
      </c>
      <c r="BO48" s="51">
        <v>7848</v>
      </c>
      <c r="BP48" s="47">
        <v>2939</v>
      </c>
      <c r="BQ48" s="47">
        <v>3190</v>
      </c>
      <c r="BR48" s="51">
        <v>6130</v>
      </c>
      <c r="BS48" s="47">
        <v>2043</v>
      </c>
      <c r="BT48" s="167">
        <v>2359</v>
      </c>
      <c r="BU48" s="51">
        <v>4402</v>
      </c>
      <c r="BV48" s="47">
        <v>1438</v>
      </c>
      <c r="BW48" s="47">
        <v>1747</v>
      </c>
      <c r="BX48" s="67">
        <v>3186</v>
      </c>
      <c r="BY48" s="60">
        <v>103618</v>
      </c>
      <c r="BZ48" s="60">
        <v>104702</v>
      </c>
      <c r="CA48" s="167">
        <v>208320</v>
      </c>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row>
    <row r="49" spans="1:82" ht="8.1" customHeight="1" x14ac:dyDescent="0.15">
      <c r="A49" s="25">
        <v>2009</v>
      </c>
      <c r="B49" s="97">
        <v>205</v>
      </c>
      <c r="C49" s="97">
        <v>203</v>
      </c>
      <c r="D49" s="105">
        <v>409</v>
      </c>
      <c r="E49" s="38">
        <v>661</v>
      </c>
      <c r="F49" s="38">
        <v>653</v>
      </c>
      <c r="G49" s="54">
        <v>1315</v>
      </c>
      <c r="H49" s="38">
        <v>1074</v>
      </c>
      <c r="I49" s="38">
        <v>1038</v>
      </c>
      <c r="J49" s="54">
        <v>2112</v>
      </c>
      <c r="K49" s="38">
        <v>1454</v>
      </c>
      <c r="L49" s="38">
        <v>1371</v>
      </c>
      <c r="M49" s="54">
        <v>2826</v>
      </c>
      <c r="N49" s="38">
        <v>1682</v>
      </c>
      <c r="O49" s="38">
        <v>1586</v>
      </c>
      <c r="P49" s="90">
        <v>3269</v>
      </c>
      <c r="Q49" s="38">
        <v>5078</v>
      </c>
      <c r="R49" s="38">
        <v>4853</v>
      </c>
      <c r="S49" s="82">
        <v>9932</v>
      </c>
      <c r="T49" s="38">
        <v>1725</v>
      </c>
      <c r="U49" s="38">
        <v>1664</v>
      </c>
      <c r="V49" s="38">
        <v>3390</v>
      </c>
      <c r="W49" s="38">
        <v>1737</v>
      </c>
      <c r="X49" s="38">
        <v>1701</v>
      </c>
      <c r="Y49" s="54">
        <v>3438</v>
      </c>
      <c r="Z49" s="38">
        <v>1748</v>
      </c>
      <c r="AA49" s="38">
        <v>1721</v>
      </c>
      <c r="AB49" s="54">
        <v>3469</v>
      </c>
      <c r="AC49" s="38">
        <v>1783</v>
      </c>
      <c r="AD49" s="38">
        <v>1755</v>
      </c>
      <c r="AE49" s="54">
        <v>3539</v>
      </c>
      <c r="AF49" s="38">
        <v>1809</v>
      </c>
      <c r="AG49" s="38">
        <v>1796</v>
      </c>
      <c r="AH49" s="54">
        <v>3605</v>
      </c>
      <c r="AI49" s="38">
        <v>8803</v>
      </c>
      <c r="AJ49" s="38">
        <v>8639</v>
      </c>
      <c r="AK49" s="54">
        <v>17443</v>
      </c>
      <c r="AL49" s="38">
        <v>9220</v>
      </c>
      <c r="AM49" s="38">
        <v>9259</v>
      </c>
      <c r="AN49" s="54">
        <v>18480</v>
      </c>
      <c r="AO49" s="38">
        <v>8920</v>
      </c>
      <c r="AP49" s="38">
        <v>8925</v>
      </c>
      <c r="AQ49" s="54">
        <v>17846</v>
      </c>
      <c r="AR49" s="38">
        <v>9425</v>
      </c>
      <c r="AS49" s="38">
        <v>9366</v>
      </c>
      <c r="AT49" s="54">
        <v>18791</v>
      </c>
      <c r="AU49" s="38">
        <v>9729</v>
      </c>
      <c r="AV49" s="38">
        <v>9637</v>
      </c>
      <c r="AW49" s="54">
        <v>19366</v>
      </c>
      <c r="AX49" s="97">
        <v>10577</v>
      </c>
      <c r="AY49" s="97">
        <v>10611</v>
      </c>
      <c r="AZ49" s="145">
        <v>21188</v>
      </c>
      <c r="BA49" s="10">
        <v>10176</v>
      </c>
      <c r="BB49" s="10">
        <v>10300</v>
      </c>
      <c r="BC49" s="50">
        <v>20477</v>
      </c>
      <c r="BD49" s="10">
        <v>8924</v>
      </c>
      <c r="BE49" s="10">
        <v>9081</v>
      </c>
      <c r="BF49" s="50">
        <v>18006</v>
      </c>
      <c r="BG49" s="10">
        <v>7512</v>
      </c>
      <c r="BH49" s="10">
        <v>7637</v>
      </c>
      <c r="BI49" s="50">
        <v>15149</v>
      </c>
      <c r="BJ49" s="10">
        <v>5469</v>
      </c>
      <c r="BK49" s="10">
        <v>5617</v>
      </c>
      <c r="BL49" s="50">
        <v>11087</v>
      </c>
      <c r="BM49" s="10">
        <v>3938</v>
      </c>
      <c r="BN49" s="10">
        <v>4098</v>
      </c>
      <c r="BO49" s="50">
        <v>8037</v>
      </c>
      <c r="BP49" s="10">
        <v>2943</v>
      </c>
      <c r="BQ49" s="10">
        <v>3172</v>
      </c>
      <c r="BR49" s="50">
        <v>6115</v>
      </c>
      <c r="BS49" s="10">
        <v>2060</v>
      </c>
      <c r="BT49" s="11">
        <v>2354</v>
      </c>
      <c r="BU49" s="50">
        <v>4414</v>
      </c>
      <c r="BV49" s="10">
        <v>1480</v>
      </c>
      <c r="BW49" s="10">
        <v>1799</v>
      </c>
      <c r="BX49" s="66">
        <v>3279</v>
      </c>
      <c r="BY49" s="56">
        <v>104261</v>
      </c>
      <c r="BZ49" s="56">
        <v>105356</v>
      </c>
      <c r="CA49" s="11">
        <v>209618</v>
      </c>
    </row>
    <row r="50" spans="1:82" ht="8.1" customHeight="1" x14ac:dyDescent="0.15">
      <c r="A50" s="25">
        <v>2010</v>
      </c>
      <c r="B50" s="97">
        <v>199</v>
      </c>
      <c r="C50" s="97">
        <v>198</v>
      </c>
      <c r="D50" s="105">
        <v>397</v>
      </c>
      <c r="E50" s="38">
        <v>607</v>
      </c>
      <c r="F50" s="38">
        <v>604</v>
      </c>
      <c r="G50" s="54">
        <v>1212</v>
      </c>
      <c r="H50" s="38">
        <v>1024</v>
      </c>
      <c r="I50" s="38">
        <v>1003</v>
      </c>
      <c r="J50" s="54">
        <v>2028</v>
      </c>
      <c r="K50" s="38">
        <v>1407</v>
      </c>
      <c r="L50" s="38">
        <v>1323</v>
      </c>
      <c r="M50" s="54">
        <v>2730</v>
      </c>
      <c r="N50" s="38">
        <v>1640</v>
      </c>
      <c r="O50" s="38">
        <v>1546</v>
      </c>
      <c r="P50" s="90">
        <v>3186</v>
      </c>
      <c r="Q50" s="38">
        <v>4880</v>
      </c>
      <c r="R50" s="38">
        <v>4675</v>
      </c>
      <c r="S50" s="82">
        <v>9556</v>
      </c>
      <c r="T50" s="38">
        <v>1743</v>
      </c>
      <c r="U50" s="38">
        <v>1681</v>
      </c>
      <c r="V50" s="38">
        <v>3425</v>
      </c>
      <c r="W50" s="38">
        <v>1756</v>
      </c>
      <c r="X50" s="38">
        <v>1717</v>
      </c>
      <c r="Y50" s="54">
        <v>3473</v>
      </c>
      <c r="Z50" s="38">
        <v>1757</v>
      </c>
      <c r="AA50" s="38">
        <v>1725</v>
      </c>
      <c r="AB50" s="54">
        <v>3482</v>
      </c>
      <c r="AC50" s="38">
        <v>1767</v>
      </c>
      <c r="AD50" s="38">
        <v>1748</v>
      </c>
      <c r="AE50" s="54">
        <v>3515</v>
      </c>
      <c r="AF50" s="38">
        <v>1792</v>
      </c>
      <c r="AG50" s="38">
        <v>1778</v>
      </c>
      <c r="AH50" s="54">
        <v>3571</v>
      </c>
      <c r="AI50" s="38">
        <v>8816</v>
      </c>
      <c r="AJ50" s="38">
        <v>8651</v>
      </c>
      <c r="AK50" s="54">
        <v>17468</v>
      </c>
      <c r="AL50" s="38">
        <v>9178</v>
      </c>
      <c r="AM50" s="38">
        <v>9252</v>
      </c>
      <c r="AN50" s="54">
        <v>18431</v>
      </c>
      <c r="AO50" s="38">
        <v>8934</v>
      </c>
      <c r="AP50" s="38">
        <v>8915</v>
      </c>
      <c r="AQ50" s="54">
        <v>17849</v>
      </c>
      <c r="AR50" s="38">
        <v>9078</v>
      </c>
      <c r="AS50" s="38">
        <v>9082</v>
      </c>
      <c r="AT50" s="54">
        <v>18161</v>
      </c>
      <c r="AU50" s="38">
        <v>8612</v>
      </c>
      <c r="AV50" s="38">
        <v>8564</v>
      </c>
      <c r="AW50" s="54">
        <v>19177</v>
      </c>
      <c r="AX50" s="97">
        <v>10380</v>
      </c>
      <c r="AY50" s="97">
        <v>10433</v>
      </c>
      <c r="AZ50" s="145">
        <v>20814</v>
      </c>
      <c r="BA50" s="10">
        <v>10240</v>
      </c>
      <c r="BB50" s="10">
        <v>10387</v>
      </c>
      <c r="BC50" s="50">
        <v>20628</v>
      </c>
      <c r="BD50" s="10">
        <v>9126</v>
      </c>
      <c r="BE50" s="10">
        <v>9313</v>
      </c>
      <c r="BF50" s="50">
        <v>18439</v>
      </c>
      <c r="BG50" s="10">
        <v>7846</v>
      </c>
      <c r="BH50" s="10">
        <v>8010</v>
      </c>
      <c r="BI50" s="50">
        <v>15857</v>
      </c>
      <c r="BJ50" s="10">
        <v>5652</v>
      </c>
      <c r="BK50" s="10">
        <v>5815</v>
      </c>
      <c r="BL50" s="50">
        <v>11468</v>
      </c>
      <c r="BM50" s="10">
        <v>4028</v>
      </c>
      <c r="BN50" s="10">
        <v>4201</v>
      </c>
      <c r="BO50" s="50">
        <v>8230</v>
      </c>
      <c r="BP50" s="10">
        <v>2966</v>
      </c>
      <c r="BQ50" s="10">
        <v>3191</v>
      </c>
      <c r="BR50" s="50">
        <v>6157</v>
      </c>
      <c r="BS50" s="10">
        <v>2090</v>
      </c>
      <c r="BT50" s="11">
        <v>2373</v>
      </c>
      <c r="BU50" s="50">
        <v>4463</v>
      </c>
      <c r="BV50" s="10">
        <v>1540</v>
      </c>
      <c r="BW50" s="10">
        <v>1870</v>
      </c>
      <c r="BX50" s="66">
        <v>3411</v>
      </c>
      <c r="BY50" s="56">
        <v>104374</v>
      </c>
      <c r="BZ50" s="56">
        <v>105740</v>
      </c>
      <c r="CA50" s="11">
        <v>210114</v>
      </c>
    </row>
    <row r="51" spans="1:82" ht="8.1" customHeight="1" x14ac:dyDescent="0.15">
      <c r="A51" s="25">
        <v>2011</v>
      </c>
      <c r="B51" s="97">
        <v>180</v>
      </c>
      <c r="C51" s="97">
        <v>180</v>
      </c>
      <c r="D51" s="105">
        <v>360</v>
      </c>
      <c r="E51" s="38">
        <v>585</v>
      </c>
      <c r="F51" s="38">
        <v>582</v>
      </c>
      <c r="G51" s="54">
        <v>1167</v>
      </c>
      <c r="H51" s="38">
        <v>986</v>
      </c>
      <c r="I51" s="38">
        <v>963</v>
      </c>
      <c r="J51" s="54">
        <v>1950</v>
      </c>
      <c r="K51" s="38">
        <v>1363</v>
      </c>
      <c r="L51" s="38">
        <v>1286</v>
      </c>
      <c r="M51" s="54">
        <v>2649</v>
      </c>
      <c r="N51" s="38">
        <v>1605</v>
      </c>
      <c r="O51" s="38">
        <v>1524</v>
      </c>
      <c r="P51" s="90">
        <v>3129</v>
      </c>
      <c r="Q51" s="38">
        <v>4720</v>
      </c>
      <c r="R51" s="38">
        <v>4537</v>
      </c>
      <c r="S51" s="82">
        <v>9258</v>
      </c>
      <c r="T51" s="38">
        <v>1724</v>
      </c>
      <c r="U51" s="38">
        <v>1659</v>
      </c>
      <c r="V51" s="38">
        <v>3383</v>
      </c>
      <c r="W51" s="38">
        <v>1786</v>
      </c>
      <c r="X51" s="38">
        <v>1744</v>
      </c>
      <c r="Y51" s="54">
        <v>3531</v>
      </c>
      <c r="Z51" s="38">
        <v>1790</v>
      </c>
      <c r="AA51" s="38">
        <v>1760</v>
      </c>
      <c r="AB51" s="54">
        <v>3550</v>
      </c>
      <c r="AC51" s="38">
        <v>1793</v>
      </c>
      <c r="AD51" s="38">
        <v>1779</v>
      </c>
      <c r="AE51" s="54">
        <v>3571</v>
      </c>
      <c r="AF51" s="38">
        <v>1806</v>
      </c>
      <c r="AG51" s="38">
        <v>1805</v>
      </c>
      <c r="AH51" s="54">
        <v>3612</v>
      </c>
      <c r="AI51" s="38">
        <v>8899</v>
      </c>
      <c r="AJ51" s="38">
        <v>8749</v>
      </c>
      <c r="AK51" s="54">
        <v>17449</v>
      </c>
      <c r="AL51" s="38">
        <v>9251</v>
      </c>
      <c r="AM51" s="38">
        <v>9363</v>
      </c>
      <c r="AN51" s="54">
        <v>18615</v>
      </c>
      <c r="AO51" s="38">
        <v>9051</v>
      </c>
      <c r="AP51" s="38">
        <v>9224</v>
      </c>
      <c r="AQ51" s="54">
        <v>18276</v>
      </c>
      <c r="AR51" s="38">
        <v>8786</v>
      </c>
      <c r="AS51" s="38">
        <v>8891</v>
      </c>
      <c r="AT51" s="54">
        <v>17678</v>
      </c>
      <c r="AU51" s="38">
        <v>9599</v>
      </c>
      <c r="AV51" s="38">
        <v>9660</v>
      </c>
      <c r="AW51" s="54">
        <v>19260</v>
      </c>
      <c r="AX51" s="97">
        <v>10130</v>
      </c>
      <c r="AY51" s="97">
        <v>10241</v>
      </c>
      <c r="AZ51" s="145">
        <v>20371</v>
      </c>
      <c r="BA51" s="10">
        <v>10292</v>
      </c>
      <c r="BB51" s="10">
        <v>10508</v>
      </c>
      <c r="BC51" s="50">
        <v>20800</v>
      </c>
      <c r="BD51" s="10">
        <v>9313</v>
      </c>
      <c r="BE51" s="10">
        <v>9574</v>
      </c>
      <c r="BF51" s="50">
        <v>18887</v>
      </c>
      <c r="BG51" s="10">
        <v>8131</v>
      </c>
      <c r="BH51" s="10">
        <v>8377</v>
      </c>
      <c r="BI51" s="50">
        <v>16509</v>
      </c>
      <c r="BJ51" s="10">
        <v>5894</v>
      </c>
      <c r="BK51" s="10">
        <v>6079</v>
      </c>
      <c r="BL51" s="50">
        <v>11973</v>
      </c>
      <c r="BM51" s="10">
        <v>4176</v>
      </c>
      <c r="BN51" s="10">
        <v>4361</v>
      </c>
      <c r="BO51" s="50">
        <v>8538</v>
      </c>
      <c r="BP51" s="10">
        <v>3004</v>
      </c>
      <c r="BQ51" s="10">
        <v>3220</v>
      </c>
      <c r="BR51" s="50">
        <v>6225</v>
      </c>
      <c r="BS51" s="10">
        <v>2092</v>
      </c>
      <c r="BT51" s="11">
        <v>2341</v>
      </c>
      <c r="BU51" s="50">
        <v>4433</v>
      </c>
      <c r="BV51" s="10">
        <v>1554</v>
      </c>
      <c r="BW51" s="10">
        <v>1841</v>
      </c>
      <c r="BX51" s="66">
        <v>3395</v>
      </c>
      <c r="BY51" s="56">
        <v>104899</v>
      </c>
      <c r="BZ51" s="56">
        <v>106974</v>
      </c>
      <c r="CA51" s="11">
        <v>211874</v>
      </c>
    </row>
    <row r="52" spans="1:82" ht="8.1" customHeight="1" x14ac:dyDescent="0.15">
      <c r="A52" s="26">
        <v>2012</v>
      </c>
      <c r="B52" s="97">
        <v>65</v>
      </c>
      <c r="C52" s="97">
        <v>63</v>
      </c>
      <c r="D52" s="109">
        <v>128</v>
      </c>
      <c r="E52" s="38">
        <v>590</v>
      </c>
      <c r="F52" s="38">
        <v>589</v>
      </c>
      <c r="G52" s="54">
        <v>1179</v>
      </c>
      <c r="H52" s="38">
        <v>981</v>
      </c>
      <c r="I52" s="38">
        <v>963</v>
      </c>
      <c r="J52" s="54">
        <v>1944</v>
      </c>
      <c r="K52" s="38">
        <v>1319</v>
      </c>
      <c r="L52" s="38">
        <v>1251</v>
      </c>
      <c r="M52" s="55">
        <v>2570</v>
      </c>
      <c r="N52" s="38">
        <v>1551</v>
      </c>
      <c r="O52" s="38">
        <v>1458</v>
      </c>
      <c r="P52" s="92">
        <v>3009</v>
      </c>
      <c r="Q52" s="38">
        <v>4506</v>
      </c>
      <c r="R52" s="38">
        <v>4324</v>
      </c>
      <c r="S52" s="160">
        <v>8830</v>
      </c>
      <c r="T52" s="38">
        <v>1662</v>
      </c>
      <c r="U52" s="38">
        <v>1590</v>
      </c>
      <c r="V52" s="38">
        <v>3252</v>
      </c>
      <c r="W52" s="38">
        <v>1729</v>
      </c>
      <c r="X52" s="38">
        <v>1678</v>
      </c>
      <c r="Y52" s="54">
        <v>3407</v>
      </c>
      <c r="Z52" s="38">
        <v>1814</v>
      </c>
      <c r="AA52" s="38">
        <v>1777</v>
      </c>
      <c r="AB52" s="54">
        <v>3591</v>
      </c>
      <c r="AC52" s="38">
        <v>1814</v>
      </c>
      <c r="AD52" s="38">
        <v>1794</v>
      </c>
      <c r="AE52" s="54">
        <v>3608</v>
      </c>
      <c r="AF52" s="38">
        <v>1817</v>
      </c>
      <c r="AG52" s="38">
        <v>1806</v>
      </c>
      <c r="AH52" s="55">
        <v>3623</v>
      </c>
      <c r="AI52" s="38">
        <v>8836</v>
      </c>
      <c r="AJ52" s="38">
        <v>8645</v>
      </c>
      <c r="AK52" s="55">
        <v>17481</v>
      </c>
      <c r="AL52" s="38">
        <v>9142</v>
      </c>
      <c r="AM52" s="38">
        <v>9215</v>
      </c>
      <c r="AN52" s="54">
        <v>18357</v>
      </c>
      <c r="AO52" s="38">
        <v>9088</v>
      </c>
      <c r="AP52" s="38">
        <v>9243</v>
      </c>
      <c r="AQ52" s="54">
        <v>18331</v>
      </c>
      <c r="AR52" s="38">
        <v>8668</v>
      </c>
      <c r="AS52" s="38">
        <v>8758</v>
      </c>
      <c r="AT52" s="54">
        <v>17426</v>
      </c>
      <c r="AU52" s="38">
        <v>9532</v>
      </c>
      <c r="AV52" s="38">
        <v>9569</v>
      </c>
      <c r="AW52" s="54">
        <v>19101</v>
      </c>
      <c r="AX52" s="97">
        <v>9894</v>
      </c>
      <c r="AY52" s="97">
        <v>9943</v>
      </c>
      <c r="AZ52" s="145">
        <v>19837</v>
      </c>
      <c r="BA52" s="10">
        <v>10299</v>
      </c>
      <c r="BB52" s="10">
        <v>10459</v>
      </c>
      <c r="BC52" s="52">
        <v>20758</v>
      </c>
      <c r="BD52" s="10">
        <v>9503</v>
      </c>
      <c r="BE52" s="10">
        <v>9739</v>
      </c>
      <c r="BF52" s="50">
        <v>19242</v>
      </c>
      <c r="BG52" s="10">
        <v>8129</v>
      </c>
      <c r="BH52" s="10">
        <v>8379</v>
      </c>
      <c r="BI52" s="50">
        <v>16508</v>
      </c>
      <c r="BJ52" s="10">
        <v>6311</v>
      </c>
      <c r="BK52" s="10">
        <v>6515</v>
      </c>
      <c r="BL52" s="50">
        <v>12826</v>
      </c>
      <c r="BM52" s="10">
        <v>4349</v>
      </c>
      <c r="BN52" s="10">
        <v>4557</v>
      </c>
      <c r="BO52" s="52">
        <v>8906</v>
      </c>
      <c r="BP52" s="10">
        <v>3041</v>
      </c>
      <c r="BQ52" s="10">
        <v>3255</v>
      </c>
      <c r="BR52" s="52">
        <v>6296</v>
      </c>
      <c r="BS52" s="10">
        <v>2097</v>
      </c>
      <c r="BT52" s="11">
        <v>2338</v>
      </c>
      <c r="BU52" s="50">
        <v>4435</v>
      </c>
      <c r="BV52" s="10">
        <v>1590</v>
      </c>
      <c r="BW52" s="10">
        <v>1890</v>
      </c>
      <c r="BX52" s="66">
        <v>3480</v>
      </c>
      <c r="BY52" s="56">
        <v>104985</v>
      </c>
      <c r="BZ52" s="56">
        <v>106830</v>
      </c>
      <c r="CA52" s="11">
        <v>211815</v>
      </c>
    </row>
    <row r="53" spans="1:82" ht="8.1" customHeight="1" x14ac:dyDescent="0.15">
      <c r="A53" s="29">
        <v>2013</v>
      </c>
      <c r="B53" s="110">
        <v>31.49</v>
      </c>
      <c r="C53" s="110">
        <v>30.863</v>
      </c>
      <c r="D53" s="111">
        <v>62.352999999999994</v>
      </c>
      <c r="E53" s="39">
        <v>584.26599999999996</v>
      </c>
      <c r="F53" s="40">
        <v>584.29100000000005</v>
      </c>
      <c r="G53" s="41">
        <v>1168.557</v>
      </c>
      <c r="H53" s="39">
        <v>1023.516</v>
      </c>
      <c r="I53" s="40">
        <v>986.59900000000005</v>
      </c>
      <c r="J53" s="41">
        <v>2010.115</v>
      </c>
      <c r="K53" s="39">
        <v>1381.0309999999999</v>
      </c>
      <c r="L53" s="40">
        <v>1298.7190000000001</v>
      </c>
      <c r="M53" s="41">
        <v>2679.75</v>
      </c>
      <c r="N53" s="39">
        <v>1577.9</v>
      </c>
      <c r="O53" s="40">
        <v>1483.5119999999999</v>
      </c>
      <c r="P53" s="41">
        <v>3061.4120000000003</v>
      </c>
      <c r="Q53" s="39">
        <v>4598</v>
      </c>
      <c r="R53" s="40">
        <v>4383</v>
      </c>
      <c r="S53" s="161">
        <v>8981</v>
      </c>
      <c r="T53" s="39">
        <v>1690</v>
      </c>
      <c r="U53" s="40">
        <v>1605</v>
      </c>
      <c r="V53" s="40">
        <v>3295</v>
      </c>
      <c r="W53" s="40">
        <v>1747.0640000000001</v>
      </c>
      <c r="X53" s="40">
        <v>1687</v>
      </c>
      <c r="Y53" s="41">
        <v>3434.0640000000003</v>
      </c>
      <c r="Z53" s="39">
        <v>1806.9559999999999</v>
      </c>
      <c r="AA53" s="40">
        <v>1768.6110000000001</v>
      </c>
      <c r="AB53" s="41">
        <f t="shared" ref="AB53" si="0">Z53+AA53</f>
        <v>3575.567</v>
      </c>
      <c r="AC53" s="39">
        <v>1858.4269999999999</v>
      </c>
      <c r="AD53" s="40">
        <v>1830.556</v>
      </c>
      <c r="AE53" s="41">
        <v>3688.9830000000002</v>
      </c>
      <c r="AF53" s="39">
        <v>1842.8630000000001</v>
      </c>
      <c r="AG53" s="40">
        <v>1831.867</v>
      </c>
      <c r="AH53" s="41">
        <v>3674.73</v>
      </c>
      <c r="AI53" s="39">
        <v>8944.9169999999995</v>
      </c>
      <c r="AJ53" s="40">
        <v>8723.3349999999991</v>
      </c>
      <c r="AK53" s="41">
        <v>17668.252</v>
      </c>
      <c r="AL53" s="39">
        <v>9128.6689999999999</v>
      </c>
      <c r="AM53" s="117">
        <v>9212.5589999999993</v>
      </c>
      <c r="AN53" s="114">
        <v>18341.227999999999</v>
      </c>
      <c r="AO53" s="39">
        <v>9083.4159999999993</v>
      </c>
      <c r="AP53" s="40">
        <v>9273.26</v>
      </c>
      <c r="AQ53" s="41">
        <v>18356.675999999999</v>
      </c>
      <c r="AR53" s="39">
        <v>8566.8799999999992</v>
      </c>
      <c r="AS53" s="39">
        <v>8707.0249999999996</v>
      </c>
      <c r="AT53" s="41">
        <v>17273.904999999999</v>
      </c>
      <c r="AU53" s="39">
        <v>9333.3469999999998</v>
      </c>
      <c r="AV53" s="40">
        <v>9411.5400000000009</v>
      </c>
      <c r="AW53" s="41">
        <v>18744.887000000002</v>
      </c>
      <c r="AX53" s="148">
        <v>9620.9740000000002</v>
      </c>
      <c r="AY53" s="110">
        <v>9678.3449999999993</v>
      </c>
      <c r="AZ53" s="149">
        <v>19299.319</v>
      </c>
      <c r="BA53" s="34">
        <v>10206.700999999999</v>
      </c>
      <c r="BB53" s="32">
        <v>10401.105</v>
      </c>
      <c r="BC53" s="33">
        <v>20607.805999999997</v>
      </c>
      <c r="BD53" s="34">
        <v>9563.6970000000001</v>
      </c>
      <c r="BE53" s="32">
        <v>9834.8179999999993</v>
      </c>
      <c r="BF53" s="33">
        <v>19398.514999999999</v>
      </c>
      <c r="BG53" s="34">
        <v>8179.0290000000005</v>
      </c>
      <c r="BH53" s="32">
        <v>8477.7080000000005</v>
      </c>
      <c r="BI53" s="33">
        <v>16656.737000000001</v>
      </c>
      <c r="BJ53" s="34">
        <v>6494.0230000000001</v>
      </c>
      <c r="BK53" s="32">
        <v>6733.1390000000001</v>
      </c>
      <c r="BL53" s="33">
        <v>13227.162</v>
      </c>
      <c r="BM53" s="34">
        <v>4532.7160000000003</v>
      </c>
      <c r="BN53" s="32">
        <v>4774.5990000000002</v>
      </c>
      <c r="BO53" s="33">
        <v>9307.3150000000005</v>
      </c>
      <c r="BP53" s="34">
        <v>3091.299</v>
      </c>
      <c r="BQ53" s="32">
        <v>3328.8980000000001</v>
      </c>
      <c r="BR53" s="33">
        <v>6420.1970000000001</v>
      </c>
      <c r="BS53" s="34">
        <v>2075.5219999999999</v>
      </c>
      <c r="BT53" s="168">
        <v>2323.36</v>
      </c>
      <c r="BU53" s="176">
        <v>4398.8819999999996</v>
      </c>
      <c r="BV53" s="34">
        <v>1588.277</v>
      </c>
      <c r="BW53" s="32">
        <v>1888.383</v>
      </c>
      <c r="BX53" s="68">
        <v>3476.66</v>
      </c>
      <c r="BY53" s="61">
        <v>105007.67</v>
      </c>
      <c r="BZ53" s="62">
        <v>107152.058</v>
      </c>
      <c r="CA53" s="168">
        <v>212159.728</v>
      </c>
    </row>
    <row r="54" spans="1:82" ht="8.1" customHeight="1" x14ac:dyDescent="0.15">
      <c r="A54" s="25">
        <f>+A53+1</f>
        <v>2014</v>
      </c>
      <c r="B54" s="112">
        <v>31</v>
      </c>
      <c r="C54" s="112">
        <v>31</v>
      </c>
      <c r="D54" s="113">
        <v>62</v>
      </c>
      <c r="E54" s="42">
        <v>509</v>
      </c>
      <c r="F54" s="43">
        <v>513</v>
      </c>
      <c r="G54" s="44">
        <v>1022</v>
      </c>
      <c r="H54" s="42">
        <v>951</v>
      </c>
      <c r="I54" s="43">
        <v>930</v>
      </c>
      <c r="J54" s="44">
        <v>1881</v>
      </c>
      <c r="K54" s="42">
        <v>1304</v>
      </c>
      <c r="L54" s="43">
        <v>1236</v>
      </c>
      <c r="M54" s="44">
        <v>2540</v>
      </c>
      <c r="N54" s="42">
        <v>1540</v>
      </c>
      <c r="O54" s="43">
        <v>1446</v>
      </c>
      <c r="P54" s="44">
        <v>2986</v>
      </c>
      <c r="Q54" s="42">
        <v>4336</v>
      </c>
      <c r="R54" s="43">
        <v>4155</v>
      </c>
      <c r="S54" s="162">
        <v>8491</v>
      </c>
      <c r="T54" s="42">
        <v>1652</v>
      </c>
      <c r="U54" s="43">
        <v>1569</v>
      </c>
      <c r="V54" s="43">
        <v>3221</v>
      </c>
      <c r="W54" s="43">
        <v>1709</v>
      </c>
      <c r="X54" s="43">
        <v>1633</v>
      </c>
      <c r="Y54" s="44">
        <v>3341</v>
      </c>
      <c r="Z54" s="42">
        <v>1794</v>
      </c>
      <c r="AA54" s="43">
        <v>1741</v>
      </c>
      <c r="AB54" s="44">
        <v>3536</v>
      </c>
      <c r="AC54" s="42">
        <v>1856</v>
      </c>
      <c r="AD54" s="43">
        <v>1827</v>
      </c>
      <c r="AE54" s="44">
        <v>3683</v>
      </c>
      <c r="AF54" s="42">
        <v>1907</v>
      </c>
      <c r="AG54" s="43">
        <v>1891</v>
      </c>
      <c r="AH54" s="44">
        <v>3799</v>
      </c>
      <c r="AI54" s="42">
        <v>8918</v>
      </c>
      <c r="AJ54" s="43">
        <v>8661</v>
      </c>
      <c r="AK54" s="44">
        <v>17579</v>
      </c>
      <c r="AL54" s="42">
        <v>9324</v>
      </c>
      <c r="AM54" s="118">
        <v>9386</v>
      </c>
      <c r="AN54" s="115">
        <v>18710</v>
      </c>
      <c r="AO54" s="42">
        <v>9233</v>
      </c>
      <c r="AP54" s="43">
        <v>9418</v>
      </c>
      <c r="AQ54" s="44">
        <v>18651</v>
      </c>
      <c r="AR54" s="42">
        <v>8666</v>
      </c>
      <c r="AS54" s="42">
        <v>8846</v>
      </c>
      <c r="AT54" s="44">
        <v>17512</v>
      </c>
      <c r="AU54" s="42">
        <v>9114</v>
      </c>
      <c r="AV54" s="43">
        <v>9237</v>
      </c>
      <c r="AW54" s="44">
        <v>18351</v>
      </c>
      <c r="AX54" s="150">
        <v>9421</v>
      </c>
      <c r="AY54" s="112">
        <v>9489</v>
      </c>
      <c r="AZ54" s="151">
        <v>18910</v>
      </c>
      <c r="BA54" s="37">
        <v>10198</v>
      </c>
      <c r="BB54" s="35">
        <v>10389</v>
      </c>
      <c r="BC54" s="36">
        <v>20587</v>
      </c>
      <c r="BD54" s="37">
        <v>9731</v>
      </c>
      <c r="BE54" s="35">
        <v>10019</v>
      </c>
      <c r="BF54" s="36">
        <v>19750</v>
      </c>
      <c r="BG54" s="37">
        <v>8383</v>
      </c>
      <c r="BH54" s="35">
        <v>8719</v>
      </c>
      <c r="BI54" s="36">
        <v>17102</v>
      </c>
      <c r="BJ54" s="37">
        <v>6868</v>
      </c>
      <c r="BK54" s="35">
        <v>7146</v>
      </c>
      <c r="BL54" s="36">
        <v>14014</v>
      </c>
      <c r="BM54" s="37">
        <v>4778</v>
      </c>
      <c r="BN54" s="35">
        <v>5040</v>
      </c>
      <c r="BO54" s="36">
        <v>9818</v>
      </c>
      <c r="BP54" s="37">
        <v>3197</v>
      </c>
      <c r="BQ54" s="35">
        <v>3437</v>
      </c>
      <c r="BR54" s="36">
        <v>6634</v>
      </c>
      <c r="BS54" s="37">
        <v>2094</v>
      </c>
      <c r="BT54" s="169">
        <v>2312</v>
      </c>
      <c r="BU54" s="177">
        <v>4405</v>
      </c>
      <c r="BV54" s="37">
        <v>1647</v>
      </c>
      <c r="BW54" s="35">
        <v>1930</v>
      </c>
      <c r="BX54" s="69">
        <v>3577</v>
      </c>
      <c r="BY54" s="63">
        <v>105908</v>
      </c>
      <c r="BZ54" s="64">
        <v>108185</v>
      </c>
      <c r="CA54" s="169">
        <v>214092</v>
      </c>
    </row>
    <row r="55" spans="1:82" ht="8.1" customHeight="1" x14ac:dyDescent="0.15">
      <c r="A55" s="25">
        <f t="shared" ref="A55" si="1">+A54+1</f>
        <v>2015</v>
      </c>
      <c r="B55" s="112">
        <v>32</v>
      </c>
      <c r="C55" s="112">
        <v>32</v>
      </c>
      <c r="D55" s="113">
        <v>65</v>
      </c>
      <c r="E55" s="42">
        <v>527</v>
      </c>
      <c r="F55" s="43">
        <v>538</v>
      </c>
      <c r="G55" s="44">
        <v>1065</v>
      </c>
      <c r="H55" s="42">
        <v>967</v>
      </c>
      <c r="I55" s="43">
        <v>954</v>
      </c>
      <c r="J55" s="44">
        <v>1920</v>
      </c>
      <c r="K55" s="42">
        <v>1305</v>
      </c>
      <c r="L55" s="43">
        <v>1246</v>
      </c>
      <c r="M55" s="44">
        <v>2550</v>
      </c>
      <c r="N55" s="42">
        <v>1530</v>
      </c>
      <c r="O55" s="43">
        <v>1460</v>
      </c>
      <c r="P55" s="44">
        <v>2990</v>
      </c>
      <c r="Q55" s="42">
        <v>4361</v>
      </c>
      <c r="R55" s="42">
        <v>4229</v>
      </c>
      <c r="S55" s="162">
        <v>8591</v>
      </c>
      <c r="T55" s="42">
        <v>1645</v>
      </c>
      <c r="U55" s="43">
        <v>1579</v>
      </c>
      <c r="V55" s="43">
        <v>3224</v>
      </c>
      <c r="W55" s="43">
        <v>1708</v>
      </c>
      <c r="X55" s="43">
        <v>1661</v>
      </c>
      <c r="Y55" s="44">
        <v>3368</v>
      </c>
      <c r="Z55" s="42">
        <v>1791</v>
      </c>
      <c r="AA55" s="43">
        <v>1740</v>
      </c>
      <c r="AB55" s="44">
        <v>3532</v>
      </c>
      <c r="AC55" s="42">
        <v>1857</v>
      </c>
      <c r="AD55" s="43">
        <v>1831</v>
      </c>
      <c r="AE55" s="44">
        <v>3688</v>
      </c>
      <c r="AF55" s="42">
        <v>1912</v>
      </c>
      <c r="AG55" s="43">
        <v>1906</v>
      </c>
      <c r="AH55" s="44">
        <v>3818</v>
      </c>
      <c r="AI55" s="42">
        <v>8914</v>
      </c>
      <c r="AJ55" s="43">
        <v>8717</v>
      </c>
      <c r="AK55" s="93">
        <v>17630</v>
      </c>
      <c r="AL55" s="42">
        <v>9600</v>
      </c>
      <c r="AM55" s="118">
        <v>9666</v>
      </c>
      <c r="AN55" s="115">
        <v>19266</v>
      </c>
      <c r="AO55" s="42">
        <v>9484</v>
      </c>
      <c r="AP55" s="43">
        <v>9636</v>
      </c>
      <c r="AQ55" s="44">
        <v>19120</v>
      </c>
      <c r="AR55" s="42">
        <v>8948</v>
      </c>
      <c r="AS55" s="42">
        <v>9139</v>
      </c>
      <c r="AT55" s="44">
        <v>18088</v>
      </c>
      <c r="AU55" s="42">
        <v>8976</v>
      </c>
      <c r="AV55" s="43">
        <v>9131</v>
      </c>
      <c r="AW55" s="44">
        <v>18107</v>
      </c>
      <c r="AX55" s="150">
        <v>9440</v>
      </c>
      <c r="AY55" s="112">
        <v>9548</v>
      </c>
      <c r="AZ55" s="151">
        <v>18988</v>
      </c>
      <c r="BA55" s="37">
        <v>10130</v>
      </c>
      <c r="BB55" s="35">
        <v>10358</v>
      </c>
      <c r="BC55" s="36">
        <v>20488</v>
      </c>
      <c r="BD55" s="37">
        <v>9859</v>
      </c>
      <c r="BE55" s="35">
        <v>10209</v>
      </c>
      <c r="BF55" s="36">
        <v>20068</v>
      </c>
      <c r="BG55" s="37">
        <v>8621</v>
      </c>
      <c r="BH55" s="35">
        <v>9026</v>
      </c>
      <c r="BI55" s="36">
        <v>17647</v>
      </c>
      <c r="BJ55" s="37">
        <v>7218</v>
      </c>
      <c r="BK55" s="35">
        <v>7571</v>
      </c>
      <c r="BL55" s="36">
        <v>14788</v>
      </c>
      <c r="BM55" s="37">
        <v>4975</v>
      </c>
      <c r="BN55" s="35">
        <v>5257</v>
      </c>
      <c r="BO55" s="36">
        <v>10232</v>
      </c>
      <c r="BP55" s="37">
        <v>3267</v>
      </c>
      <c r="BQ55" s="35">
        <v>3567</v>
      </c>
      <c r="BR55" s="36">
        <v>6834</v>
      </c>
      <c r="BS55" s="37">
        <v>2157</v>
      </c>
      <c r="BT55" s="169">
        <v>2364</v>
      </c>
      <c r="BU55" s="177">
        <v>4521</v>
      </c>
      <c r="BV55" s="37">
        <v>1700</v>
      </c>
      <c r="BW55" s="35">
        <v>2017</v>
      </c>
      <c r="BX55" s="69">
        <v>3716</v>
      </c>
      <c r="BY55" s="63">
        <v>107650</v>
      </c>
      <c r="BZ55" s="64">
        <v>110435</v>
      </c>
      <c r="CA55" s="169">
        <v>218084</v>
      </c>
    </row>
    <row r="56" spans="1:82" ht="8.1" customHeight="1" x14ac:dyDescent="0.15">
      <c r="A56" s="25">
        <v>2016</v>
      </c>
      <c r="B56" s="112">
        <v>32</v>
      </c>
      <c r="C56" s="112">
        <v>32</v>
      </c>
      <c r="D56" s="113">
        <v>63</v>
      </c>
      <c r="E56" s="42">
        <v>555</v>
      </c>
      <c r="F56" s="43">
        <v>566</v>
      </c>
      <c r="G56" s="44">
        <v>1121</v>
      </c>
      <c r="H56" s="42">
        <v>991</v>
      </c>
      <c r="I56" s="43">
        <v>982</v>
      </c>
      <c r="J56" s="44">
        <v>1973</v>
      </c>
      <c r="K56" s="42">
        <v>1338</v>
      </c>
      <c r="L56" s="43">
        <v>1282</v>
      </c>
      <c r="M56" s="44">
        <v>2619</v>
      </c>
      <c r="N56" s="42">
        <v>1556</v>
      </c>
      <c r="O56" s="43">
        <v>1484</v>
      </c>
      <c r="P56" s="44">
        <v>3040</v>
      </c>
      <c r="Q56" s="42">
        <v>4470</v>
      </c>
      <c r="R56" s="42">
        <v>4346</v>
      </c>
      <c r="S56" s="162">
        <v>8816</v>
      </c>
      <c r="T56" s="42">
        <v>1654</v>
      </c>
      <c r="U56" s="43">
        <v>1596</v>
      </c>
      <c r="V56" s="43">
        <v>3250</v>
      </c>
      <c r="W56" s="43">
        <v>1722</v>
      </c>
      <c r="X56" s="43">
        <v>1668</v>
      </c>
      <c r="Y56" s="44">
        <v>3390</v>
      </c>
      <c r="Z56" s="42">
        <v>1794</v>
      </c>
      <c r="AA56" s="43">
        <v>1753</v>
      </c>
      <c r="AB56" s="44">
        <v>3547</v>
      </c>
      <c r="AC56" s="42">
        <v>1867</v>
      </c>
      <c r="AD56" s="43">
        <v>1825</v>
      </c>
      <c r="AE56" s="44">
        <v>3691</v>
      </c>
      <c r="AF56" s="42">
        <v>1927</v>
      </c>
      <c r="AG56" s="43">
        <v>1905</v>
      </c>
      <c r="AH56" s="44">
        <v>3832</v>
      </c>
      <c r="AI56" s="42">
        <v>8963</v>
      </c>
      <c r="AJ56" s="43">
        <v>8747</v>
      </c>
      <c r="AK56" s="93">
        <v>17710</v>
      </c>
      <c r="AL56" s="42">
        <v>9847</v>
      </c>
      <c r="AM56" s="118">
        <v>9875</v>
      </c>
      <c r="AN56" s="115">
        <v>19723</v>
      </c>
      <c r="AO56" s="42">
        <v>9682</v>
      </c>
      <c r="AP56" s="43">
        <v>9789</v>
      </c>
      <c r="AQ56" s="44">
        <v>19472</v>
      </c>
      <c r="AR56" s="42">
        <v>9238</v>
      </c>
      <c r="AS56" s="42">
        <v>9411</v>
      </c>
      <c r="AT56" s="44">
        <v>18649</v>
      </c>
      <c r="AU56" s="42">
        <v>8856</v>
      </c>
      <c r="AV56" s="43">
        <v>8996</v>
      </c>
      <c r="AW56" s="44">
        <v>17852</v>
      </c>
      <c r="AX56" s="150">
        <v>9560</v>
      </c>
      <c r="AY56" s="112">
        <v>9661</v>
      </c>
      <c r="AZ56" s="151">
        <v>19221</v>
      </c>
      <c r="BA56" s="37">
        <v>9996</v>
      </c>
      <c r="BB56" s="35">
        <v>10191</v>
      </c>
      <c r="BC56" s="36">
        <v>20186</v>
      </c>
      <c r="BD56" s="37">
        <v>9990</v>
      </c>
      <c r="BE56" s="35">
        <v>10314</v>
      </c>
      <c r="BF56" s="36">
        <v>20304</v>
      </c>
      <c r="BG56" s="37">
        <v>8843</v>
      </c>
      <c r="BH56" s="35">
        <v>9232</v>
      </c>
      <c r="BI56" s="36">
        <v>18076</v>
      </c>
      <c r="BJ56" s="37">
        <v>7522</v>
      </c>
      <c r="BK56" s="35">
        <v>7895</v>
      </c>
      <c r="BL56" s="36">
        <v>15417</v>
      </c>
      <c r="BM56" s="37">
        <v>5190</v>
      </c>
      <c r="BN56" s="35">
        <v>5463</v>
      </c>
      <c r="BO56" s="36">
        <v>10653</v>
      </c>
      <c r="BP56" s="37">
        <v>3441</v>
      </c>
      <c r="BQ56" s="35">
        <v>3710</v>
      </c>
      <c r="BR56" s="36">
        <v>7151</v>
      </c>
      <c r="BS56" s="37">
        <v>2195</v>
      </c>
      <c r="BT56" s="169">
        <v>2410</v>
      </c>
      <c r="BU56" s="177">
        <v>4606</v>
      </c>
      <c r="BV56" s="37">
        <v>1792</v>
      </c>
      <c r="BW56" s="35">
        <v>2085</v>
      </c>
      <c r="BX56" s="69">
        <v>3877</v>
      </c>
      <c r="BY56" s="63">
        <v>109587</v>
      </c>
      <c r="BZ56" s="64">
        <v>112125</v>
      </c>
      <c r="CA56" s="169">
        <v>221712</v>
      </c>
    </row>
    <row r="57" spans="1:82" ht="8.1" customHeight="1" thickBot="1" x14ac:dyDescent="0.2">
      <c r="A57" s="132">
        <v>2017</v>
      </c>
      <c r="B57" s="133">
        <v>38</v>
      </c>
      <c r="C57" s="133">
        <v>39</v>
      </c>
      <c r="D57" s="182">
        <f>SUM(B57:C57)</f>
        <v>77</v>
      </c>
      <c r="E57" s="134">
        <v>544</v>
      </c>
      <c r="F57" s="135">
        <v>555</v>
      </c>
      <c r="G57" s="183">
        <f>SUM(E57:F57)</f>
        <v>1099</v>
      </c>
      <c r="H57" s="136">
        <v>999</v>
      </c>
      <c r="I57" s="135">
        <v>991</v>
      </c>
      <c r="J57" s="183">
        <f>SUM(H57:I57)</f>
        <v>1990</v>
      </c>
      <c r="K57" s="136">
        <v>1342</v>
      </c>
      <c r="L57" s="137">
        <v>1286</v>
      </c>
      <c r="M57" s="183">
        <f>SUM(K57:L57)</f>
        <v>2628</v>
      </c>
      <c r="N57" s="136">
        <v>1560</v>
      </c>
      <c r="O57" s="137">
        <v>1489</v>
      </c>
      <c r="P57" s="183">
        <f>SUM(N57:O57)</f>
        <v>3049</v>
      </c>
      <c r="Q57" s="136">
        <v>4484</v>
      </c>
      <c r="R57" s="137">
        <v>4360</v>
      </c>
      <c r="S57" s="184">
        <f>SUM(Q57:R57)</f>
        <v>8844</v>
      </c>
      <c r="T57" s="139">
        <v>1661</v>
      </c>
      <c r="U57" s="138">
        <v>1593</v>
      </c>
      <c r="V57" s="137">
        <f>SUM(T57:U57)</f>
        <v>3254</v>
      </c>
      <c r="W57" s="138">
        <v>1708</v>
      </c>
      <c r="X57" s="138">
        <v>1657</v>
      </c>
      <c r="Y57" s="185">
        <f>SUM(W57:X57)</f>
        <v>3365</v>
      </c>
      <c r="Z57" s="139">
        <v>1788</v>
      </c>
      <c r="AA57" s="138">
        <v>1740</v>
      </c>
      <c r="AB57" s="183">
        <f>SUM(Z57:AA57)</f>
        <v>3528</v>
      </c>
      <c r="AC57" s="136">
        <v>1850</v>
      </c>
      <c r="AD57" s="137">
        <v>1817</v>
      </c>
      <c r="AE57" s="183">
        <f>SUM(AC57:AD57)</f>
        <v>3667</v>
      </c>
      <c r="AF57" s="136">
        <v>1917</v>
      </c>
      <c r="AG57" s="137">
        <v>1880</v>
      </c>
      <c r="AH57" s="183">
        <f>SUM(AF57:AG57)</f>
        <v>3797</v>
      </c>
      <c r="AI57" s="136">
        <v>8924</v>
      </c>
      <c r="AJ57" s="137">
        <v>8687</v>
      </c>
      <c r="AK57" s="183">
        <f>SUM(AI57:AJ57)</f>
        <v>17611</v>
      </c>
      <c r="AL57" s="136">
        <v>10038</v>
      </c>
      <c r="AM57" s="140">
        <v>10038</v>
      </c>
      <c r="AN57" s="186">
        <f>SUM(AL57:AM57)</f>
        <v>20076</v>
      </c>
      <c r="AO57" s="136">
        <v>9835</v>
      </c>
      <c r="AP57" s="137">
        <v>9921</v>
      </c>
      <c r="AQ57" s="183">
        <f>SUM(AO57:AP57)</f>
        <v>19756</v>
      </c>
      <c r="AR57" s="136">
        <v>9518</v>
      </c>
      <c r="AS57" s="136">
        <v>9677</v>
      </c>
      <c r="AT57" s="183">
        <f>SUM(AR57:AS57)</f>
        <v>19195</v>
      </c>
      <c r="AU57" s="136">
        <v>8885</v>
      </c>
      <c r="AV57" s="137">
        <v>9011</v>
      </c>
      <c r="AW57" s="183">
        <f>SUM(AU57:AV57)</f>
        <v>17896</v>
      </c>
      <c r="AX57" s="152">
        <v>9628</v>
      </c>
      <c r="AY57" s="153">
        <v>9717</v>
      </c>
      <c r="AZ57" s="182">
        <f>SUM(AX57:AY57)</f>
        <v>19345</v>
      </c>
      <c r="BA57" s="141">
        <v>9850</v>
      </c>
      <c r="BB57" s="142">
        <v>9981</v>
      </c>
      <c r="BC57" s="183">
        <f>SUM(BA57:BB57)</f>
        <v>19831</v>
      </c>
      <c r="BD57" s="136">
        <v>10100</v>
      </c>
      <c r="BE57" s="137">
        <v>10402</v>
      </c>
      <c r="BF57" s="183">
        <f>SUM(BD57:BE57)</f>
        <v>20502</v>
      </c>
      <c r="BG57" s="136">
        <v>9138</v>
      </c>
      <c r="BH57" s="137">
        <v>9540</v>
      </c>
      <c r="BI57" s="183">
        <f>SUM(BG57:BH57)</f>
        <v>18678</v>
      </c>
      <c r="BJ57" s="136">
        <v>7609</v>
      </c>
      <c r="BK57" s="137">
        <v>8017</v>
      </c>
      <c r="BL57" s="183">
        <f>SUM(BJ57:BK57)</f>
        <v>15626</v>
      </c>
      <c r="BM57" s="136">
        <v>5690</v>
      </c>
      <c r="BN57" s="137">
        <v>6015</v>
      </c>
      <c r="BO57" s="183">
        <f>SUM(BM57:BN57)</f>
        <v>11705</v>
      </c>
      <c r="BP57" s="136">
        <v>3637</v>
      </c>
      <c r="BQ57" s="137">
        <v>3944</v>
      </c>
      <c r="BR57" s="183">
        <f>SUM(BP57:BQ57)</f>
        <v>7581</v>
      </c>
      <c r="BS57" s="136">
        <v>2238</v>
      </c>
      <c r="BT57" s="184">
        <v>2485</v>
      </c>
      <c r="BU57" s="186">
        <f>SUM(BS57:BT57)</f>
        <v>4723</v>
      </c>
      <c r="BV57" s="141">
        <v>1828</v>
      </c>
      <c r="BW57" s="142">
        <v>2152</v>
      </c>
      <c r="BX57" s="187">
        <f>SUM(BV57:BW57)</f>
        <v>3980</v>
      </c>
      <c r="BY57" s="188">
        <v>111401</v>
      </c>
      <c r="BZ57" s="189">
        <v>113945</v>
      </c>
      <c r="CA57" s="190">
        <f>SUM(BY57:BZ57)</f>
        <v>225346</v>
      </c>
      <c r="CB57" s="75"/>
      <c r="CD57" s="75">
        <f>SUM(BY57:BZ57)</f>
        <v>225346</v>
      </c>
    </row>
    <row r="58" spans="1:82" ht="3" hidden="1" customHeight="1" thickTop="1" x14ac:dyDescent="0.15">
      <c r="A58" s="2"/>
      <c r="B58" s="94"/>
      <c r="C58" s="94"/>
      <c r="D58" s="75"/>
      <c r="G58" s="75"/>
      <c r="H58" s="76"/>
      <c r="J58" s="76"/>
      <c r="K58" s="76"/>
      <c r="L58" s="76"/>
      <c r="M58" s="76"/>
      <c r="N58" s="76"/>
      <c r="O58" s="76"/>
      <c r="Q58" s="45"/>
      <c r="R58" s="45"/>
      <c r="S58" s="45"/>
    </row>
    <row r="59" spans="1:82" ht="8.1" customHeight="1" thickTop="1" x14ac:dyDescent="0.15">
      <c r="B59" s="94" t="s">
        <v>25</v>
      </c>
      <c r="C59" s="94"/>
      <c r="D59" s="75"/>
      <c r="G59" s="75"/>
      <c r="H59" s="76"/>
      <c r="J59" s="76"/>
      <c r="K59" s="76"/>
      <c r="L59" s="76"/>
      <c r="M59" s="76"/>
      <c r="N59" s="76"/>
      <c r="O59" s="76"/>
    </row>
    <row r="60" spans="1:82" ht="8.1" customHeight="1" x14ac:dyDescent="0.15">
      <c r="A60" s="2"/>
      <c r="B60" s="94" t="s">
        <v>23</v>
      </c>
      <c r="C60" s="94"/>
      <c r="D60" s="75"/>
      <c r="G60" s="75"/>
      <c r="H60" s="76"/>
      <c r="J60" s="76"/>
      <c r="K60" s="76"/>
      <c r="L60" s="76"/>
      <c r="M60" s="76"/>
      <c r="N60" s="76"/>
      <c r="O60" s="76"/>
    </row>
    <row r="61" spans="1:82" s="46" customFormat="1" ht="8.1" customHeight="1" x14ac:dyDescent="0.15">
      <c r="A61" s="155"/>
      <c r="B61" s="191" t="s">
        <v>24</v>
      </c>
      <c r="C61" s="191"/>
      <c r="D61" s="191"/>
      <c r="E61" s="191"/>
      <c r="F61" s="191"/>
      <c r="G61" s="191"/>
      <c r="H61" s="191"/>
      <c r="I61" s="191"/>
      <c r="J61" s="191"/>
      <c r="K61" s="191"/>
      <c r="L61" s="191"/>
      <c r="M61" s="191"/>
      <c r="N61" s="191"/>
      <c r="O61" s="191"/>
      <c r="P61" s="191"/>
      <c r="Q61" s="191"/>
      <c r="R61" s="191"/>
      <c r="S61" s="191"/>
    </row>
    <row r="62" spans="1:82" s="46" customFormat="1" ht="8.1" customHeight="1" x14ac:dyDescent="0.15">
      <c r="A62" s="155"/>
      <c r="B62" s="191"/>
      <c r="C62" s="191"/>
      <c r="D62" s="191"/>
      <c r="E62" s="191"/>
      <c r="F62" s="191"/>
      <c r="G62" s="191"/>
      <c r="H62" s="191"/>
      <c r="I62" s="191"/>
      <c r="J62" s="191"/>
      <c r="K62" s="191"/>
      <c r="L62" s="191"/>
      <c r="M62" s="191"/>
      <c r="N62" s="191"/>
      <c r="O62" s="191"/>
      <c r="P62" s="191"/>
      <c r="Q62" s="191"/>
      <c r="R62" s="191"/>
      <c r="S62" s="191"/>
    </row>
    <row r="63" spans="1:82" ht="8.1" customHeight="1" x14ac:dyDescent="0.15">
      <c r="A63" s="2"/>
      <c r="B63" s="191"/>
      <c r="C63" s="191"/>
      <c r="D63" s="191"/>
      <c r="E63" s="191"/>
      <c r="F63" s="191"/>
      <c r="G63" s="191"/>
      <c r="H63" s="191"/>
      <c r="I63" s="191"/>
      <c r="J63" s="191"/>
      <c r="K63" s="191"/>
      <c r="L63" s="191"/>
      <c r="M63" s="191"/>
      <c r="N63" s="191"/>
      <c r="O63" s="191"/>
      <c r="P63" s="191"/>
      <c r="Q63" s="191"/>
      <c r="R63" s="191"/>
      <c r="S63" s="191"/>
    </row>
    <row r="64" spans="1:82" ht="8.1" customHeight="1" x14ac:dyDescent="0.15">
      <c r="B64" s="45"/>
      <c r="C64" s="45"/>
    </row>
    <row r="65" spans="2:3" ht="8.1" customHeight="1" x14ac:dyDescent="0.15">
      <c r="B65" s="45"/>
      <c r="C65" s="45"/>
    </row>
    <row r="66" spans="2:3" ht="8.1" customHeight="1" x14ac:dyDescent="0.15">
      <c r="B66" s="45"/>
      <c r="C66" s="45"/>
    </row>
    <row r="67" spans="2:3" ht="8.1" customHeight="1" x14ac:dyDescent="0.15">
      <c r="B67" s="45"/>
      <c r="C67" s="45"/>
    </row>
    <row r="68" spans="2:3" ht="8.1" customHeight="1" x14ac:dyDescent="0.15">
      <c r="B68" s="45"/>
      <c r="C68" s="45"/>
    </row>
    <row r="69" spans="2:3" ht="8.1" customHeight="1" x14ac:dyDescent="0.15">
      <c r="B69" s="45"/>
      <c r="C69" s="45"/>
    </row>
    <row r="70" spans="2:3" ht="8.1" customHeight="1" x14ac:dyDescent="0.15">
      <c r="B70" s="45"/>
      <c r="C70" s="45"/>
    </row>
    <row r="71" spans="2:3" ht="8.1" customHeight="1" x14ac:dyDescent="0.15">
      <c r="B71" s="45"/>
      <c r="C71" s="45"/>
    </row>
    <row r="72" spans="2:3" ht="8.1" customHeight="1" x14ac:dyDescent="0.15">
      <c r="B72" s="45"/>
      <c r="C72" s="45"/>
    </row>
    <row r="73" spans="2:3" ht="8.1" customHeight="1" x14ac:dyDescent="0.15">
      <c r="B73" s="45"/>
      <c r="C73" s="45"/>
    </row>
    <row r="74" spans="2:3" ht="8.1" customHeight="1" x14ac:dyDescent="0.15">
      <c r="B74" s="45"/>
      <c r="C74" s="45"/>
    </row>
    <row r="75" spans="2:3" ht="8.1" customHeight="1" x14ac:dyDescent="0.15">
      <c r="B75" s="45"/>
      <c r="C75" s="45"/>
    </row>
    <row r="76" spans="2:3" ht="8.1" customHeight="1" x14ac:dyDescent="0.15">
      <c r="B76" s="45"/>
      <c r="C76" s="45"/>
    </row>
    <row r="77" spans="2:3" ht="8.1" customHeight="1" x14ac:dyDescent="0.15">
      <c r="B77" s="45"/>
      <c r="C77" s="45"/>
    </row>
    <row r="78" spans="2:3" ht="8.1" customHeight="1" x14ac:dyDescent="0.15">
      <c r="B78" s="45"/>
      <c r="C78" s="45"/>
    </row>
    <row r="79" spans="2:3" ht="8.1" customHeight="1" x14ac:dyDescent="0.15">
      <c r="B79" s="45"/>
      <c r="C79" s="45"/>
    </row>
    <row r="80" spans="2:3" ht="8.1" customHeight="1" x14ac:dyDescent="0.15">
      <c r="B80" s="45"/>
      <c r="C80" s="45"/>
    </row>
    <row r="81" spans="2:3" ht="8.1" customHeight="1" x14ac:dyDescent="0.15">
      <c r="B81" s="45"/>
      <c r="C81" s="45"/>
    </row>
    <row r="82" spans="2:3" ht="8.1" customHeight="1" x14ac:dyDescent="0.15">
      <c r="B82" s="45"/>
      <c r="C82" s="45"/>
    </row>
    <row r="83" spans="2:3" ht="8.1" customHeight="1" x14ac:dyDescent="0.15">
      <c r="B83" s="45"/>
      <c r="C83" s="45"/>
    </row>
    <row r="84" spans="2:3" ht="8.1" customHeight="1" x14ac:dyDescent="0.15">
      <c r="B84" s="45"/>
      <c r="C84" s="45"/>
    </row>
    <row r="85" spans="2:3" ht="8.1" customHeight="1" x14ac:dyDescent="0.15">
      <c r="B85" s="45"/>
      <c r="C85" s="45"/>
    </row>
    <row r="86" spans="2:3" ht="8.1" customHeight="1" x14ac:dyDescent="0.15">
      <c r="B86" s="45"/>
      <c r="C86" s="45"/>
    </row>
    <row r="87" spans="2:3" ht="8.1" customHeight="1" x14ac:dyDescent="0.15">
      <c r="B87" s="45"/>
      <c r="C87" s="45"/>
    </row>
    <row r="88" spans="2:3" ht="8.1" customHeight="1" x14ac:dyDescent="0.15">
      <c r="B88" s="45"/>
      <c r="C88" s="45"/>
    </row>
    <row r="89" spans="2:3" ht="8.1" customHeight="1" x14ac:dyDescent="0.15">
      <c r="B89" s="45"/>
      <c r="C89" s="45"/>
    </row>
    <row r="90" spans="2:3" ht="8.1" customHeight="1" x14ac:dyDescent="0.15">
      <c r="B90" s="45"/>
      <c r="C90" s="45"/>
    </row>
    <row r="91" spans="2:3" ht="8.1" customHeight="1" x14ac:dyDescent="0.15">
      <c r="B91" s="45"/>
      <c r="C91" s="45"/>
    </row>
    <row r="92" spans="2:3" ht="8.1" customHeight="1" x14ac:dyDescent="0.15">
      <c r="B92" s="45"/>
      <c r="C92" s="45"/>
    </row>
    <row r="93" spans="2:3" ht="8.1" customHeight="1" x14ac:dyDescent="0.15">
      <c r="B93" s="45"/>
      <c r="C93" s="45"/>
    </row>
    <row r="94" spans="2:3" ht="8.1" customHeight="1" x14ac:dyDescent="0.15">
      <c r="B94" s="45"/>
      <c r="C94" s="45"/>
    </row>
    <row r="95" spans="2:3" ht="8.1" customHeight="1" x14ac:dyDescent="0.15">
      <c r="B95" s="45"/>
      <c r="C95" s="45"/>
    </row>
    <row r="96" spans="2:3" ht="8.1" customHeight="1" x14ac:dyDescent="0.15">
      <c r="B96" s="45"/>
      <c r="C96" s="45"/>
    </row>
    <row r="97" spans="2:3" ht="8.1" customHeight="1" x14ac:dyDescent="0.15">
      <c r="B97" s="45"/>
      <c r="C97" s="45"/>
    </row>
    <row r="98" spans="2:3" ht="8.1" customHeight="1" x14ac:dyDescent="0.15">
      <c r="B98" s="45"/>
      <c r="C98" s="45"/>
    </row>
    <row r="99" spans="2:3" ht="8.1" customHeight="1" x14ac:dyDescent="0.15">
      <c r="B99" s="45"/>
      <c r="C99" s="45"/>
    </row>
    <row r="100" spans="2:3" ht="8.1" customHeight="1" x14ac:dyDescent="0.15">
      <c r="B100" s="45"/>
      <c r="C100" s="45"/>
    </row>
    <row r="101" spans="2:3" ht="8.1" customHeight="1" x14ac:dyDescent="0.15">
      <c r="B101" s="45"/>
      <c r="C101" s="45"/>
    </row>
    <row r="102" spans="2:3" ht="8.1" customHeight="1" x14ac:dyDescent="0.15">
      <c r="B102" s="45"/>
      <c r="C102" s="45"/>
    </row>
    <row r="103" spans="2:3" ht="8.1" customHeight="1" x14ac:dyDescent="0.15">
      <c r="B103" s="45"/>
      <c r="C103" s="45"/>
    </row>
    <row r="104" spans="2:3" ht="8.1" customHeight="1" x14ac:dyDescent="0.15">
      <c r="B104" s="45"/>
      <c r="C104" s="45"/>
    </row>
    <row r="105" spans="2:3" ht="8.1" customHeight="1" x14ac:dyDescent="0.15">
      <c r="B105" s="45"/>
      <c r="C105" s="45"/>
    </row>
    <row r="106" spans="2:3" ht="8.1" customHeight="1" x14ac:dyDescent="0.15">
      <c r="B106" s="45"/>
      <c r="C106" s="45"/>
    </row>
    <row r="107" spans="2:3" ht="8.1" customHeight="1" x14ac:dyDescent="0.15">
      <c r="B107" s="45"/>
      <c r="C107" s="45"/>
    </row>
    <row r="108" spans="2:3" ht="8.1" customHeight="1" x14ac:dyDescent="0.15">
      <c r="B108" s="45"/>
      <c r="C108" s="45"/>
    </row>
    <row r="109" spans="2:3" ht="8.1" customHeight="1" x14ac:dyDescent="0.15">
      <c r="B109" s="45"/>
      <c r="C109" s="45"/>
    </row>
    <row r="110" spans="2:3" ht="8.1" customHeight="1" x14ac:dyDescent="0.15">
      <c r="B110" s="45"/>
      <c r="C110" s="45"/>
    </row>
    <row r="111" spans="2:3" ht="8.1" customHeight="1" x14ac:dyDescent="0.15">
      <c r="B111" s="45"/>
      <c r="C111" s="45"/>
    </row>
    <row r="112" spans="2:3" ht="8.1" customHeight="1" x14ac:dyDescent="0.15">
      <c r="B112" s="45"/>
      <c r="C112" s="45"/>
    </row>
    <row r="113" spans="2:3" ht="8.1" customHeight="1" x14ac:dyDescent="0.15">
      <c r="B113" s="45"/>
      <c r="C113" s="45"/>
    </row>
    <row r="114" spans="2:3" ht="8.1" customHeight="1" x14ac:dyDescent="0.15">
      <c r="B114" s="45"/>
      <c r="C114" s="45"/>
    </row>
    <row r="115" spans="2:3" ht="8.1" customHeight="1" x14ac:dyDescent="0.15">
      <c r="B115" s="45"/>
      <c r="C115" s="45"/>
    </row>
    <row r="116" spans="2:3" ht="8.1" customHeight="1" x14ac:dyDescent="0.15">
      <c r="B116" s="45"/>
      <c r="C116" s="45"/>
    </row>
    <row r="117" spans="2:3" ht="8.1" customHeight="1" x14ac:dyDescent="0.15">
      <c r="B117" s="45"/>
      <c r="C117" s="45"/>
    </row>
    <row r="118" spans="2:3" ht="8.1" customHeight="1" x14ac:dyDescent="0.15">
      <c r="B118" s="45"/>
      <c r="C118" s="45"/>
    </row>
    <row r="119" spans="2:3" ht="8.1" customHeight="1" x14ac:dyDescent="0.15">
      <c r="B119" s="45"/>
      <c r="C119" s="45"/>
    </row>
    <row r="120" spans="2:3" ht="8.1" customHeight="1" x14ac:dyDescent="0.15">
      <c r="B120" s="45"/>
      <c r="C120" s="45"/>
    </row>
    <row r="121" spans="2:3" ht="8.1" customHeight="1" x14ac:dyDescent="0.15">
      <c r="B121" s="45"/>
      <c r="C121" s="45"/>
    </row>
    <row r="122" spans="2:3" ht="8.1" customHeight="1" x14ac:dyDescent="0.15">
      <c r="B122" s="45"/>
      <c r="C122" s="45"/>
    </row>
    <row r="123" spans="2:3" ht="8.1" customHeight="1" x14ac:dyDescent="0.15">
      <c r="B123" s="45"/>
      <c r="C123" s="45"/>
    </row>
    <row r="124" spans="2:3" ht="8.1" customHeight="1" x14ac:dyDescent="0.15">
      <c r="B124" s="45"/>
      <c r="C124" s="45"/>
    </row>
    <row r="125" spans="2:3" ht="8.1" customHeight="1" x14ac:dyDescent="0.15">
      <c r="B125" s="45"/>
      <c r="C125" s="45"/>
    </row>
    <row r="126" spans="2:3" ht="8.1" customHeight="1" x14ac:dyDescent="0.15">
      <c r="B126" s="45"/>
      <c r="C126" s="45"/>
    </row>
    <row r="127" spans="2:3" ht="8.1" customHeight="1" x14ac:dyDescent="0.15">
      <c r="B127" s="45"/>
      <c r="C127" s="45"/>
    </row>
    <row r="128" spans="2:3" ht="8.1" customHeight="1" x14ac:dyDescent="0.15">
      <c r="B128" s="45"/>
      <c r="C128" s="45"/>
    </row>
    <row r="129" spans="2:3" ht="8.1" customHeight="1" x14ac:dyDescent="0.15">
      <c r="B129" s="45"/>
      <c r="C129" s="45"/>
    </row>
    <row r="130" spans="2:3" ht="8.1" customHeight="1" x14ac:dyDescent="0.15">
      <c r="B130" s="45"/>
      <c r="C130" s="45"/>
    </row>
    <row r="131" spans="2:3" ht="8.1" customHeight="1" x14ac:dyDescent="0.15">
      <c r="B131" s="45"/>
      <c r="C131" s="45"/>
    </row>
    <row r="132" spans="2:3" ht="8.1" customHeight="1" x14ac:dyDescent="0.15">
      <c r="B132" s="45"/>
      <c r="C132" s="45"/>
    </row>
    <row r="133" spans="2:3" ht="8.1" customHeight="1" x14ac:dyDescent="0.15">
      <c r="B133" s="45"/>
      <c r="C133" s="45"/>
    </row>
    <row r="134" spans="2:3" ht="8.1" customHeight="1" x14ac:dyDescent="0.15">
      <c r="B134" s="45"/>
      <c r="C134" s="45"/>
    </row>
    <row r="135" spans="2:3" ht="8.1" customHeight="1" x14ac:dyDescent="0.15">
      <c r="B135" s="45"/>
      <c r="C135" s="45"/>
    </row>
    <row r="136" spans="2:3" ht="8.1" customHeight="1" x14ac:dyDescent="0.15">
      <c r="B136" s="45"/>
      <c r="C136" s="45"/>
    </row>
    <row r="137" spans="2:3" ht="8.1" customHeight="1" x14ac:dyDescent="0.15">
      <c r="B137" s="45"/>
      <c r="C137" s="45"/>
    </row>
    <row r="138" spans="2:3" ht="8.1" customHeight="1" x14ac:dyDescent="0.15">
      <c r="B138" s="45"/>
      <c r="C138" s="45"/>
    </row>
    <row r="139" spans="2:3" ht="8.1" customHeight="1" x14ac:dyDescent="0.15">
      <c r="B139" s="45"/>
      <c r="C139" s="45"/>
    </row>
    <row r="140" spans="2:3" ht="8.1" customHeight="1" x14ac:dyDescent="0.15">
      <c r="B140" s="45"/>
      <c r="C140" s="45"/>
    </row>
    <row r="141" spans="2:3" ht="8.1" customHeight="1" x14ac:dyDescent="0.15">
      <c r="B141" s="45"/>
      <c r="C141" s="45"/>
    </row>
    <row r="142" spans="2:3" ht="8.1" customHeight="1" x14ac:dyDescent="0.15">
      <c r="B142" s="45"/>
      <c r="C142" s="45"/>
    </row>
    <row r="143" spans="2:3" ht="8.1" customHeight="1" x14ac:dyDescent="0.15">
      <c r="B143" s="45"/>
      <c r="C143" s="45"/>
    </row>
    <row r="144" spans="2:3" ht="8.1" customHeight="1" x14ac:dyDescent="0.15">
      <c r="B144" s="45"/>
      <c r="C144" s="45"/>
    </row>
    <row r="145" spans="2:3" ht="8.1" customHeight="1" x14ac:dyDescent="0.15">
      <c r="B145" s="45"/>
      <c r="C145" s="45"/>
    </row>
    <row r="146" spans="2:3" ht="8.1" customHeight="1" x14ac:dyDescent="0.15">
      <c r="B146" s="45"/>
      <c r="C146" s="45"/>
    </row>
    <row r="147" spans="2:3" ht="8.1" customHeight="1" x14ac:dyDescent="0.15">
      <c r="B147" s="45"/>
      <c r="C147" s="45"/>
    </row>
    <row r="148" spans="2:3" ht="8.1" customHeight="1" x14ac:dyDescent="0.15">
      <c r="B148" s="45"/>
      <c r="C148" s="45"/>
    </row>
    <row r="149" spans="2:3" ht="8.1" customHeight="1" x14ac:dyDescent="0.15">
      <c r="B149" s="45"/>
      <c r="C149" s="45"/>
    </row>
    <row r="150" spans="2:3" ht="8.1" customHeight="1" x14ac:dyDescent="0.15">
      <c r="B150" s="45"/>
      <c r="C150" s="45"/>
    </row>
    <row r="151" spans="2:3" ht="8.1" customHeight="1" x14ac:dyDescent="0.15">
      <c r="B151" s="45"/>
      <c r="C151" s="45"/>
    </row>
    <row r="152" spans="2:3" ht="8.1" customHeight="1" x14ac:dyDescent="0.15">
      <c r="B152" s="45"/>
      <c r="C152" s="45"/>
    </row>
    <row r="153" spans="2:3" ht="8.1" customHeight="1" x14ac:dyDescent="0.15">
      <c r="B153" s="45"/>
      <c r="C153" s="45"/>
    </row>
    <row r="154" spans="2:3" ht="8.1" customHeight="1" x14ac:dyDescent="0.15">
      <c r="B154" s="45"/>
      <c r="C154" s="45"/>
    </row>
    <row r="155" spans="2:3" ht="8.1" customHeight="1" x14ac:dyDescent="0.15">
      <c r="B155" s="45"/>
      <c r="C155" s="45"/>
    </row>
    <row r="156" spans="2:3" ht="8.1" customHeight="1" x14ac:dyDescent="0.15">
      <c r="B156" s="45"/>
      <c r="C156" s="45"/>
    </row>
    <row r="157" spans="2:3" ht="8.1" customHeight="1" x14ac:dyDescent="0.15">
      <c r="B157" s="45"/>
      <c r="C157" s="45"/>
    </row>
    <row r="158" spans="2:3" ht="8.1" customHeight="1" x14ac:dyDescent="0.15">
      <c r="B158" s="45"/>
      <c r="C158" s="45"/>
    </row>
    <row r="159" spans="2:3" ht="8.1" customHeight="1" x14ac:dyDescent="0.15">
      <c r="B159" s="45"/>
      <c r="C159" s="45"/>
    </row>
    <row r="160" spans="2:3" ht="8.1" customHeight="1" x14ac:dyDescent="0.15">
      <c r="B160" s="45"/>
      <c r="C160" s="45"/>
    </row>
    <row r="161" spans="2:3" ht="8.1" customHeight="1" x14ac:dyDescent="0.15">
      <c r="B161" s="45"/>
      <c r="C161" s="45"/>
    </row>
    <row r="162" spans="2:3" ht="8.1" customHeight="1" x14ac:dyDescent="0.15">
      <c r="B162" s="45"/>
      <c r="C162" s="45"/>
    </row>
    <row r="163" spans="2:3" ht="8.1" customHeight="1" x14ac:dyDescent="0.15">
      <c r="B163" s="45"/>
      <c r="C163" s="45"/>
    </row>
    <row r="164" spans="2:3" ht="8.1" customHeight="1" x14ac:dyDescent="0.15">
      <c r="B164" s="45"/>
      <c r="C164" s="45"/>
    </row>
    <row r="165" spans="2:3" ht="8.1" customHeight="1" x14ac:dyDescent="0.15">
      <c r="B165" s="45"/>
      <c r="C165" s="45"/>
    </row>
    <row r="166" spans="2:3" ht="8.1" customHeight="1" x14ac:dyDescent="0.15">
      <c r="B166" s="45"/>
      <c r="C166" s="45"/>
    </row>
    <row r="167" spans="2:3" ht="8.1" customHeight="1" x14ac:dyDescent="0.15">
      <c r="B167" s="45"/>
      <c r="C167" s="45"/>
    </row>
    <row r="168" spans="2:3" ht="8.1" customHeight="1" x14ac:dyDescent="0.15">
      <c r="B168" s="45"/>
      <c r="C168" s="45"/>
    </row>
    <row r="169" spans="2:3" ht="8.1" customHeight="1" x14ac:dyDescent="0.15">
      <c r="B169" s="45"/>
      <c r="C169" s="45"/>
    </row>
    <row r="170" spans="2:3" ht="8.1" customHeight="1" x14ac:dyDescent="0.15">
      <c r="B170" s="45"/>
      <c r="C170" s="45"/>
    </row>
    <row r="171" spans="2:3" ht="8.1" customHeight="1" x14ac:dyDescent="0.15">
      <c r="B171" s="45"/>
      <c r="C171" s="45"/>
    </row>
    <row r="172" spans="2:3" ht="8.1" customHeight="1" x14ac:dyDescent="0.15">
      <c r="B172" s="45"/>
      <c r="C172" s="45"/>
    </row>
    <row r="173" spans="2:3" ht="8.1" customHeight="1" x14ac:dyDescent="0.15">
      <c r="B173" s="45"/>
      <c r="C173" s="45"/>
    </row>
    <row r="174" spans="2:3" ht="8.1" customHeight="1" x14ac:dyDescent="0.15">
      <c r="B174" s="45"/>
      <c r="C174" s="45"/>
    </row>
    <row r="175" spans="2:3" ht="8.1" customHeight="1" x14ac:dyDescent="0.15">
      <c r="B175" s="45"/>
      <c r="C175" s="45"/>
    </row>
    <row r="176" spans="2:3" ht="8.1" customHeight="1" x14ac:dyDescent="0.15">
      <c r="B176" s="45"/>
      <c r="C176" s="45"/>
    </row>
    <row r="177" spans="2:3" ht="8.1" customHeight="1" x14ac:dyDescent="0.15">
      <c r="B177" s="45"/>
      <c r="C177" s="45"/>
    </row>
    <row r="178" spans="2:3" ht="8.1" customHeight="1" x14ac:dyDescent="0.15">
      <c r="B178" s="45"/>
      <c r="C178" s="45"/>
    </row>
    <row r="179" spans="2:3" ht="8.1" customHeight="1" x14ac:dyDescent="0.15">
      <c r="B179" s="45"/>
      <c r="C179" s="45"/>
    </row>
    <row r="180" spans="2:3" ht="8.1" customHeight="1" x14ac:dyDescent="0.15">
      <c r="B180" s="45"/>
      <c r="C180" s="45"/>
    </row>
    <row r="181" spans="2:3" ht="8.1" customHeight="1" x14ac:dyDescent="0.15">
      <c r="B181" s="45"/>
      <c r="C181" s="45"/>
    </row>
    <row r="182" spans="2:3" ht="8.1" customHeight="1" x14ac:dyDescent="0.15">
      <c r="B182" s="45"/>
      <c r="C182" s="45"/>
    </row>
    <row r="183" spans="2:3" ht="8.1" customHeight="1" x14ac:dyDescent="0.15">
      <c r="B183" s="45"/>
      <c r="C183" s="45"/>
    </row>
    <row r="184" spans="2:3" ht="8.1" customHeight="1" x14ac:dyDescent="0.15">
      <c r="B184" s="45"/>
      <c r="C184" s="45"/>
    </row>
    <row r="185" spans="2:3" ht="8.1" customHeight="1" x14ac:dyDescent="0.15">
      <c r="B185" s="45"/>
      <c r="C185" s="45"/>
    </row>
    <row r="186" spans="2:3" ht="8.1" customHeight="1" x14ac:dyDescent="0.15">
      <c r="B186" s="45"/>
      <c r="C186" s="45"/>
    </row>
    <row r="187" spans="2:3" ht="8.1" customHeight="1" x14ac:dyDescent="0.15">
      <c r="B187" s="45"/>
      <c r="C187" s="45"/>
    </row>
    <row r="188" spans="2:3" ht="8.1" customHeight="1" x14ac:dyDescent="0.15">
      <c r="B188" s="45"/>
      <c r="C188" s="45"/>
    </row>
    <row r="189" spans="2:3" ht="8.1" customHeight="1" x14ac:dyDescent="0.15">
      <c r="B189" s="45"/>
      <c r="C189" s="45"/>
    </row>
    <row r="190" spans="2:3" ht="8.1" customHeight="1" x14ac:dyDescent="0.15">
      <c r="B190" s="45"/>
      <c r="C190" s="45"/>
    </row>
    <row r="191" spans="2:3" ht="8.1" customHeight="1" x14ac:dyDescent="0.15">
      <c r="B191" s="45"/>
      <c r="C191" s="45"/>
    </row>
    <row r="192" spans="2:3" ht="8.1" customHeight="1" x14ac:dyDescent="0.15">
      <c r="B192" s="45"/>
      <c r="C192" s="45"/>
    </row>
    <row r="193" spans="2:3" ht="8.1" customHeight="1" x14ac:dyDescent="0.15">
      <c r="B193" s="45"/>
      <c r="C193" s="45"/>
    </row>
    <row r="194" spans="2:3" ht="8.1" customHeight="1" x14ac:dyDescent="0.15">
      <c r="B194" s="45"/>
      <c r="C194" s="45"/>
    </row>
    <row r="195" spans="2:3" ht="8.1" customHeight="1" x14ac:dyDescent="0.15">
      <c r="B195" s="45"/>
      <c r="C195" s="45"/>
    </row>
    <row r="196" spans="2:3" ht="8.1" customHeight="1" x14ac:dyDescent="0.15">
      <c r="B196" s="45"/>
      <c r="C196" s="45"/>
    </row>
    <row r="197" spans="2:3" ht="8.1" customHeight="1" x14ac:dyDescent="0.15">
      <c r="B197" s="45"/>
      <c r="C197" s="45"/>
    </row>
    <row r="198" spans="2:3" ht="8.1" customHeight="1" x14ac:dyDescent="0.15">
      <c r="B198" s="45"/>
      <c r="C198" s="45"/>
    </row>
    <row r="199" spans="2:3" ht="8.1" customHeight="1" x14ac:dyDescent="0.15">
      <c r="B199" s="45"/>
      <c r="C199" s="45"/>
    </row>
    <row r="200" spans="2:3" ht="8.1" customHeight="1" x14ac:dyDescent="0.15">
      <c r="B200" s="45"/>
      <c r="C200" s="45"/>
    </row>
    <row r="201" spans="2:3" ht="8.1" customHeight="1" x14ac:dyDescent="0.15">
      <c r="B201" s="45"/>
      <c r="C201" s="45"/>
    </row>
    <row r="202" spans="2:3" ht="8.1" customHeight="1" x14ac:dyDescent="0.15">
      <c r="B202" s="45"/>
      <c r="C202" s="45"/>
    </row>
    <row r="203" spans="2:3" ht="8.1" customHeight="1" x14ac:dyDescent="0.15">
      <c r="B203" s="45"/>
      <c r="C203" s="45"/>
    </row>
    <row r="204" spans="2:3" ht="8.1" customHeight="1" x14ac:dyDescent="0.15">
      <c r="B204" s="45"/>
      <c r="C204" s="45"/>
    </row>
    <row r="205" spans="2:3" ht="8.1" customHeight="1" x14ac:dyDescent="0.15">
      <c r="B205" s="45"/>
      <c r="C205" s="45"/>
    </row>
    <row r="206" spans="2:3" ht="8.1" customHeight="1" x14ac:dyDescent="0.15">
      <c r="B206" s="45"/>
      <c r="C206" s="45"/>
    </row>
    <row r="207" spans="2:3" ht="8.1" customHeight="1" x14ac:dyDescent="0.15">
      <c r="B207" s="45"/>
      <c r="C207" s="45"/>
    </row>
    <row r="208" spans="2:3" ht="8.1" customHeight="1" x14ac:dyDescent="0.15">
      <c r="B208" s="45"/>
      <c r="C208" s="45"/>
    </row>
    <row r="209" spans="2:3" ht="8.1" customHeight="1" x14ac:dyDescent="0.15">
      <c r="B209" s="45"/>
      <c r="C209" s="45"/>
    </row>
    <row r="210" spans="2:3" ht="8.1" customHeight="1" x14ac:dyDescent="0.15">
      <c r="B210" s="45"/>
      <c r="C210" s="45"/>
    </row>
    <row r="211" spans="2:3" ht="8.1" customHeight="1" x14ac:dyDescent="0.15">
      <c r="B211" s="45"/>
      <c r="C211" s="45"/>
    </row>
    <row r="212" spans="2:3" ht="8.1" customHeight="1" x14ac:dyDescent="0.15">
      <c r="B212" s="45"/>
      <c r="C212" s="45"/>
    </row>
    <row r="213" spans="2:3" ht="8.1" customHeight="1" x14ac:dyDescent="0.15">
      <c r="B213" s="45"/>
      <c r="C213" s="45"/>
    </row>
    <row r="214" spans="2:3" ht="8.1" customHeight="1" x14ac:dyDescent="0.15">
      <c r="B214" s="45"/>
      <c r="C214" s="45"/>
    </row>
    <row r="215" spans="2:3" ht="8.1" customHeight="1" x14ac:dyDescent="0.15">
      <c r="B215" s="45"/>
      <c r="C215" s="45"/>
    </row>
    <row r="216" spans="2:3" ht="8.1" customHeight="1" x14ac:dyDescent="0.15">
      <c r="B216" s="45"/>
      <c r="C216" s="45"/>
    </row>
    <row r="217" spans="2:3" ht="8.1" customHeight="1" x14ac:dyDescent="0.15">
      <c r="B217" s="45"/>
      <c r="C217" s="45"/>
    </row>
    <row r="218" spans="2:3" ht="8.1" customHeight="1" x14ac:dyDescent="0.15">
      <c r="B218" s="45"/>
      <c r="C218" s="45"/>
    </row>
    <row r="219" spans="2:3" ht="8.1" customHeight="1" x14ac:dyDescent="0.15">
      <c r="B219" s="45"/>
      <c r="C219" s="45"/>
    </row>
    <row r="220" spans="2:3" ht="8.1" customHeight="1" x14ac:dyDescent="0.15">
      <c r="B220" s="45"/>
      <c r="C220" s="45"/>
    </row>
    <row r="221" spans="2:3" ht="8.1" customHeight="1" x14ac:dyDescent="0.15">
      <c r="B221" s="45"/>
      <c r="C221" s="45"/>
    </row>
    <row r="222" spans="2:3" ht="8.1" customHeight="1" x14ac:dyDescent="0.15">
      <c r="B222" s="45"/>
      <c r="C222" s="45"/>
    </row>
    <row r="223" spans="2:3" ht="8.1" customHeight="1" x14ac:dyDescent="0.15">
      <c r="B223" s="45"/>
      <c r="C223" s="45"/>
    </row>
    <row r="224" spans="2:3" ht="8.1" customHeight="1" x14ac:dyDescent="0.15">
      <c r="B224" s="45"/>
      <c r="C224" s="45"/>
    </row>
    <row r="225" spans="2:3" ht="8.1" customHeight="1" x14ac:dyDescent="0.15">
      <c r="B225" s="45"/>
      <c r="C225" s="45"/>
    </row>
    <row r="226" spans="2:3" ht="8.1" customHeight="1" x14ac:dyDescent="0.15">
      <c r="B226" s="45"/>
      <c r="C226" s="45"/>
    </row>
    <row r="227" spans="2:3" ht="8.1" customHeight="1" x14ac:dyDescent="0.15">
      <c r="B227" s="45"/>
      <c r="C227" s="45"/>
    </row>
    <row r="228" spans="2:3" ht="8.1" customHeight="1" x14ac:dyDescent="0.15">
      <c r="B228" s="45"/>
      <c r="C228" s="45"/>
    </row>
    <row r="229" spans="2:3" ht="8.1" customHeight="1" x14ac:dyDescent="0.15">
      <c r="B229" s="45"/>
      <c r="C229" s="45"/>
    </row>
    <row r="230" spans="2:3" ht="8.1" customHeight="1" x14ac:dyDescent="0.15">
      <c r="B230" s="45"/>
      <c r="C230" s="45"/>
    </row>
    <row r="231" spans="2:3" ht="8.1" customHeight="1" x14ac:dyDescent="0.15">
      <c r="B231" s="45"/>
      <c r="C231" s="45"/>
    </row>
    <row r="232" spans="2:3" ht="8.1" customHeight="1" x14ac:dyDescent="0.15">
      <c r="B232" s="45"/>
      <c r="C232" s="45"/>
    </row>
    <row r="233" spans="2:3" ht="8.1" customHeight="1" x14ac:dyDescent="0.15">
      <c r="B233" s="45"/>
      <c r="C233" s="45"/>
    </row>
    <row r="234" spans="2:3" ht="8.1" customHeight="1" x14ac:dyDescent="0.15">
      <c r="B234" s="45"/>
      <c r="C234" s="45"/>
    </row>
    <row r="235" spans="2:3" ht="8.1" customHeight="1" x14ac:dyDescent="0.15">
      <c r="B235" s="45"/>
      <c r="C235" s="45"/>
    </row>
    <row r="236" spans="2:3" ht="8.1" customHeight="1" x14ac:dyDescent="0.15">
      <c r="B236" s="45"/>
      <c r="C236" s="45"/>
    </row>
    <row r="237" spans="2:3" ht="8.1" customHeight="1" x14ac:dyDescent="0.15">
      <c r="B237" s="45"/>
      <c r="C237" s="45"/>
    </row>
    <row r="238" spans="2:3" ht="8.1" customHeight="1" x14ac:dyDescent="0.15">
      <c r="B238" s="45"/>
      <c r="C238" s="45"/>
    </row>
    <row r="239" spans="2:3" ht="8.1" customHeight="1" x14ac:dyDescent="0.15">
      <c r="B239" s="45"/>
      <c r="C239" s="45"/>
    </row>
    <row r="240" spans="2:3" ht="8.1" customHeight="1" x14ac:dyDescent="0.15">
      <c r="B240" s="45"/>
      <c r="C240" s="45"/>
    </row>
    <row r="241" spans="2:3" ht="8.1" customHeight="1" x14ac:dyDescent="0.15">
      <c r="B241" s="45"/>
      <c r="C241" s="45"/>
    </row>
    <row r="242" spans="2:3" ht="8.1" customHeight="1" x14ac:dyDescent="0.15">
      <c r="B242" s="45"/>
      <c r="C242" s="45"/>
    </row>
    <row r="243" spans="2:3" ht="8.1" customHeight="1" x14ac:dyDescent="0.15">
      <c r="B243" s="45"/>
      <c r="C243" s="45"/>
    </row>
    <row r="244" spans="2:3" ht="8.1" customHeight="1" x14ac:dyDescent="0.15">
      <c r="B244" s="45"/>
      <c r="C244" s="45"/>
    </row>
    <row r="245" spans="2:3" ht="8.1" customHeight="1" x14ac:dyDescent="0.15">
      <c r="B245" s="45"/>
      <c r="C245" s="45"/>
    </row>
    <row r="246" spans="2:3" ht="8.1" customHeight="1" x14ac:dyDescent="0.15">
      <c r="B246" s="45"/>
      <c r="C246" s="45"/>
    </row>
    <row r="247" spans="2:3" ht="8.1" customHeight="1" x14ac:dyDescent="0.15">
      <c r="B247" s="45"/>
      <c r="C247" s="45"/>
    </row>
    <row r="248" spans="2:3" ht="8.1" customHeight="1" x14ac:dyDescent="0.15">
      <c r="B248" s="45"/>
      <c r="C248" s="45"/>
    </row>
    <row r="249" spans="2:3" ht="8.1" customHeight="1" x14ac:dyDescent="0.15">
      <c r="B249" s="45"/>
      <c r="C249" s="45"/>
    </row>
    <row r="250" spans="2:3" ht="8.1" customHeight="1" x14ac:dyDescent="0.15">
      <c r="B250" s="45"/>
      <c r="C250" s="45"/>
    </row>
    <row r="251" spans="2:3" ht="8.1" customHeight="1" x14ac:dyDescent="0.15">
      <c r="B251" s="45"/>
      <c r="C251" s="45"/>
    </row>
    <row r="252" spans="2:3" ht="8.1" customHeight="1" x14ac:dyDescent="0.15">
      <c r="B252" s="45"/>
      <c r="C252" s="45"/>
    </row>
    <row r="253" spans="2:3" ht="8.1" customHeight="1" x14ac:dyDescent="0.15">
      <c r="B253" s="45"/>
      <c r="C253" s="45"/>
    </row>
    <row r="254" spans="2:3" ht="8.1" customHeight="1" x14ac:dyDescent="0.15">
      <c r="B254" s="45"/>
      <c r="C254" s="45"/>
    </row>
    <row r="255" spans="2:3" ht="8.1" customHeight="1" x14ac:dyDescent="0.15">
      <c r="B255" s="45"/>
      <c r="C255" s="45"/>
    </row>
    <row r="256" spans="2:3" ht="8.1" customHeight="1" x14ac:dyDescent="0.15">
      <c r="B256" s="45"/>
      <c r="C256" s="45"/>
    </row>
    <row r="257" spans="2:3" ht="8.1" customHeight="1" x14ac:dyDescent="0.15">
      <c r="B257" s="45"/>
      <c r="C257" s="45"/>
    </row>
    <row r="258" spans="2:3" ht="8.1" customHeight="1" x14ac:dyDescent="0.15">
      <c r="B258" s="45"/>
      <c r="C258" s="45"/>
    </row>
    <row r="259" spans="2:3" ht="8.1" customHeight="1" x14ac:dyDescent="0.15">
      <c r="B259" s="45"/>
      <c r="C259" s="45"/>
    </row>
    <row r="260" spans="2:3" ht="8.1" customHeight="1" x14ac:dyDescent="0.15">
      <c r="B260" s="45"/>
      <c r="C260" s="45"/>
    </row>
    <row r="261" spans="2:3" ht="8.1" customHeight="1" x14ac:dyDescent="0.15">
      <c r="B261" s="45"/>
      <c r="C261" s="45"/>
    </row>
    <row r="262" spans="2:3" ht="8.1" customHeight="1" x14ac:dyDescent="0.15">
      <c r="B262" s="45"/>
      <c r="C262" s="45"/>
    </row>
    <row r="263" spans="2:3" ht="8.1" customHeight="1" x14ac:dyDescent="0.15">
      <c r="B263" s="45"/>
      <c r="C263" s="45"/>
    </row>
    <row r="264" spans="2:3" ht="8.1" customHeight="1" x14ac:dyDescent="0.15">
      <c r="B264" s="45"/>
      <c r="C264" s="45"/>
    </row>
    <row r="265" spans="2:3" ht="8.1" customHeight="1" x14ac:dyDescent="0.15">
      <c r="B265" s="45"/>
      <c r="C265" s="45"/>
    </row>
    <row r="266" spans="2:3" ht="8.1" customHeight="1" x14ac:dyDescent="0.15">
      <c r="B266" s="45"/>
      <c r="C266" s="45"/>
    </row>
    <row r="267" spans="2:3" ht="8.1" customHeight="1" x14ac:dyDescent="0.15">
      <c r="B267" s="45"/>
      <c r="C267" s="45"/>
    </row>
    <row r="268" spans="2:3" ht="8.1" customHeight="1" x14ac:dyDescent="0.15">
      <c r="B268" s="45"/>
      <c r="C268" s="45"/>
    </row>
    <row r="269" spans="2:3" ht="8.1" customHeight="1" x14ac:dyDescent="0.15">
      <c r="B269" s="45"/>
      <c r="C269" s="45"/>
    </row>
    <row r="270" spans="2:3" ht="8.1" customHeight="1" x14ac:dyDescent="0.15">
      <c r="B270" s="45"/>
      <c r="C270" s="45"/>
    </row>
    <row r="271" spans="2:3" ht="8.1" customHeight="1" x14ac:dyDescent="0.15">
      <c r="B271" s="45"/>
      <c r="C271" s="45"/>
    </row>
    <row r="272" spans="2:3" ht="8.1" customHeight="1" x14ac:dyDescent="0.15">
      <c r="B272" s="45"/>
      <c r="C272" s="45"/>
    </row>
    <row r="273" spans="2:3" ht="8.1" customHeight="1" x14ac:dyDescent="0.15">
      <c r="B273" s="45"/>
      <c r="C273" s="45"/>
    </row>
    <row r="274" spans="2:3" ht="8.1" customHeight="1" x14ac:dyDescent="0.15">
      <c r="B274" s="45"/>
      <c r="C274" s="45"/>
    </row>
    <row r="275" spans="2:3" ht="8.1" customHeight="1" x14ac:dyDescent="0.15">
      <c r="B275" s="45"/>
      <c r="C275" s="45"/>
    </row>
    <row r="276" spans="2:3" ht="8.1" customHeight="1" x14ac:dyDescent="0.15">
      <c r="B276" s="45"/>
      <c r="C276" s="45"/>
    </row>
    <row r="277" spans="2:3" ht="8.1" customHeight="1" x14ac:dyDescent="0.15">
      <c r="B277" s="45"/>
      <c r="C277" s="45"/>
    </row>
    <row r="278" spans="2:3" ht="8.1" customHeight="1" x14ac:dyDescent="0.15">
      <c r="B278" s="45"/>
      <c r="C278" s="45"/>
    </row>
    <row r="279" spans="2:3" ht="8.1" customHeight="1" x14ac:dyDescent="0.15">
      <c r="B279" s="45"/>
      <c r="C279" s="45"/>
    </row>
    <row r="280" spans="2:3" ht="8.1" customHeight="1" x14ac:dyDescent="0.15">
      <c r="B280" s="45"/>
      <c r="C280" s="45"/>
    </row>
    <row r="281" spans="2:3" ht="8.1" customHeight="1" x14ac:dyDescent="0.15">
      <c r="B281" s="45"/>
      <c r="C281" s="45"/>
    </row>
    <row r="282" spans="2:3" ht="8.1" customHeight="1" x14ac:dyDescent="0.15">
      <c r="B282" s="45"/>
      <c r="C282" s="45"/>
    </row>
    <row r="283" spans="2:3" ht="8.1" customHeight="1" x14ac:dyDescent="0.15">
      <c r="B283" s="45"/>
      <c r="C283" s="45"/>
    </row>
    <row r="284" spans="2:3" ht="8.1" customHeight="1" x14ac:dyDescent="0.15">
      <c r="B284" s="45"/>
      <c r="C284" s="45"/>
    </row>
    <row r="285" spans="2:3" ht="8.1" customHeight="1" x14ac:dyDescent="0.15">
      <c r="B285" s="45"/>
      <c r="C285" s="45"/>
    </row>
    <row r="286" spans="2:3" ht="8.1" customHeight="1" x14ac:dyDescent="0.15">
      <c r="B286" s="45"/>
      <c r="C286" s="45"/>
    </row>
    <row r="287" spans="2:3" ht="8.1" customHeight="1" x14ac:dyDescent="0.15">
      <c r="B287" s="45"/>
      <c r="C287" s="45"/>
    </row>
    <row r="288" spans="2:3" ht="8.1" customHeight="1" x14ac:dyDescent="0.15">
      <c r="B288" s="45"/>
      <c r="C288" s="45"/>
    </row>
    <row r="289" spans="2:3" ht="8.1" customHeight="1" x14ac:dyDescent="0.15">
      <c r="B289" s="45"/>
      <c r="C289" s="45"/>
    </row>
    <row r="290" spans="2:3" ht="8.1" customHeight="1" x14ac:dyDescent="0.15">
      <c r="B290" s="45"/>
      <c r="C290" s="45"/>
    </row>
    <row r="291" spans="2:3" ht="8.1" customHeight="1" x14ac:dyDescent="0.15">
      <c r="B291" s="45"/>
      <c r="C291" s="45"/>
    </row>
    <row r="292" spans="2:3" ht="8.1" customHeight="1" x14ac:dyDescent="0.15">
      <c r="B292" s="45"/>
      <c r="C292" s="45"/>
    </row>
    <row r="293" spans="2:3" ht="8.1" customHeight="1" x14ac:dyDescent="0.15">
      <c r="B293" s="45"/>
      <c r="C293" s="45"/>
    </row>
    <row r="294" spans="2:3" ht="8.1" customHeight="1" x14ac:dyDescent="0.15">
      <c r="B294" s="45"/>
      <c r="C294" s="45"/>
    </row>
    <row r="295" spans="2:3" ht="8.1" customHeight="1" x14ac:dyDescent="0.15">
      <c r="B295" s="45"/>
      <c r="C295" s="45"/>
    </row>
    <row r="296" spans="2:3" ht="8.1" customHeight="1" x14ac:dyDescent="0.15">
      <c r="B296" s="45"/>
      <c r="C296" s="45"/>
    </row>
    <row r="297" spans="2:3" ht="8.1" customHeight="1" x14ac:dyDescent="0.15">
      <c r="B297" s="45"/>
      <c r="C297" s="45"/>
    </row>
    <row r="298" spans="2:3" ht="8.1" customHeight="1" x14ac:dyDescent="0.15">
      <c r="B298" s="45"/>
      <c r="C298" s="45"/>
    </row>
    <row r="299" spans="2:3" ht="8.1" customHeight="1" x14ac:dyDescent="0.15">
      <c r="B299" s="45"/>
      <c r="C299" s="45"/>
    </row>
    <row r="300" spans="2:3" ht="8.1" customHeight="1" x14ac:dyDescent="0.15">
      <c r="B300" s="45"/>
      <c r="C300" s="45"/>
    </row>
    <row r="301" spans="2:3" ht="8.1" customHeight="1" x14ac:dyDescent="0.15">
      <c r="B301" s="45"/>
      <c r="C301" s="45"/>
    </row>
    <row r="302" spans="2:3" ht="8.1" customHeight="1" x14ac:dyDescent="0.15">
      <c r="B302" s="45"/>
      <c r="C302" s="45"/>
    </row>
    <row r="303" spans="2:3" ht="8.1" customHeight="1" x14ac:dyDescent="0.15">
      <c r="B303" s="45"/>
      <c r="C303" s="45"/>
    </row>
    <row r="304" spans="2:3" ht="8.1" customHeight="1" x14ac:dyDescent="0.15">
      <c r="B304" s="45"/>
      <c r="C304" s="45"/>
    </row>
    <row r="305" spans="2:3" ht="8.1" customHeight="1" x14ac:dyDescent="0.15">
      <c r="B305" s="45"/>
      <c r="C305" s="45"/>
    </row>
    <row r="306" spans="2:3" ht="8.1" customHeight="1" x14ac:dyDescent="0.15">
      <c r="B306" s="45"/>
      <c r="C306" s="45"/>
    </row>
    <row r="307" spans="2:3" ht="8.1" customHeight="1" x14ac:dyDescent="0.15">
      <c r="B307" s="45"/>
      <c r="C307" s="45"/>
    </row>
    <row r="308" spans="2:3" ht="8.1" customHeight="1" x14ac:dyDescent="0.15">
      <c r="B308" s="45"/>
      <c r="C308" s="45"/>
    </row>
    <row r="309" spans="2:3" ht="8.1" customHeight="1" x14ac:dyDescent="0.15">
      <c r="B309" s="45"/>
      <c r="C309" s="45"/>
    </row>
    <row r="310" spans="2:3" ht="8.1" customHeight="1" x14ac:dyDescent="0.15">
      <c r="B310" s="45"/>
      <c r="C310" s="45"/>
    </row>
    <row r="311" spans="2:3" ht="8.1" customHeight="1" x14ac:dyDescent="0.15">
      <c r="B311" s="45"/>
      <c r="C311" s="45"/>
    </row>
    <row r="312" spans="2:3" ht="8.1" customHeight="1" x14ac:dyDescent="0.15">
      <c r="B312" s="45"/>
      <c r="C312" s="45"/>
    </row>
    <row r="313" spans="2:3" ht="8.1" customHeight="1" x14ac:dyDescent="0.15">
      <c r="B313" s="45"/>
      <c r="C313" s="45"/>
    </row>
    <row r="314" spans="2:3" ht="8.1" customHeight="1" x14ac:dyDescent="0.15">
      <c r="B314" s="45"/>
      <c r="C314" s="45"/>
    </row>
    <row r="315" spans="2:3" ht="8.1" customHeight="1" x14ac:dyDescent="0.15">
      <c r="B315" s="45"/>
      <c r="C315" s="45"/>
    </row>
    <row r="316" spans="2:3" ht="8.1" customHeight="1" x14ac:dyDescent="0.15">
      <c r="B316" s="45"/>
      <c r="C316" s="45"/>
    </row>
    <row r="317" spans="2:3" ht="8.1" customHeight="1" x14ac:dyDescent="0.15">
      <c r="B317" s="45"/>
      <c r="C317" s="45"/>
    </row>
    <row r="318" spans="2:3" ht="8.1" customHeight="1" x14ac:dyDescent="0.15">
      <c r="B318" s="45"/>
      <c r="C318" s="45"/>
    </row>
    <row r="319" spans="2:3" ht="8.1" customHeight="1" x14ac:dyDescent="0.15">
      <c r="B319" s="45"/>
      <c r="C319" s="45"/>
    </row>
    <row r="320" spans="2:3" ht="8.1" customHeight="1" x14ac:dyDescent="0.15">
      <c r="B320" s="45"/>
      <c r="C320" s="45"/>
    </row>
    <row r="321" spans="2:3" ht="8.1" customHeight="1" x14ac:dyDescent="0.15">
      <c r="B321" s="45"/>
      <c r="C321" s="45"/>
    </row>
    <row r="322" spans="2:3" ht="8.1" customHeight="1" x14ac:dyDescent="0.15">
      <c r="B322" s="45"/>
      <c r="C322" s="45"/>
    </row>
    <row r="323" spans="2:3" ht="8.1" customHeight="1" x14ac:dyDescent="0.15">
      <c r="B323" s="45"/>
      <c r="C323" s="45"/>
    </row>
    <row r="324" spans="2:3" ht="8.1" customHeight="1" x14ac:dyDescent="0.15">
      <c r="B324" s="45"/>
      <c r="C324" s="45"/>
    </row>
    <row r="325" spans="2:3" ht="8.1" customHeight="1" x14ac:dyDescent="0.15">
      <c r="B325" s="45"/>
      <c r="C325" s="45"/>
    </row>
    <row r="326" spans="2:3" ht="8.1" customHeight="1" x14ac:dyDescent="0.15">
      <c r="B326" s="45"/>
      <c r="C326" s="45"/>
    </row>
    <row r="327" spans="2:3" ht="8.1" customHeight="1" x14ac:dyDescent="0.15">
      <c r="B327" s="45"/>
      <c r="C327" s="45"/>
    </row>
    <row r="328" spans="2:3" ht="8.1" customHeight="1" x14ac:dyDescent="0.15">
      <c r="B328" s="45"/>
      <c r="C328" s="45"/>
    </row>
    <row r="329" spans="2:3" ht="8.1" customHeight="1" x14ac:dyDescent="0.15">
      <c r="B329" s="45"/>
      <c r="C329" s="45"/>
    </row>
    <row r="330" spans="2:3" ht="8.1" customHeight="1" x14ac:dyDescent="0.15">
      <c r="B330" s="45"/>
      <c r="C330" s="45"/>
    </row>
    <row r="331" spans="2:3" ht="8.1" customHeight="1" x14ac:dyDescent="0.15">
      <c r="B331" s="45"/>
      <c r="C331" s="45"/>
    </row>
    <row r="332" spans="2:3" ht="8.1" customHeight="1" x14ac:dyDescent="0.15">
      <c r="B332" s="45"/>
      <c r="C332" s="45"/>
    </row>
    <row r="333" spans="2:3" ht="8.1" customHeight="1" x14ac:dyDescent="0.15">
      <c r="B333" s="45"/>
      <c r="C333" s="45"/>
    </row>
    <row r="334" spans="2:3" ht="8.1" customHeight="1" x14ac:dyDescent="0.15">
      <c r="B334" s="45"/>
      <c r="C334" s="45"/>
    </row>
    <row r="335" spans="2:3" ht="8.1" customHeight="1" x14ac:dyDescent="0.15">
      <c r="B335" s="45"/>
      <c r="C335" s="45"/>
    </row>
    <row r="336" spans="2:3" ht="8.1" customHeight="1" x14ac:dyDescent="0.15">
      <c r="B336" s="45"/>
      <c r="C336" s="45"/>
    </row>
    <row r="337" spans="2:3" ht="8.1" customHeight="1" x14ac:dyDescent="0.15">
      <c r="B337" s="45"/>
      <c r="C337" s="45"/>
    </row>
    <row r="338" spans="2:3" ht="8.1" customHeight="1" x14ac:dyDescent="0.15">
      <c r="B338" s="45"/>
      <c r="C338" s="45"/>
    </row>
    <row r="339" spans="2:3" ht="8.1" customHeight="1" x14ac:dyDescent="0.15">
      <c r="B339" s="45"/>
      <c r="C339" s="45"/>
    </row>
    <row r="340" spans="2:3" ht="8.1" customHeight="1" x14ac:dyDescent="0.15">
      <c r="B340" s="45"/>
      <c r="C340" s="45"/>
    </row>
    <row r="341" spans="2:3" ht="8.1" customHeight="1" x14ac:dyDescent="0.15">
      <c r="B341" s="45"/>
      <c r="C341" s="45"/>
    </row>
    <row r="342" spans="2:3" ht="8.1" customHeight="1" x14ac:dyDescent="0.15">
      <c r="B342" s="45"/>
      <c r="C342" s="45"/>
    </row>
    <row r="343" spans="2:3" ht="8.1" customHeight="1" x14ac:dyDescent="0.15">
      <c r="B343" s="45"/>
      <c r="C343" s="45"/>
    </row>
    <row r="344" spans="2:3" ht="8.1" customHeight="1" x14ac:dyDescent="0.15">
      <c r="B344" s="45"/>
      <c r="C344" s="45"/>
    </row>
    <row r="345" spans="2:3" ht="8.1" customHeight="1" x14ac:dyDescent="0.15">
      <c r="B345" s="45"/>
      <c r="C345" s="45"/>
    </row>
    <row r="346" spans="2:3" ht="8.1" customHeight="1" x14ac:dyDescent="0.15">
      <c r="B346" s="45"/>
      <c r="C346" s="45"/>
    </row>
    <row r="347" spans="2:3" ht="8.1" customHeight="1" x14ac:dyDescent="0.15">
      <c r="B347" s="45"/>
      <c r="C347" s="45"/>
    </row>
    <row r="348" spans="2:3" ht="8.1" customHeight="1" x14ac:dyDescent="0.15">
      <c r="B348" s="45"/>
      <c r="C348" s="45"/>
    </row>
    <row r="349" spans="2:3" ht="8.1" customHeight="1" x14ac:dyDescent="0.15">
      <c r="B349" s="45"/>
      <c r="C349" s="45"/>
    </row>
    <row r="350" spans="2:3" ht="8.1" customHeight="1" x14ac:dyDescent="0.15">
      <c r="B350" s="45"/>
      <c r="C350" s="45"/>
    </row>
    <row r="351" spans="2:3" ht="8.1" customHeight="1" x14ac:dyDescent="0.15">
      <c r="B351" s="45"/>
      <c r="C351" s="45"/>
    </row>
    <row r="352" spans="2:3" ht="8.1" customHeight="1" x14ac:dyDescent="0.15">
      <c r="B352" s="45"/>
      <c r="C352" s="45"/>
    </row>
    <row r="353" spans="2:3" ht="8.1" customHeight="1" x14ac:dyDescent="0.15">
      <c r="B353" s="45"/>
      <c r="C353" s="45"/>
    </row>
    <row r="354" spans="2:3" ht="8.1" customHeight="1" x14ac:dyDescent="0.15">
      <c r="B354" s="45"/>
      <c r="C354" s="45"/>
    </row>
    <row r="355" spans="2:3" ht="8.1" customHeight="1" x14ac:dyDescent="0.15">
      <c r="B355" s="45"/>
      <c r="C355" s="45"/>
    </row>
    <row r="356" spans="2:3" ht="8.1" customHeight="1" x14ac:dyDescent="0.15">
      <c r="B356" s="45"/>
      <c r="C356" s="45"/>
    </row>
    <row r="357" spans="2:3" ht="8.1" customHeight="1" x14ac:dyDescent="0.15">
      <c r="B357" s="45"/>
      <c r="C357" s="45"/>
    </row>
    <row r="358" spans="2:3" ht="8.1" customHeight="1" x14ac:dyDescent="0.15">
      <c r="B358" s="45"/>
      <c r="C358" s="45"/>
    </row>
    <row r="359" spans="2:3" ht="8.1" customHeight="1" x14ac:dyDescent="0.15">
      <c r="B359" s="45"/>
      <c r="C359" s="45"/>
    </row>
    <row r="360" spans="2:3" ht="8.1" customHeight="1" x14ac:dyDescent="0.15">
      <c r="B360" s="45"/>
      <c r="C360" s="45"/>
    </row>
    <row r="361" spans="2:3" ht="8.1" customHeight="1" x14ac:dyDescent="0.15">
      <c r="B361" s="45"/>
      <c r="C361" s="45"/>
    </row>
    <row r="362" spans="2:3" ht="8.1" customHeight="1" x14ac:dyDescent="0.15">
      <c r="B362" s="45"/>
      <c r="C362" s="45"/>
    </row>
    <row r="363" spans="2:3" ht="8.1" customHeight="1" x14ac:dyDescent="0.15">
      <c r="B363" s="45"/>
      <c r="C363" s="45"/>
    </row>
    <row r="364" spans="2:3" ht="8.1" customHeight="1" x14ac:dyDescent="0.15">
      <c r="B364" s="45"/>
      <c r="C364" s="45"/>
    </row>
    <row r="365" spans="2:3" ht="8.1" customHeight="1" x14ac:dyDescent="0.15">
      <c r="B365" s="45"/>
      <c r="C365" s="45"/>
    </row>
    <row r="366" spans="2:3" ht="8.1" customHeight="1" x14ac:dyDescent="0.15">
      <c r="B366" s="45"/>
      <c r="C366" s="45"/>
    </row>
    <row r="367" spans="2:3" ht="8.1" customHeight="1" x14ac:dyDescent="0.15">
      <c r="B367" s="45"/>
      <c r="C367" s="45"/>
    </row>
    <row r="368" spans="2:3" ht="8.1" customHeight="1" x14ac:dyDescent="0.15">
      <c r="B368" s="45"/>
      <c r="C368" s="45"/>
    </row>
    <row r="369" spans="2:3" ht="8.1" customHeight="1" x14ac:dyDescent="0.15">
      <c r="B369" s="45"/>
      <c r="C369" s="45"/>
    </row>
    <row r="370" spans="2:3" ht="8.1" customHeight="1" x14ac:dyDescent="0.15">
      <c r="B370" s="45"/>
      <c r="C370" s="45"/>
    </row>
    <row r="371" spans="2:3" ht="8.1" customHeight="1" x14ac:dyDescent="0.15">
      <c r="B371" s="45"/>
      <c r="C371" s="45"/>
    </row>
    <row r="372" spans="2:3" ht="8.1" customHeight="1" x14ac:dyDescent="0.15">
      <c r="B372" s="45"/>
      <c r="C372" s="45"/>
    </row>
    <row r="373" spans="2:3" ht="8.1" customHeight="1" x14ac:dyDescent="0.15">
      <c r="B373" s="45"/>
      <c r="C373" s="45"/>
    </row>
    <row r="374" spans="2:3" ht="8.1" customHeight="1" x14ac:dyDescent="0.15">
      <c r="B374" s="45"/>
      <c r="C374" s="45"/>
    </row>
    <row r="375" spans="2:3" ht="8.1" customHeight="1" x14ac:dyDescent="0.15">
      <c r="B375" s="45"/>
      <c r="C375" s="45"/>
    </row>
    <row r="376" spans="2:3" ht="8.1" customHeight="1" x14ac:dyDescent="0.15">
      <c r="B376" s="45"/>
      <c r="C376" s="45"/>
    </row>
    <row r="377" spans="2:3" ht="8.1" customHeight="1" x14ac:dyDescent="0.15">
      <c r="B377" s="45"/>
      <c r="C377" s="45"/>
    </row>
    <row r="378" spans="2:3" ht="8.1" customHeight="1" x14ac:dyDescent="0.15">
      <c r="B378" s="45"/>
      <c r="C378" s="45"/>
    </row>
    <row r="379" spans="2:3" ht="8.1" customHeight="1" x14ac:dyDescent="0.15">
      <c r="B379" s="45"/>
      <c r="C379" s="45"/>
    </row>
    <row r="380" spans="2:3" ht="8.1" customHeight="1" x14ac:dyDescent="0.15">
      <c r="B380" s="45"/>
      <c r="C380" s="45"/>
    </row>
    <row r="381" spans="2:3" ht="8.1" customHeight="1" x14ac:dyDescent="0.15">
      <c r="B381" s="45"/>
      <c r="C381" s="45"/>
    </row>
    <row r="382" spans="2:3" ht="8.1" customHeight="1" x14ac:dyDescent="0.15">
      <c r="B382" s="45"/>
      <c r="C382" s="45"/>
    </row>
    <row r="383" spans="2:3" ht="8.1" customHeight="1" x14ac:dyDescent="0.15">
      <c r="B383" s="45"/>
      <c r="C383" s="45"/>
    </row>
    <row r="384" spans="2:3" ht="8.1" customHeight="1" x14ac:dyDescent="0.15">
      <c r="B384" s="45"/>
      <c r="C384" s="45"/>
    </row>
    <row r="385" spans="2:3" ht="8.1" customHeight="1" x14ac:dyDescent="0.15">
      <c r="B385" s="45"/>
      <c r="C385" s="45"/>
    </row>
    <row r="386" spans="2:3" ht="8.1" customHeight="1" x14ac:dyDescent="0.15">
      <c r="B386" s="45"/>
      <c r="C386" s="45"/>
    </row>
    <row r="387" spans="2:3" ht="8.1" customHeight="1" x14ac:dyDescent="0.15">
      <c r="B387" s="45"/>
      <c r="C387" s="45"/>
    </row>
    <row r="388" spans="2:3" ht="8.1" customHeight="1" x14ac:dyDescent="0.15">
      <c r="B388" s="45"/>
      <c r="C388" s="45"/>
    </row>
    <row r="389" spans="2:3" ht="8.1" customHeight="1" x14ac:dyDescent="0.15">
      <c r="B389" s="45"/>
      <c r="C389" s="45"/>
    </row>
    <row r="390" spans="2:3" ht="8.1" customHeight="1" x14ac:dyDescent="0.15">
      <c r="B390" s="45"/>
      <c r="C390" s="45"/>
    </row>
    <row r="391" spans="2:3" ht="8.1" customHeight="1" x14ac:dyDescent="0.15">
      <c r="B391" s="45"/>
      <c r="C391" s="45"/>
    </row>
    <row r="392" spans="2:3" ht="8.1" customHeight="1" x14ac:dyDescent="0.15">
      <c r="B392" s="45"/>
      <c r="C392" s="45"/>
    </row>
    <row r="393" spans="2:3" ht="8.1" customHeight="1" x14ac:dyDescent="0.15">
      <c r="B393" s="45"/>
      <c r="C393" s="45"/>
    </row>
    <row r="394" spans="2:3" ht="8.1" customHeight="1" x14ac:dyDescent="0.15">
      <c r="B394" s="45"/>
      <c r="C394" s="45"/>
    </row>
    <row r="395" spans="2:3" ht="8.1" customHeight="1" x14ac:dyDescent="0.15">
      <c r="B395" s="45"/>
      <c r="C395" s="45"/>
    </row>
    <row r="396" spans="2:3" ht="8.1" customHeight="1" x14ac:dyDescent="0.15">
      <c r="B396" s="45"/>
      <c r="C396" s="45"/>
    </row>
    <row r="397" spans="2:3" ht="8.1" customHeight="1" x14ac:dyDescent="0.15">
      <c r="B397" s="45"/>
      <c r="C397" s="45"/>
    </row>
    <row r="398" spans="2:3" ht="8.1" customHeight="1" x14ac:dyDescent="0.15">
      <c r="B398" s="45"/>
      <c r="C398" s="45"/>
    </row>
    <row r="399" spans="2:3" ht="8.1" customHeight="1" x14ac:dyDescent="0.15">
      <c r="B399" s="45"/>
      <c r="C399" s="45"/>
    </row>
    <row r="400" spans="2:3" ht="8.1" customHeight="1" x14ac:dyDescent="0.15">
      <c r="B400" s="45"/>
      <c r="C400" s="45"/>
    </row>
    <row r="401" spans="2:3" ht="8.1" customHeight="1" x14ac:dyDescent="0.15">
      <c r="B401" s="45"/>
      <c r="C401" s="45"/>
    </row>
    <row r="402" spans="2:3" ht="8.1" customHeight="1" x14ac:dyDescent="0.15">
      <c r="B402" s="45"/>
      <c r="C402" s="45"/>
    </row>
    <row r="403" spans="2:3" ht="8.1" customHeight="1" x14ac:dyDescent="0.15">
      <c r="B403" s="45"/>
      <c r="C403" s="45"/>
    </row>
    <row r="404" spans="2:3" ht="8.1" customHeight="1" x14ac:dyDescent="0.15">
      <c r="B404" s="45"/>
      <c r="C404" s="45"/>
    </row>
    <row r="405" spans="2:3" ht="8.1" customHeight="1" x14ac:dyDescent="0.15">
      <c r="B405" s="45"/>
      <c r="C405" s="45"/>
    </row>
    <row r="406" spans="2:3" ht="8.1" customHeight="1" x14ac:dyDescent="0.15">
      <c r="B406" s="45"/>
      <c r="C406" s="45"/>
    </row>
    <row r="407" spans="2:3" ht="8.1" customHeight="1" x14ac:dyDescent="0.15">
      <c r="B407" s="45"/>
      <c r="C407" s="45"/>
    </row>
    <row r="408" spans="2:3" ht="8.1" customHeight="1" x14ac:dyDescent="0.15">
      <c r="B408" s="45"/>
      <c r="C408" s="45"/>
    </row>
    <row r="409" spans="2:3" ht="8.1" customHeight="1" x14ac:dyDescent="0.15">
      <c r="B409" s="45"/>
      <c r="C409" s="45"/>
    </row>
    <row r="410" spans="2:3" ht="8.1" customHeight="1" x14ac:dyDescent="0.15">
      <c r="B410" s="45"/>
      <c r="C410" s="45"/>
    </row>
    <row r="411" spans="2:3" ht="8.1" customHeight="1" x14ac:dyDescent="0.15">
      <c r="B411" s="45"/>
      <c r="C411" s="45"/>
    </row>
    <row r="412" spans="2:3" ht="8.1" customHeight="1" x14ac:dyDescent="0.15">
      <c r="B412" s="45"/>
      <c r="C412" s="45"/>
    </row>
    <row r="413" spans="2:3" ht="8.1" customHeight="1" x14ac:dyDescent="0.15">
      <c r="B413" s="45"/>
      <c r="C413" s="45"/>
    </row>
    <row r="414" spans="2:3" ht="8.1" customHeight="1" x14ac:dyDescent="0.15">
      <c r="B414" s="45"/>
      <c r="C414" s="45"/>
    </row>
    <row r="415" spans="2:3" ht="8.1" customHeight="1" x14ac:dyDescent="0.15">
      <c r="B415" s="45"/>
      <c r="C415" s="45"/>
    </row>
    <row r="416" spans="2:3" ht="8.1" customHeight="1" x14ac:dyDescent="0.15">
      <c r="B416" s="45"/>
      <c r="C416" s="45"/>
    </row>
    <row r="417" spans="2:3" ht="8.1" customHeight="1" x14ac:dyDescent="0.15">
      <c r="B417" s="45"/>
      <c r="C417" s="45"/>
    </row>
    <row r="418" spans="2:3" ht="8.1" customHeight="1" x14ac:dyDescent="0.15">
      <c r="B418" s="45"/>
      <c r="C418" s="45"/>
    </row>
    <row r="419" spans="2:3" ht="8.1" customHeight="1" x14ac:dyDescent="0.15">
      <c r="B419" s="45"/>
      <c r="C419" s="45"/>
    </row>
    <row r="420" spans="2:3" ht="8.1" customHeight="1" x14ac:dyDescent="0.15">
      <c r="B420" s="45"/>
      <c r="C420" s="45"/>
    </row>
    <row r="421" spans="2:3" ht="8.1" customHeight="1" x14ac:dyDescent="0.15">
      <c r="B421" s="45"/>
      <c r="C421" s="45"/>
    </row>
    <row r="422" spans="2:3" ht="8.1" customHeight="1" x14ac:dyDescent="0.15">
      <c r="B422" s="45"/>
      <c r="C422" s="45"/>
    </row>
    <row r="423" spans="2:3" ht="8.1" customHeight="1" x14ac:dyDescent="0.15">
      <c r="B423" s="45"/>
      <c r="C423" s="45"/>
    </row>
    <row r="424" spans="2:3" ht="8.1" customHeight="1" x14ac:dyDescent="0.15">
      <c r="B424" s="45"/>
      <c r="C424" s="45"/>
    </row>
    <row r="425" spans="2:3" ht="8.1" customHeight="1" x14ac:dyDescent="0.15">
      <c r="B425" s="45"/>
      <c r="C425" s="45"/>
    </row>
    <row r="426" spans="2:3" ht="8.1" customHeight="1" x14ac:dyDescent="0.15">
      <c r="B426" s="45"/>
      <c r="C426" s="45"/>
    </row>
    <row r="427" spans="2:3" ht="8.1" customHeight="1" x14ac:dyDescent="0.15">
      <c r="B427" s="45"/>
      <c r="C427" s="45"/>
    </row>
    <row r="428" spans="2:3" ht="8.1" customHeight="1" x14ac:dyDescent="0.15">
      <c r="B428" s="45"/>
      <c r="C428" s="45"/>
    </row>
    <row r="429" spans="2:3" ht="8.1" customHeight="1" x14ac:dyDescent="0.15">
      <c r="B429" s="45"/>
      <c r="C429" s="45"/>
    </row>
    <row r="430" spans="2:3" ht="8.1" customHeight="1" x14ac:dyDescent="0.15">
      <c r="B430" s="45"/>
      <c r="C430" s="45"/>
    </row>
    <row r="431" spans="2:3" ht="8.1" customHeight="1" x14ac:dyDescent="0.15">
      <c r="B431" s="45"/>
      <c r="C431" s="45"/>
    </row>
    <row r="432" spans="2:3" ht="8.1" customHeight="1" x14ac:dyDescent="0.15">
      <c r="B432" s="45"/>
      <c r="C432" s="45"/>
    </row>
    <row r="433" spans="2:3" ht="8.1" customHeight="1" x14ac:dyDescent="0.15">
      <c r="B433" s="45"/>
      <c r="C433" s="45"/>
    </row>
    <row r="434" spans="2:3" ht="8.1" customHeight="1" x14ac:dyDescent="0.15">
      <c r="B434" s="45"/>
      <c r="C434" s="45"/>
    </row>
    <row r="435" spans="2:3" ht="8.1" customHeight="1" x14ac:dyDescent="0.15">
      <c r="B435" s="45"/>
      <c r="C435" s="45"/>
    </row>
    <row r="436" spans="2:3" ht="8.1" customHeight="1" x14ac:dyDescent="0.15">
      <c r="B436" s="45"/>
      <c r="C436" s="45"/>
    </row>
    <row r="437" spans="2:3" ht="8.1" customHeight="1" x14ac:dyDescent="0.15">
      <c r="B437" s="45"/>
      <c r="C437" s="45"/>
    </row>
    <row r="438" spans="2:3" ht="8.1" customHeight="1" x14ac:dyDescent="0.15">
      <c r="B438" s="45"/>
      <c r="C438" s="45"/>
    </row>
    <row r="439" spans="2:3" ht="8.1" customHeight="1" x14ac:dyDescent="0.15">
      <c r="B439" s="45"/>
      <c r="C439" s="45"/>
    </row>
    <row r="440" spans="2:3" ht="8.1" customHeight="1" x14ac:dyDescent="0.15">
      <c r="B440" s="45"/>
      <c r="C440" s="45"/>
    </row>
    <row r="441" spans="2:3" ht="8.1" customHeight="1" x14ac:dyDescent="0.15">
      <c r="B441" s="45"/>
      <c r="C441" s="45"/>
    </row>
    <row r="442" spans="2:3" ht="8.1" customHeight="1" x14ac:dyDescent="0.15">
      <c r="B442" s="45"/>
      <c r="C442" s="45"/>
    </row>
    <row r="443" spans="2:3" ht="8.1" customHeight="1" x14ac:dyDescent="0.15">
      <c r="B443" s="45"/>
      <c r="C443" s="45"/>
    </row>
    <row r="444" spans="2:3" ht="8.1" customHeight="1" x14ac:dyDescent="0.15">
      <c r="B444" s="45"/>
      <c r="C444" s="45"/>
    </row>
    <row r="445" spans="2:3" ht="8.1" customHeight="1" x14ac:dyDescent="0.15">
      <c r="B445" s="45"/>
      <c r="C445" s="45"/>
    </row>
    <row r="446" spans="2:3" ht="8.1" customHeight="1" x14ac:dyDescent="0.15">
      <c r="B446" s="45"/>
      <c r="C446" s="45"/>
    </row>
    <row r="447" spans="2:3" ht="8.1" customHeight="1" x14ac:dyDescent="0.15">
      <c r="B447" s="45"/>
      <c r="C447" s="45"/>
    </row>
    <row r="448" spans="2:3" ht="8.1" customHeight="1" x14ac:dyDescent="0.15">
      <c r="B448" s="45"/>
      <c r="C448" s="45"/>
    </row>
    <row r="449" spans="2:3" ht="8.1" customHeight="1" x14ac:dyDescent="0.15">
      <c r="B449" s="45"/>
      <c r="C449" s="45"/>
    </row>
    <row r="450" spans="2:3" ht="8.1" customHeight="1" x14ac:dyDescent="0.15">
      <c r="B450" s="45"/>
      <c r="C450" s="45"/>
    </row>
    <row r="451" spans="2:3" ht="8.1" customHeight="1" x14ac:dyDescent="0.15">
      <c r="B451" s="45"/>
      <c r="C451" s="45"/>
    </row>
    <row r="452" spans="2:3" ht="8.1" customHeight="1" x14ac:dyDescent="0.15">
      <c r="B452" s="45"/>
      <c r="C452" s="45"/>
    </row>
    <row r="453" spans="2:3" ht="8.1" customHeight="1" x14ac:dyDescent="0.15">
      <c r="B453" s="45"/>
      <c r="C453" s="45"/>
    </row>
    <row r="454" spans="2:3" ht="8.1" customHeight="1" x14ac:dyDescent="0.15">
      <c r="B454" s="45"/>
      <c r="C454" s="45"/>
    </row>
    <row r="455" spans="2:3" ht="8.1" customHeight="1" x14ac:dyDescent="0.15">
      <c r="B455" s="45"/>
      <c r="C455" s="45"/>
    </row>
    <row r="456" spans="2:3" ht="8.1" customHeight="1" x14ac:dyDescent="0.15">
      <c r="B456" s="45"/>
      <c r="C456" s="45"/>
    </row>
    <row r="457" spans="2:3" ht="8.1" customHeight="1" x14ac:dyDescent="0.15">
      <c r="B457" s="45"/>
      <c r="C457" s="45"/>
    </row>
    <row r="458" spans="2:3" ht="8.1" customHeight="1" x14ac:dyDescent="0.15">
      <c r="B458" s="45"/>
      <c r="C458" s="45"/>
    </row>
    <row r="459" spans="2:3" ht="8.1" customHeight="1" x14ac:dyDescent="0.15">
      <c r="B459" s="45"/>
      <c r="C459" s="45"/>
    </row>
    <row r="460" spans="2:3" ht="8.1" customHeight="1" x14ac:dyDescent="0.15">
      <c r="B460" s="45"/>
      <c r="C460" s="45"/>
    </row>
    <row r="461" spans="2:3" ht="8.1" customHeight="1" x14ac:dyDescent="0.15">
      <c r="B461" s="45"/>
      <c r="C461" s="45"/>
    </row>
    <row r="462" spans="2:3" ht="8.1" customHeight="1" x14ac:dyDescent="0.15">
      <c r="B462" s="45"/>
      <c r="C462" s="45"/>
    </row>
    <row r="463" spans="2:3" ht="8.1" customHeight="1" x14ac:dyDescent="0.15">
      <c r="B463" s="45"/>
      <c r="C463" s="45"/>
    </row>
    <row r="464" spans="2:3" ht="8.1" customHeight="1" x14ac:dyDescent="0.15">
      <c r="B464" s="45"/>
      <c r="C464" s="45"/>
    </row>
    <row r="465" spans="2:3" ht="8.1" customHeight="1" x14ac:dyDescent="0.15">
      <c r="B465" s="45"/>
      <c r="C465" s="45"/>
    </row>
    <row r="466" spans="2:3" ht="8.1" customHeight="1" x14ac:dyDescent="0.15">
      <c r="B466" s="45"/>
      <c r="C466" s="45"/>
    </row>
    <row r="467" spans="2:3" ht="8.1" customHeight="1" x14ac:dyDescent="0.15">
      <c r="B467" s="45"/>
      <c r="C467" s="45"/>
    </row>
    <row r="468" spans="2:3" ht="8.1" customHeight="1" x14ac:dyDescent="0.15">
      <c r="B468" s="45"/>
      <c r="C468" s="45"/>
    </row>
    <row r="469" spans="2:3" ht="8.1" customHeight="1" x14ac:dyDescent="0.15">
      <c r="B469" s="45"/>
      <c r="C469" s="45"/>
    </row>
    <row r="470" spans="2:3" ht="8.1" customHeight="1" x14ac:dyDescent="0.15">
      <c r="B470" s="45"/>
      <c r="C470" s="45"/>
    </row>
    <row r="471" spans="2:3" ht="8.1" customHeight="1" x14ac:dyDescent="0.15">
      <c r="B471" s="45"/>
      <c r="C471" s="45"/>
    </row>
    <row r="472" spans="2:3" ht="8.1" customHeight="1" x14ac:dyDescent="0.15">
      <c r="B472" s="45"/>
      <c r="C472" s="45"/>
    </row>
    <row r="473" spans="2:3" ht="8.1" customHeight="1" x14ac:dyDescent="0.15">
      <c r="B473" s="45"/>
      <c r="C473" s="45"/>
    </row>
    <row r="474" spans="2:3" ht="8.1" customHeight="1" x14ac:dyDescent="0.15">
      <c r="B474" s="45"/>
      <c r="C474" s="45"/>
    </row>
    <row r="475" spans="2:3" ht="8.1" customHeight="1" x14ac:dyDescent="0.15">
      <c r="B475" s="45"/>
      <c r="C475" s="45"/>
    </row>
    <row r="476" spans="2:3" ht="8.1" customHeight="1" x14ac:dyDescent="0.15">
      <c r="B476" s="45"/>
      <c r="C476" s="45"/>
    </row>
    <row r="477" spans="2:3" ht="8.1" customHeight="1" x14ac:dyDescent="0.15">
      <c r="B477" s="45"/>
      <c r="C477" s="45"/>
    </row>
    <row r="478" spans="2:3" ht="8.1" customHeight="1" x14ac:dyDescent="0.15">
      <c r="B478" s="45"/>
      <c r="C478" s="45"/>
    </row>
    <row r="479" spans="2:3" ht="8.1" customHeight="1" x14ac:dyDescent="0.15">
      <c r="B479" s="45"/>
      <c r="C479" s="45"/>
    </row>
    <row r="480" spans="2:3" ht="8.1" customHeight="1" x14ac:dyDescent="0.15">
      <c r="B480" s="45"/>
      <c r="C480" s="45"/>
    </row>
    <row r="481" spans="2:3" ht="8.1" customHeight="1" x14ac:dyDescent="0.15">
      <c r="B481" s="45"/>
      <c r="C481" s="45"/>
    </row>
    <row r="482" spans="2:3" ht="8.1" customHeight="1" x14ac:dyDescent="0.15">
      <c r="B482" s="45"/>
      <c r="C482" s="45"/>
    </row>
    <row r="483" spans="2:3" ht="8.1" customHeight="1" x14ac:dyDescent="0.15">
      <c r="B483" s="45"/>
      <c r="C483" s="45"/>
    </row>
    <row r="484" spans="2:3" ht="8.1" customHeight="1" x14ac:dyDescent="0.15">
      <c r="B484" s="45"/>
      <c r="C484" s="45"/>
    </row>
    <row r="485" spans="2:3" ht="8.1" customHeight="1" x14ac:dyDescent="0.15">
      <c r="B485" s="45"/>
      <c r="C485" s="45"/>
    </row>
    <row r="486" spans="2:3" ht="8.1" customHeight="1" x14ac:dyDescent="0.15">
      <c r="B486" s="45"/>
      <c r="C486" s="45"/>
    </row>
    <row r="487" spans="2:3" ht="8.1" customHeight="1" x14ac:dyDescent="0.15">
      <c r="B487" s="45"/>
      <c r="C487" s="45"/>
    </row>
    <row r="488" spans="2:3" ht="8.1" customHeight="1" x14ac:dyDescent="0.15">
      <c r="B488" s="45"/>
      <c r="C488" s="45"/>
    </row>
    <row r="489" spans="2:3" ht="8.1" customHeight="1" x14ac:dyDescent="0.15">
      <c r="B489" s="45"/>
      <c r="C489" s="45"/>
    </row>
    <row r="490" spans="2:3" ht="8.1" customHeight="1" x14ac:dyDescent="0.15">
      <c r="B490" s="45"/>
      <c r="C490" s="45"/>
    </row>
    <row r="491" spans="2:3" ht="8.1" customHeight="1" x14ac:dyDescent="0.15">
      <c r="B491" s="45"/>
      <c r="C491" s="45"/>
    </row>
    <row r="492" spans="2:3" ht="8.1" customHeight="1" x14ac:dyDescent="0.15">
      <c r="B492" s="45"/>
      <c r="C492" s="45"/>
    </row>
    <row r="493" spans="2:3" ht="8.1" customHeight="1" x14ac:dyDescent="0.15">
      <c r="B493" s="45"/>
      <c r="C493" s="45"/>
    </row>
    <row r="494" spans="2:3" ht="8.1" customHeight="1" x14ac:dyDescent="0.15">
      <c r="B494" s="45"/>
      <c r="C494" s="45"/>
    </row>
    <row r="495" spans="2:3" ht="8.1" customHeight="1" x14ac:dyDescent="0.15">
      <c r="B495" s="45"/>
      <c r="C495" s="45"/>
    </row>
    <row r="496" spans="2:3" ht="8.1" customHeight="1" x14ac:dyDescent="0.15">
      <c r="B496" s="45"/>
      <c r="C496" s="45"/>
    </row>
    <row r="497" spans="2:3" ht="8.1" customHeight="1" x14ac:dyDescent="0.15">
      <c r="B497" s="45"/>
      <c r="C497" s="45"/>
    </row>
    <row r="498" spans="2:3" ht="8.1" customHeight="1" x14ac:dyDescent="0.15">
      <c r="B498" s="45"/>
      <c r="C498" s="45"/>
    </row>
    <row r="499" spans="2:3" ht="8.1" customHeight="1" x14ac:dyDescent="0.15">
      <c r="B499" s="45"/>
      <c r="C499" s="45"/>
    </row>
    <row r="500" spans="2:3" ht="8.1" customHeight="1" x14ac:dyDescent="0.15">
      <c r="B500" s="45"/>
      <c r="C500" s="45"/>
    </row>
    <row r="501" spans="2:3" ht="8.1" customHeight="1" x14ac:dyDescent="0.15">
      <c r="B501" s="45"/>
      <c r="C501" s="45"/>
    </row>
    <row r="502" spans="2:3" ht="8.1" customHeight="1" x14ac:dyDescent="0.15">
      <c r="B502" s="45"/>
      <c r="C502" s="45"/>
    </row>
    <row r="503" spans="2:3" ht="8.1" customHeight="1" x14ac:dyDescent="0.15">
      <c r="B503" s="45"/>
      <c r="C503" s="45"/>
    </row>
    <row r="504" spans="2:3" ht="8.1" customHeight="1" x14ac:dyDescent="0.15">
      <c r="B504" s="45"/>
      <c r="C504" s="45"/>
    </row>
    <row r="505" spans="2:3" ht="8.1" customHeight="1" x14ac:dyDescent="0.15">
      <c r="B505" s="45"/>
      <c r="C505" s="45"/>
    </row>
    <row r="506" spans="2:3" ht="8.1" customHeight="1" x14ac:dyDescent="0.15">
      <c r="B506" s="45"/>
      <c r="C506" s="45"/>
    </row>
    <row r="507" spans="2:3" ht="8.1" customHeight="1" x14ac:dyDescent="0.15">
      <c r="B507" s="45"/>
      <c r="C507" s="45"/>
    </row>
    <row r="508" spans="2:3" ht="8.1" customHeight="1" x14ac:dyDescent="0.15">
      <c r="B508" s="45"/>
      <c r="C508" s="45"/>
    </row>
    <row r="509" spans="2:3" ht="8.1" customHeight="1" x14ac:dyDescent="0.15">
      <c r="B509" s="45"/>
      <c r="C509" s="45"/>
    </row>
    <row r="510" spans="2:3" ht="8.1" customHeight="1" x14ac:dyDescent="0.15">
      <c r="B510" s="45"/>
      <c r="C510" s="45"/>
    </row>
    <row r="511" spans="2:3" ht="8.1" customHeight="1" x14ac:dyDescent="0.15">
      <c r="B511" s="45"/>
      <c r="C511" s="45"/>
    </row>
    <row r="512" spans="2:3" ht="8.1" customHeight="1" x14ac:dyDescent="0.15">
      <c r="B512" s="45"/>
      <c r="C512" s="45"/>
    </row>
    <row r="513" spans="2:3" ht="8.1" customHeight="1" x14ac:dyDescent="0.15">
      <c r="B513" s="45"/>
      <c r="C513" s="45"/>
    </row>
    <row r="514" spans="2:3" ht="8.1" customHeight="1" x14ac:dyDescent="0.15">
      <c r="B514" s="45"/>
      <c r="C514" s="45"/>
    </row>
    <row r="515" spans="2:3" ht="8.1" customHeight="1" x14ac:dyDescent="0.15">
      <c r="B515" s="45"/>
      <c r="C515" s="45"/>
    </row>
    <row r="516" spans="2:3" ht="8.1" customHeight="1" x14ac:dyDescent="0.15">
      <c r="B516" s="45"/>
      <c r="C516" s="45"/>
    </row>
    <row r="517" spans="2:3" ht="8.1" customHeight="1" x14ac:dyDescent="0.15">
      <c r="B517" s="45"/>
      <c r="C517" s="45"/>
    </row>
    <row r="518" spans="2:3" ht="8.1" customHeight="1" x14ac:dyDescent="0.15">
      <c r="B518" s="45"/>
      <c r="C518" s="45"/>
    </row>
    <row r="519" spans="2:3" ht="8.1" customHeight="1" x14ac:dyDescent="0.15">
      <c r="B519" s="45"/>
      <c r="C519" s="45"/>
    </row>
    <row r="520" spans="2:3" ht="8.1" customHeight="1" x14ac:dyDescent="0.15">
      <c r="B520" s="45"/>
      <c r="C520" s="45"/>
    </row>
    <row r="521" spans="2:3" ht="8.1" customHeight="1" x14ac:dyDescent="0.15">
      <c r="B521" s="45"/>
      <c r="C521" s="45"/>
    </row>
    <row r="522" spans="2:3" ht="8.1" customHeight="1" x14ac:dyDescent="0.15">
      <c r="B522" s="45"/>
      <c r="C522" s="45"/>
    </row>
    <row r="523" spans="2:3" ht="8.1" customHeight="1" x14ac:dyDescent="0.15">
      <c r="B523" s="45"/>
      <c r="C523" s="45"/>
    </row>
    <row r="524" spans="2:3" ht="8.1" customHeight="1" x14ac:dyDescent="0.15">
      <c r="B524" s="45"/>
      <c r="C524" s="45"/>
    </row>
    <row r="525" spans="2:3" ht="8.1" customHeight="1" x14ac:dyDescent="0.15">
      <c r="B525" s="45"/>
      <c r="C525" s="45"/>
    </row>
    <row r="526" spans="2:3" ht="8.1" customHeight="1" x14ac:dyDescent="0.15">
      <c r="B526" s="45"/>
      <c r="C526" s="45"/>
    </row>
    <row r="527" spans="2:3" ht="8.1" customHeight="1" x14ac:dyDescent="0.15">
      <c r="B527" s="45"/>
      <c r="C527" s="45"/>
    </row>
    <row r="528" spans="2:3" ht="8.1" customHeight="1" x14ac:dyDescent="0.15">
      <c r="B528" s="45"/>
      <c r="C528" s="45"/>
    </row>
    <row r="529" spans="2:3" ht="8.1" customHeight="1" x14ac:dyDescent="0.15">
      <c r="B529" s="45"/>
      <c r="C529" s="45"/>
    </row>
    <row r="530" spans="2:3" ht="8.1" customHeight="1" x14ac:dyDescent="0.15">
      <c r="B530" s="45"/>
      <c r="C530" s="45"/>
    </row>
    <row r="531" spans="2:3" ht="8.1" customHeight="1" x14ac:dyDescent="0.15">
      <c r="B531" s="45"/>
      <c r="C531" s="45"/>
    </row>
    <row r="532" spans="2:3" ht="8.1" customHeight="1" x14ac:dyDescent="0.15">
      <c r="B532" s="45"/>
      <c r="C532" s="45"/>
    </row>
    <row r="533" spans="2:3" ht="8.1" customHeight="1" x14ac:dyDescent="0.15">
      <c r="B533" s="45"/>
      <c r="C533" s="45"/>
    </row>
    <row r="534" spans="2:3" ht="8.1" customHeight="1" x14ac:dyDescent="0.15">
      <c r="B534" s="45"/>
      <c r="C534" s="45"/>
    </row>
    <row r="535" spans="2:3" ht="8.1" customHeight="1" x14ac:dyDescent="0.15">
      <c r="B535" s="45"/>
      <c r="C535" s="45"/>
    </row>
    <row r="536" spans="2:3" ht="8.1" customHeight="1" x14ac:dyDescent="0.15">
      <c r="B536" s="45"/>
      <c r="C536" s="45"/>
    </row>
    <row r="537" spans="2:3" ht="8.1" customHeight="1" x14ac:dyDescent="0.15">
      <c r="B537" s="45"/>
      <c r="C537" s="45"/>
    </row>
    <row r="538" spans="2:3" ht="8.1" customHeight="1" x14ac:dyDescent="0.15">
      <c r="B538" s="45"/>
      <c r="C538" s="45"/>
    </row>
    <row r="539" spans="2:3" ht="8.1" customHeight="1" x14ac:dyDescent="0.15">
      <c r="B539" s="45"/>
      <c r="C539" s="45"/>
    </row>
    <row r="540" spans="2:3" ht="8.1" customHeight="1" x14ac:dyDescent="0.15">
      <c r="B540" s="45"/>
      <c r="C540" s="45"/>
    </row>
    <row r="541" spans="2:3" ht="8.1" customHeight="1" x14ac:dyDescent="0.15">
      <c r="B541" s="45"/>
      <c r="C541" s="45"/>
    </row>
    <row r="542" spans="2:3" ht="8.1" customHeight="1" x14ac:dyDescent="0.15">
      <c r="B542" s="45"/>
      <c r="C542" s="45"/>
    </row>
    <row r="543" spans="2:3" ht="8.1" customHeight="1" x14ac:dyDescent="0.15">
      <c r="B543" s="45"/>
      <c r="C543" s="45"/>
    </row>
    <row r="544" spans="2:3" ht="8.1" customHeight="1" x14ac:dyDescent="0.15">
      <c r="B544" s="45"/>
      <c r="C544" s="45"/>
    </row>
    <row r="545" spans="2:3" ht="8.1" customHeight="1" x14ac:dyDescent="0.15">
      <c r="B545" s="45"/>
      <c r="C545" s="45"/>
    </row>
    <row r="546" spans="2:3" ht="8.1" customHeight="1" x14ac:dyDescent="0.15">
      <c r="B546" s="45"/>
      <c r="C546" s="45"/>
    </row>
    <row r="547" spans="2:3" ht="8.1" customHeight="1" x14ac:dyDescent="0.15">
      <c r="B547" s="45"/>
      <c r="C547" s="45"/>
    </row>
    <row r="548" spans="2:3" ht="8.1" customHeight="1" x14ac:dyDescent="0.15">
      <c r="B548" s="45"/>
      <c r="C548" s="45"/>
    </row>
    <row r="549" spans="2:3" ht="8.1" customHeight="1" x14ac:dyDescent="0.15">
      <c r="B549" s="45"/>
      <c r="C549" s="45"/>
    </row>
    <row r="550" spans="2:3" ht="8.1" customHeight="1" x14ac:dyDescent="0.15">
      <c r="B550" s="45"/>
      <c r="C550" s="45"/>
    </row>
    <row r="551" spans="2:3" ht="8.1" customHeight="1" x14ac:dyDescent="0.15">
      <c r="B551" s="45"/>
      <c r="C551" s="45"/>
    </row>
    <row r="552" spans="2:3" ht="8.1" customHeight="1" x14ac:dyDescent="0.15">
      <c r="B552" s="45"/>
      <c r="C552" s="45"/>
    </row>
    <row r="553" spans="2:3" ht="8.1" customHeight="1" x14ac:dyDescent="0.15">
      <c r="B553" s="45"/>
      <c r="C553" s="45"/>
    </row>
    <row r="554" spans="2:3" ht="8.1" customHeight="1" x14ac:dyDescent="0.15">
      <c r="B554" s="45"/>
      <c r="C554" s="45"/>
    </row>
    <row r="555" spans="2:3" ht="8.1" customHeight="1" x14ac:dyDescent="0.15">
      <c r="B555" s="45"/>
      <c r="C555" s="45"/>
    </row>
    <row r="556" spans="2:3" ht="8.1" customHeight="1" x14ac:dyDescent="0.15">
      <c r="B556" s="45"/>
      <c r="C556" s="45"/>
    </row>
    <row r="557" spans="2:3" ht="8.1" customHeight="1" x14ac:dyDescent="0.15">
      <c r="B557" s="45"/>
      <c r="C557" s="45"/>
    </row>
    <row r="558" spans="2:3" ht="8.1" customHeight="1" x14ac:dyDescent="0.15">
      <c r="B558" s="45"/>
      <c r="C558" s="45"/>
    </row>
    <row r="559" spans="2:3" ht="8.1" customHeight="1" x14ac:dyDescent="0.15">
      <c r="B559" s="45"/>
      <c r="C559" s="45"/>
    </row>
    <row r="560" spans="2:3" ht="8.1" customHeight="1" x14ac:dyDescent="0.15">
      <c r="B560" s="45"/>
      <c r="C560" s="45"/>
    </row>
    <row r="561" spans="2:3" ht="8.1" customHeight="1" x14ac:dyDescent="0.15">
      <c r="B561" s="45"/>
      <c r="C561" s="45"/>
    </row>
    <row r="562" spans="2:3" ht="8.1" customHeight="1" x14ac:dyDescent="0.15">
      <c r="B562" s="45"/>
      <c r="C562" s="45"/>
    </row>
    <row r="563" spans="2:3" ht="8.1" customHeight="1" x14ac:dyDescent="0.15">
      <c r="B563" s="45"/>
      <c r="C563" s="45"/>
    </row>
    <row r="564" spans="2:3" ht="8.1" customHeight="1" x14ac:dyDescent="0.15">
      <c r="B564" s="45"/>
      <c r="C564" s="45"/>
    </row>
    <row r="565" spans="2:3" ht="8.1" customHeight="1" x14ac:dyDescent="0.15">
      <c r="B565" s="45"/>
      <c r="C565" s="45"/>
    </row>
    <row r="566" spans="2:3" ht="8.1" customHeight="1" x14ac:dyDescent="0.15">
      <c r="B566" s="45"/>
      <c r="C566" s="45"/>
    </row>
    <row r="567" spans="2:3" ht="8.1" customHeight="1" x14ac:dyDescent="0.15">
      <c r="B567" s="45"/>
      <c r="C567" s="45"/>
    </row>
    <row r="568" spans="2:3" ht="8.1" customHeight="1" x14ac:dyDescent="0.15">
      <c r="B568" s="45"/>
      <c r="C568" s="45"/>
    </row>
    <row r="569" spans="2:3" ht="8.1" customHeight="1" x14ac:dyDescent="0.15">
      <c r="B569" s="45"/>
      <c r="C569" s="45"/>
    </row>
    <row r="570" spans="2:3" ht="8.1" customHeight="1" x14ac:dyDescent="0.15">
      <c r="B570" s="45"/>
      <c r="C570" s="45"/>
    </row>
    <row r="571" spans="2:3" ht="8.1" customHeight="1" x14ac:dyDescent="0.15">
      <c r="B571" s="45"/>
      <c r="C571" s="45"/>
    </row>
    <row r="572" spans="2:3" ht="8.1" customHeight="1" x14ac:dyDescent="0.15">
      <c r="B572" s="45"/>
      <c r="C572" s="45"/>
    </row>
    <row r="573" spans="2:3" ht="8.1" customHeight="1" x14ac:dyDescent="0.15">
      <c r="B573" s="45"/>
      <c r="C573" s="45"/>
    </row>
    <row r="574" spans="2:3" ht="8.1" customHeight="1" x14ac:dyDescent="0.15">
      <c r="B574" s="45"/>
      <c r="C574" s="45"/>
    </row>
    <row r="575" spans="2:3" ht="8.1" customHeight="1" x14ac:dyDescent="0.15">
      <c r="B575" s="45"/>
      <c r="C575" s="45"/>
    </row>
    <row r="576" spans="2:3" ht="8.1" customHeight="1" x14ac:dyDescent="0.15">
      <c r="B576" s="45"/>
      <c r="C576" s="45"/>
    </row>
    <row r="577" spans="2:3" ht="8.1" customHeight="1" x14ac:dyDescent="0.15">
      <c r="B577" s="45"/>
      <c r="C577" s="45"/>
    </row>
    <row r="578" spans="2:3" ht="8.1" customHeight="1" x14ac:dyDescent="0.15">
      <c r="B578" s="45"/>
      <c r="C578" s="45"/>
    </row>
    <row r="579" spans="2:3" ht="8.1" customHeight="1" x14ac:dyDescent="0.15">
      <c r="B579" s="45"/>
      <c r="C579" s="45"/>
    </row>
    <row r="580" spans="2:3" ht="8.1" customHeight="1" x14ac:dyDescent="0.15">
      <c r="B580" s="45"/>
      <c r="C580" s="45"/>
    </row>
    <row r="581" spans="2:3" ht="8.1" customHeight="1" x14ac:dyDescent="0.15">
      <c r="B581" s="45"/>
      <c r="C581" s="45"/>
    </row>
    <row r="582" spans="2:3" ht="8.1" customHeight="1" x14ac:dyDescent="0.15">
      <c r="B582" s="45"/>
      <c r="C582" s="45"/>
    </row>
    <row r="583" spans="2:3" ht="8.1" customHeight="1" x14ac:dyDescent="0.15">
      <c r="B583" s="45"/>
      <c r="C583" s="45"/>
    </row>
    <row r="584" spans="2:3" ht="8.1" customHeight="1" x14ac:dyDescent="0.15">
      <c r="B584" s="45"/>
      <c r="C584" s="45"/>
    </row>
    <row r="585" spans="2:3" ht="8.1" customHeight="1" x14ac:dyDescent="0.15">
      <c r="B585" s="45"/>
      <c r="C585" s="45"/>
    </row>
    <row r="586" spans="2:3" ht="8.1" customHeight="1" x14ac:dyDescent="0.15">
      <c r="B586" s="45"/>
      <c r="C586" s="45"/>
    </row>
    <row r="587" spans="2:3" ht="8.1" customHeight="1" x14ac:dyDescent="0.15">
      <c r="B587" s="45"/>
      <c r="C587" s="45"/>
    </row>
    <row r="588" spans="2:3" ht="8.1" customHeight="1" x14ac:dyDescent="0.15">
      <c r="B588" s="45"/>
      <c r="C588" s="45"/>
    </row>
    <row r="589" spans="2:3" ht="8.1" customHeight="1" x14ac:dyDescent="0.15">
      <c r="B589" s="45"/>
      <c r="C589" s="45"/>
    </row>
    <row r="590" spans="2:3" ht="8.1" customHeight="1" x14ac:dyDescent="0.15">
      <c r="B590" s="45"/>
      <c r="C590" s="45"/>
    </row>
    <row r="591" spans="2:3" ht="8.1" customHeight="1" x14ac:dyDescent="0.15">
      <c r="B591" s="45"/>
      <c r="C591" s="45"/>
    </row>
    <row r="592" spans="2:3" ht="8.1" customHeight="1" x14ac:dyDescent="0.15">
      <c r="B592" s="45"/>
      <c r="C592" s="45"/>
    </row>
    <row r="593" spans="2:3" ht="8.1" customHeight="1" x14ac:dyDescent="0.15">
      <c r="B593" s="45"/>
      <c r="C593" s="45"/>
    </row>
    <row r="594" spans="2:3" ht="8.1" customHeight="1" x14ac:dyDescent="0.15">
      <c r="B594" s="45"/>
      <c r="C594" s="45"/>
    </row>
    <row r="595" spans="2:3" ht="8.1" customHeight="1" x14ac:dyDescent="0.15">
      <c r="B595" s="45"/>
      <c r="C595" s="45"/>
    </row>
    <row r="596" spans="2:3" ht="8.1" customHeight="1" x14ac:dyDescent="0.15">
      <c r="B596" s="45"/>
      <c r="C596" s="45"/>
    </row>
    <row r="597" spans="2:3" ht="8.1" customHeight="1" x14ac:dyDescent="0.15">
      <c r="B597" s="45"/>
      <c r="C597" s="45"/>
    </row>
    <row r="598" spans="2:3" ht="8.1" customHeight="1" x14ac:dyDescent="0.15">
      <c r="B598" s="45"/>
      <c r="C598" s="45"/>
    </row>
    <row r="599" spans="2:3" ht="8.1" customHeight="1" x14ac:dyDescent="0.15">
      <c r="B599" s="45"/>
      <c r="C599" s="45"/>
    </row>
    <row r="600" spans="2:3" ht="8.1" customHeight="1" x14ac:dyDescent="0.15">
      <c r="B600" s="45"/>
      <c r="C600" s="45"/>
    </row>
    <row r="601" spans="2:3" ht="8.1" customHeight="1" x14ac:dyDescent="0.15">
      <c r="B601" s="45"/>
      <c r="C601" s="45"/>
    </row>
    <row r="602" spans="2:3" ht="8.1" customHeight="1" x14ac:dyDescent="0.15">
      <c r="B602" s="45"/>
      <c r="C602" s="45"/>
    </row>
    <row r="603" spans="2:3" ht="8.1" customHeight="1" x14ac:dyDescent="0.15">
      <c r="B603" s="45"/>
      <c r="C603" s="45"/>
    </row>
    <row r="604" spans="2:3" ht="8.1" customHeight="1" x14ac:dyDescent="0.15">
      <c r="B604" s="45"/>
      <c r="C604" s="45"/>
    </row>
    <row r="605" spans="2:3" ht="8.1" customHeight="1" x14ac:dyDescent="0.15">
      <c r="B605" s="45"/>
      <c r="C605" s="45"/>
    </row>
    <row r="606" spans="2:3" ht="8.1" customHeight="1" x14ac:dyDescent="0.15">
      <c r="B606" s="45"/>
      <c r="C606" s="45"/>
    </row>
    <row r="607" spans="2:3" ht="8.1" customHeight="1" x14ac:dyDescent="0.15">
      <c r="B607" s="45"/>
      <c r="C607" s="45"/>
    </row>
    <row r="608" spans="2:3" ht="8.1" customHeight="1" x14ac:dyDescent="0.15">
      <c r="B608" s="45"/>
      <c r="C608" s="45"/>
    </row>
    <row r="609" spans="2:3" ht="8.1" customHeight="1" x14ac:dyDescent="0.15">
      <c r="B609" s="45"/>
      <c r="C609" s="45"/>
    </row>
    <row r="610" spans="2:3" ht="8.1" customHeight="1" x14ac:dyDescent="0.15">
      <c r="B610" s="45"/>
      <c r="C610" s="45"/>
    </row>
    <row r="611" spans="2:3" ht="8.1" customHeight="1" x14ac:dyDescent="0.15">
      <c r="B611" s="45"/>
      <c r="C611" s="45"/>
    </row>
    <row r="612" spans="2:3" ht="8.1" customHeight="1" x14ac:dyDescent="0.15">
      <c r="B612" s="45"/>
      <c r="C612" s="45"/>
    </row>
    <row r="613" spans="2:3" ht="8.1" customHeight="1" x14ac:dyDescent="0.15">
      <c r="B613" s="45"/>
      <c r="C613" s="45"/>
    </row>
    <row r="614" spans="2:3" ht="8.1" customHeight="1" x14ac:dyDescent="0.15">
      <c r="B614" s="45"/>
      <c r="C614" s="45"/>
    </row>
    <row r="615" spans="2:3" ht="8.1" customHeight="1" x14ac:dyDescent="0.15">
      <c r="B615" s="45"/>
      <c r="C615" s="45"/>
    </row>
    <row r="616" spans="2:3" ht="8.1" customHeight="1" x14ac:dyDescent="0.15">
      <c r="B616" s="45"/>
      <c r="C616" s="45"/>
    </row>
    <row r="617" spans="2:3" ht="8.1" customHeight="1" x14ac:dyDescent="0.15">
      <c r="B617" s="45"/>
      <c r="C617" s="45"/>
    </row>
    <row r="618" spans="2:3" ht="8.1" customHeight="1" x14ac:dyDescent="0.15">
      <c r="B618" s="45"/>
      <c r="C618" s="45"/>
    </row>
    <row r="619" spans="2:3" ht="8.1" customHeight="1" x14ac:dyDescent="0.15">
      <c r="B619" s="45"/>
      <c r="C619" s="45"/>
    </row>
    <row r="620" spans="2:3" ht="8.1" customHeight="1" x14ac:dyDescent="0.15">
      <c r="B620" s="45"/>
      <c r="C620" s="45"/>
    </row>
    <row r="621" spans="2:3" ht="8.1" customHeight="1" x14ac:dyDescent="0.15">
      <c r="B621" s="45"/>
      <c r="C621" s="45"/>
    </row>
    <row r="622" spans="2:3" ht="8.1" customHeight="1" x14ac:dyDescent="0.15">
      <c r="B622" s="45"/>
      <c r="C622" s="45"/>
    </row>
    <row r="623" spans="2:3" ht="8.1" customHeight="1" x14ac:dyDescent="0.15">
      <c r="B623" s="45"/>
      <c r="C623" s="45"/>
    </row>
    <row r="624" spans="2:3" ht="8.1" customHeight="1" x14ac:dyDescent="0.15">
      <c r="B624" s="45"/>
      <c r="C624" s="45"/>
    </row>
    <row r="625" spans="2:3" ht="8.1" customHeight="1" x14ac:dyDescent="0.15">
      <c r="B625" s="45"/>
      <c r="C625" s="45"/>
    </row>
    <row r="626" spans="2:3" ht="8.1" customHeight="1" x14ac:dyDescent="0.15">
      <c r="B626" s="45"/>
      <c r="C626" s="45"/>
    </row>
    <row r="627" spans="2:3" ht="8.1" customHeight="1" x14ac:dyDescent="0.15">
      <c r="B627" s="45"/>
      <c r="C627" s="45"/>
    </row>
    <row r="628" spans="2:3" ht="8.1" customHeight="1" x14ac:dyDescent="0.15">
      <c r="B628" s="45"/>
      <c r="C628" s="45"/>
    </row>
    <row r="629" spans="2:3" ht="8.1" customHeight="1" x14ac:dyDescent="0.15">
      <c r="B629" s="45"/>
      <c r="C629" s="45"/>
    </row>
    <row r="630" spans="2:3" ht="8.1" customHeight="1" x14ac:dyDescent="0.15">
      <c r="B630" s="45"/>
      <c r="C630" s="45"/>
    </row>
    <row r="631" spans="2:3" ht="8.1" customHeight="1" x14ac:dyDescent="0.15">
      <c r="B631" s="45"/>
      <c r="C631" s="45"/>
    </row>
    <row r="632" spans="2:3" ht="8.1" customHeight="1" x14ac:dyDescent="0.15">
      <c r="B632" s="45"/>
      <c r="C632" s="45"/>
    </row>
    <row r="633" spans="2:3" ht="8.1" customHeight="1" x14ac:dyDescent="0.15">
      <c r="B633" s="45"/>
      <c r="C633" s="45"/>
    </row>
    <row r="634" spans="2:3" ht="8.1" customHeight="1" x14ac:dyDescent="0.15">
      <c r="B634" s="45"/>
      <c r="C634" s="45"/>
    </row>
    <row r="635" spans="2:3" ht="8.1" customHeight="1" x14ac:dyDescent="0.15">
      <c r="B635" s="45"/>
      <c r="C635" s="45"/>
    </row>
    <row r="636" spans="2:3" ht="8.1" customHeight="1" x14ac:dyDescent="0.15">
      <c r="B636" s="45"/>
      <c r="C636" s="45"/>
    </row>
    <row r="637" spans="2:3" ht="8.1" customHeight="1" x14ac:dyDescent="0.15">
      <c r="B637" s="45"/>
      <c r="C637" s="45"/>
    </row>
    <row r="638" spans="2:3" ht="8.1" customHeight="1" x14ac:dyDescent="0.15">
      <c r="B638" s="45"/>
      <c r="C638" s="45"/>
    </row>
    <row r="639" spans="2:3" ht="8.1" customHeight="1" x14ac:dyDescent="0.15">
      <c r="B639" s="45"/>
      <c r="C639" s="45"/>
    </row>
    <row r="640" spans="2:3" ht="8.1" customHeight="1" x14ac:dyDescent="0.15">
      <c r="B640" s="45"/>
      <c r="C640" s="45"/>
    </row>
    <row r="641" spans="2:3" ht="8.1" customHeight="1" x14ac:dyDescent="0.15">
      <c r="B641" s="45"/>
      <c r="C641" s="45"/>
    </row>
    <row r="642" spans="2:3" ht="8.1" customHeight="1" x14ac:dyDescent="0.15">
      <c r="B642" s="45"/>
      <c r="C642" s="45"/>
    </row>
    <row r="643" spans="2:3" ht="8.1" customHeight="1" x14ac:dyDescent="0.15">
      <c r="B643" s="45"/>
      <c r="C643" s="45"/>
    </row>
    <row r="644" spans="2:3" ht="8.1" customHeight="1" x14ac:dyDescent="0.15">
      <c r="B644" s="45"/>
      <c r="C644" s="45"/>
    </row>
    <row r="645" spans="2:3" ht="8.1" customHeight="1" x14ac:dyDescent="0.15">
      <c r="B645" s="45"/>
      <c r="C645" s="45"/>
    </row>
    <row r="646" spans="2:3" ht="8.1" customHeight="1" x14ac:dyDescent="0.15">
      <c r="B646" s="45"/>
      <c r="C646" s="45"/>
    </row>
    <row r="647" spans="2:3" ht="8.1" customHeight="1" x14ac:dyDescent="0.15">
      <c r="B647" s="45"/>
      <c r="C647" s="45"/>
    </row>
    <row r="648" spans="2:3" ht="8.1" customHeight="1" x14ac:dyDescent="0.15">
      <c r="B648" s="45"/>
      <c r="C648" s="45"/>
    </row>
    <row r="649" spans="2:3" ht="8.1" customHeight="1" x14ac:dyDescent="0.15">
      <c r="B649" s="45"/>
      <c r="C649" s="45"/>
    </row>
    <row r="650" spans="2:3" ht="8.1" customHeight="1" x14ac:dyDescent="0.15">
      <c r="B650" s="45"/>
      <c r="C650" s="45"/>
    </row>
    <row r="651" spans="2:3" ht="8.1" customHeight="1" x14ac:dyDescent="0.15">
      <c r="B651" s="45"/>
      <c r="C651" s="45"/>
    </row>
    <row r="652" spans="2:3" ht="8.1" customHeight="1" x14ac:dyDescent="0.15">
      <c r="B652" s="45"/>
      <c r="C652" s="45"/>
    </row>
    <row r="653" spans="2:3" ht="8.1" customHeight="1" x14ac:dyDescent="0.15">
      <c r="B653" s="45"/>
      <c r="C653" s="45"/>
    </row>
    <row r="654" spans="2:3" ht="8.1" customHeight="1" x14ac:dyDescent="0.15">
      <c r="B654" s="45"/>
      <c r="C654" s="45"/>
    </row>
    <row r="655" spans="2:3" ht="8.1" customHeight="1" x14ac:dyDescent="0.15">
      <c r="B655" s="45"/>
      <c r="C655" s="45"/>
    </row>
    <row r="656" spans="2:3" ht="8.1" customHeight="1" x14ac:dyDescent="0.15">
      <c r="B656" s="45"/>
      <c r="C656" s="45"/>
    </row>
    <row r="657" spans="2:3" ht="8.1" customHeight="1" x14ac:dyDescent="0.15">
      <c r="B657" s="45"/>
      <c r="C657" s="45"/>
    </row>
    <row r="658" spans="2:3" ht="8.1" customHeight="1" x14ac:dyDescent="0.15">
      <c r="B658" s="45"/>
      <c r="C658" s="45"/>
    </row>
    <row r="659" spans="2:3" ht="8.1" customHeight="1" x14ac:dyDescent="0.15">
      <c r="B659" s="45"/>
      <c r="C659" s="45"/>
    </row>
    <row r="660" spans="2:3" ht="8.1" customHeight="1" x14ac:dyDescent="0.15">
      <c r="B660" s="45"/>
      <c r="C660" s="45"/>
    </row>
    <row r="661" spans="2:3" ht="8.1" customHeight="1" x14ac:dyDescent="0.15">
      <c r="B661" s="45"/>
      <c r="C661" s="45"/>
    </row>
    <row r="662" spans="2:3" ht="8.1" customHeight="1" x14ac:dyDescent="0.15">
      <c r="B662" s="45"/>
      <c r="C662" s="45"/>
    </row>
    <row r="663" spans="2:3" ht="8.1" customHeight="1" x14ac:dyDescent="0.15">
      <c r="B663" s="45"/>
      <c r="C663" s="45"/>
    </row>
    <row r="664" spans="2:3" ht="8.1" customHeight="1" x14ac:dyDescent="0.15">
      <c r="B664" s="45"/>
      <c r="C664" s="45"/>
    </row>
    <row r="665" spans="2:3" ht="8.1" customHeight="1" x14ac:dyDescent="0.15">
      <c r="B665" s="45"/>
      <c r="C665" s="45"/>
    </row>
    <row r="666" spans="2:3" ht="8.1" customHeight="1" x14ac:dyDescent="0.15">
      <c r="B666" s="45"/>
      <c r="C666" s="45"/>
    </row>
    <row r="667" spans="2:3" ht="8.1" customHeight="1" x14ac:dyDescent="0.15">
      <c r="B667" s="45"/>
      <c r="C667" s="45"/>
    </row>
    <row r="668" spans="2:3" ht="8.1" customHeight="1" x14ac:dyDescent="0.15">
      <c r="B668" s="45"/>
      <c r="C668" s="45"/>
    </row>
    <row r="669" spans="2:3" ht="8.1" customHeight="1" x14ac:dyDescent="0.15">
      <c r="B669" s="45"/>
      <c r="C669" s="45"/>
    </row>
    <row r="670" spans="2:3" ht="8.1" customHeight="1" x14ac:dyDescent="0.15">
      <c r="B670" s="45"/>
      <c r="C670" s="45"/>
    </row>
    <row r="671" spans="2:3" ht="8.1" customHeight="1" x14ac:dyDescent="0.15">
      <c r="B671" s="45"/>
      <c r="C671" s="45"/>
    </row>
    <row r="672" spans="2:3" ht="8.1" customHeight="1" x14ac:dyDescent="0.15">
      <c r="B672" s="45"/>
      <c r="C672" s="45"/>
    </row>
    <row r="673" spans="2:3" ht="8.1" customHeight="1" x14ac:dyDescent="0.15">
      <c r="B673" s="45"/>
      <c r="C673" s="45"/>
    </row>
    <row r="674" spans="2:3" ht="8.1" customHeight="1" x14ac:dyDescent="0.15">
      <c r="B674" s="45"/>
      <c r="C674" s="45"/>
    </row>
    <row r="675" spans="2:3" ht="8.1" customHeight="1" x14ac:dyDescent="0.15">
      <c r="B675" s="45"/>
      <c r="C675" s="45"/>
    </row>
    <row r="676" spans="2:3" ht="8.1" customHeight="1" x14ac:dyDescent="0.15">
      <c r="B676" s="45"/>
      <c r="C676" s="45"/>
    </row>
    <row r="677" spans="2:3" ht="8.1" customHeight="1" x14ac:dyDescent="0.15">
      <c r="B677" s="45"/>
      <c r="C677" s="45"/>
    </row>
    <row r="678" spans="2:3" ht="8.1" customHeight="1" x14ac:dyDescent="0.15">
      <c r="B678" s="45"/>
      <c r="C678" s="45"/>
    </row>
    <row r="679" spans="2:3" ht="8.1" customHeight="1" x14ac:dyDescent="0.15">
      <c r="B679" s="45"/>
      <c r="C679" s="45"/>
    </row>
    <row r="680" spans="2:3" ht="8.1" customHeight="1" x14ac:dyDescent="0.15">
      <c r="B680" s="45"/>
      <c r="C680" s="45"/>
    </row>
    <row r="681" spans="2:3" ht="8.1" customHeight="1" x14ac:dyDescent="0.15">
      <c r="B681" s="45"/>
      <c r="C681" s="45"/>
    </row>
    <row r="682" spans="2:3" ht="8.1" customHeight="1" x14ac:dyDescent="0.15">
      <c r="B682" s="45"/>
      <c r="C682" s="45"/>
    </row>
    <row r="683" spans="2:3" ht="8.1" customHeight="1" x14ac:dyDescent="0.15">
      <c r="B683" s="45"/>
      <c r="C683" s="45"/>
    </row>
    <row r="684" spans="2:3" ht="8.1" customHeight="1" x14ac:dyDescent="0.15">
      <c r="B684" s="45"/>
      <c r="C684" s="45"/>
    </row>
    <row r="685" spans="2:3" ht="8.1" customHeight="1" x14ac:dyDescent="0.15">
      <c r="B685" s="45"/>
      <c r="C685" s="45"/>
    </row>
    <row r="686" spans="2:3" ht="8.1" customHeight="1" x14ac:dyDescent="0.15">
      <c r="B686" s="45"/>
      <c r="C686" s="45"/>
    </row>
    <row r="687" spans="2:3" ht="8.1" customHeight="1" x14ac:dyDescent="0.15">
      <c r="B687" s="45"/>
      <c r="C687" s="45"/>
    </row>
    <row r="688" spans="2:3" ht="8.1" customHeight="1" x14ac:dyDescent="0.15">
      <c r="B688" s="45"/>
      <c r="C688" s="45"/>
    </row>
    <row r="689" spans="2:3" ht="8.1" customHeight="1" x14ac:dyDescent="0.15">
      <c r="B689" s="45"/>
      <c r="C689" s="45"/>
    </row>
    <row r="690" spans="2:3" ht="8.1" customHeight="1" x14ac:dyDescent="0.15">
      <c r="B690" s="45"/>
      <c r="C690" s="45"/>
    </row>
    <row r="691" spans="2:3" ht="8.1" customHeight="1" x14ac:dyDescent="0.15">
      <c r="B691" s="45"/>
      <c r="C691" s="45"/>
    </row>
    <row r="692" spans="2:3" ht="8.1" customHeight="1" x14ac:dyDescent="0.15">
      <c r="B692" s="45"/>
      <c r="C692" s="45"/>
    </row>
    <row r="693" spans="2:3" ht="8.1" customHeight="1" x14ac:dyDescent="0.15">
      <c r="B693" s="45"/>
      <c r="C693" s="45"/>
    </row>
    <row r="694" spans="2:3" ht="8.1" customHeight="1" x14ac:dyDescent="0.15">
      <c r="B694" s="45"/>
      <c r="C694" s="45"/>
    </row>
    <row r="695" spans="2:3" ht="8.1" customHeight="1" x14ac:dyDescent="0.15">
      <c r="B695" s="45"/>
      <c r="C695" s="45"/>
    </row>
    <row r="696" spans="2:3" ht="8.1" customHeight="1" x14ac:dyDescent="0.15">
      <c r="B696" s="45"/>
      <c r="C696" s="45"/>
    </row>
    <row r="697" spans="2:3" ht="8.1" customHeight="1" x14ac:dyDescent="0.15">
      <c r="B697" s="45"/>
      <c r="C697" s="45"/>
    </row>
    <row r="698" spans="2:3" ht="8.1" customHeight="1" x14ac:dyDescent="0.15">
      <c r="B698" s="45"/>
      <c r="C698" s="45"/>
    </row>
    <row r="699" spans="2:3" ht="8.1" customHeight="1" x14ac:dyDescent="0.15">
      <c r="B699" s="45"/>
      <c r="C699" s="45"/>
    </row>
    <row r="700" spans="2:3" ht="8.1" customHeight="1" x14ac:dyDescent="0.15">
      <c r="B700" s="45"/>
      <c r="C700" s="45"/>
    </row>
    <row r="701" spans="2:3" ht="8.1" customHeight="1" x14ac:dyDescent="0.15">
      <c r="B701" s="45"/>
      <c r="C701" s="45"/>
    </row>
    <row r="702" spans="2:3" ht="8.1" customHeight="1" x14ac:dyDescent="0.15">
      <c r="B702" s="45"/>
      <c r="C702" s="45"/>
    </row>
    <row r="703" spans="2:3" ht="8.1" customHeight="1" x14ac:dyDescent="0.15">
      <c r="B703" s="45"/>
      <c r="C703" s="45"/>
    </row>
    <row r="704" spans="2:3" ht="8.1" customHeight="1" x14ac:dyDescent="0.15">
      <c r="B704" s="45"/>
      <c r="C704" s="45"/>
    </row>
    <row r="705" spans="2:3" ht="8.1" customHeight="1" x14ac:dyDescent="0.15">
      <c r="B705" s="45"/>
      <c r="C705" s="45"/>
    </row>
    <row r="706" spans="2:3" ht="8.1" customHeight="1" x14ac:dyDescent="0.15">
      <c r="B706" s="45"/>
      <c r="C706" s="45"/>
    </row>
    <row r="707" spans="2:3" ht="8.1" customHeight="1" x14ac:dyDescent="0.15">
      <c r="B707" s="45"/>
      <c r="C707" s="45"/>
    </row>
    <row r="708" spans="2:3" ht="8.1" customHeight="1" x14ac:dyDescent="0.15">
      <c r="B708" s="45"/>
      <c r="C708" s="45"/>
    </row>
    <row r="709" spans="2:3" ht="8.1" customHeight="1" x14ac:dyDescent="0.15">
      <c r="B709" s="45"/>
      <c r="C709" s="45"/>
    </row>
    <row r="710" spans="2:3" ht="8.1" customHeight="1" x14ac:dyDescent="0.15">
      <c r="B710" s="45"/>
      <c r="C710" s="45"/>
    </row>
    <row r="711" spans="2:3" ht="8.1" customHeight="1" x14ac:dyDescent="0.15">
      <c r="B711" s="45"/>
      <c r="C711" s="45"/>
    </row>
    <row r="712" spans="2:3" ht="8.1" customHeight="1" x14ac:dyDescent="0.15">
      <c r="B712" s="45"/>
      <c r="C712" s="45"/>
    </row>
    <row r="713" spans="2:3" ht="8.1" customHeight="1" x14ac:dyDescent="0.15">
      <c r="B713" s="45"/>
      <c r="C713" s="45"/>
    </row>
    <row r="714" spans="2:3" ht="8.1" customHeight="1" x14ac:dyDescent="0.15">
      <c r="B714" s="45"/>
      <c r="C714" s="45"/>
    </row>
    <row r="715" spans="2:3" ht="8.1" customHeight="1" x14ac:dyDescent="0.15">
      <c r="B715" s="45"/>
      <c r="C715" s="45"/>
    </row>
    <row r="716" spans="2:3" ht="8.1" customHeight="1" x14ac:dyDescent="0.15">
      <c r="B716" s="45"/>
      <c r="C716" s="45"/>
    </row>
    <row r="717" spans="2:3" ht="8.1" customHeight="1" x14ac:dyDescent="0.15">
      <c r="B717" s="45"/>
      <c r="C717" s="45"/>
    </row>
    <row r="718" spans="2:3" ht="8.1" customHeight="1" x14ac:dyDescent="0.15">
      <c r="B718" s="45"/>
      <c r="C718" s="45"/>
    </row>
    <row r="719" spans="2:3" ht="8.1" customHeight="1" x14ac:dyDescent="0.15">
      <c r="B719" s="45"/>
      <c r="C719" s="45"/>
    </row>
    <row r="720" spans="2:3" ht="8.1" customHeight="1" x14ac:dyDescent="0.15">
      <c r="B720" s="45"/>
      <c r="C720" s="45"/>
    </row>
    <row r="721" spans="2:3" ht="8.1" customHeight="1" x14ac:dyDescent="0.15">
      <c r="B721" s="45"/>
      <c r="C721" s="45"/>
    </row>
    <row r="722" spans="2:3" ht="8.1" customHeight="1" x14ac:dyDescent="0.15">
      <c r="B722" s="45"/>
      <c r="C722" s="45"/>
    </row>
    <row r="723" spans="2:3" ht="8.1" customHeight="1" x14ac:dyDescent="0.15">
      <c r="B723" s="45"/>
      <c r="C723" s="45"/>
    </row>
    <row r="724" spans="2:3" ht="8.1" customHeight="1" x14ac:dyDescent="0.15">
      <c r="B724" s="45"/>
      <c r="C724" s="45"/>
    </row>
    <row r="725" spans="2:3" ht="8.1" customHeight="1" x14ac:dyDescent="0.15">
      <c r="B725" s="45"/>
      <c r="C725" s="45"/>
    </row>
    <row r="726" spans="2:3" ht="8.1" customHeight="1" x14ac:dyDescent="0.15">
      <c r="B726" s="45"/>
      <c r="C726" s="45"/>
    </row>
    <row r="727" spans="2:3" ht="8.1" customHeight="1" x14ac:dyDescent="0.15">
      <c r="B727" s="45"/>
      <c r="C727" s="45"/>
    </row>
    <row r="728" spans="2:3" ht="8.1" customHeight="1" x14ac:dyDescent="0.15">
      <c r="B728" s="45"/>
      <c r="C728" s="45"/>
    </row>
    <row r="729" spans="2:3" ht="8.1" customHeight="1" x14ac:dyDescent="0.15">
      <c r="B729" s="45"/>
      <c r="C729" s="45"/>
    </row>
    <row r="730" spans="2:3" ht="8.1" customHeight="1" x14ac:dyDescent="0.15">
      <c r="B730" s="45"/>
      <c r="C730" s="45"/>
    </row>
    <row r="731" spans="2:3" ht="8.1" customHeight="1" x14ac:dyDescent="0.15">
      <c r="B731" s="45"/>
      <c r="C731" s="45"/>
    </row>
    <row r="732" spans="2:3" ht="8.1" customHeight="1" x14ac:dyDescent="0.15">
      <c r="B732" s="45"/>
      <c r="C732" s="45"/>
    </row>
    <row r="733" spans="2:3" ht="8.1" customHeight="1" x14ac:dyDescent="0.15">
      <c r="B733" s="45"/>
      <c r="C733" s="45"/>
    </row>
    <row r="734" spans="2:3" ht="8.1" customHeight="1" x14ac:dyDescent="0.15">
      <c r="B734" s="45"/>
      <c r="C734" s="45"/>
    </row>
    <row r="735" spans="2:3" ht="8.1" customHeight="1" x14ac:dyDescent="0.15">
      <c r="B735" s="45"/>
      <c r="C735" s="45"/>
    </row>
    <row r="736" spans="2:3" ht="8.1" customHeight="1" x14ac:dyDescent="0.15">
      <c r="B736" s="45"/>
      <c r="C736" s="45"/>
    </row>
    <row r="737" spans="2:3" ht="8.1" customHeight="1" x14ac:dyDescent="0.15">
      <c r="B737" s="45"/>
      <c r="C737" s="45"/>
    </row>
    <row r="738" spans="2:3" ht="8.1" customHeight="1" x14ac:dyDescent="0.15">
      <c r="B738" s="45"/>
      <c r="C738" s="45"/>
    </row>
    <row r="739" spans="2:3" ht="8.1" customHeight="1" x14ac:dyDescent="0.15">
      <c r="B739" s="45"/>
      <c r="C739" s="45"/>
    </row>
    <row r="740" spans="2:3" ht="8.1" customHeight="1" x14ac:dyDescent="0.15">
      <c r="B740" s="45"/>
      <c r="C740" s="45"/>
    </row>
    <row r="741" spans="2:3" ht="8.1" customHeight="1" x14ac:dyDescent="0.15">
      <c r="B741" s="45"/>
      <c r="C741" s="45"/>
    </row>
    <row r="742" spans="2:3" ht="8.1" customHeight="1" x14ac:dyDescent="0.15">
      <c r="B742" s="45"/>
      <c r="C742" s="45"/>
    </row>
    <row r="743" spans="2:3" ht="8.1" customHeight="1" x14ac:dyDescent="0.15">
      <c r="B743" s="45"/>
      <c r="C743" s="45"/>
    </row>
    <row r="744" spans="2:3" ht="8.1" customHeight="1" x14ac:dyDescent="0.15">
      <c r="B744" s="45"/>
      <c r="C744" s="45"/>
    </row>
    <row r="745" spans="2:3" ht="8.1" customHeight="1" x14ac:dyDescent="0.15">
      <c r="B745" s="45"/>
      <c r="C745" s="45"/>
    </row>
    <row r="746" spans="2:3" ht="8.1" customHeight="1" x14ac:dyDescent="0.15">
      <c r="B746" s="45"/>
      <c r="C746" s="45"/>
    </row>
    <row r="747" spans="2:3" ht="8.1" customHeight="1" x14ac:dyDescent="0.15">
      <c r="B747" s="45"/>
      <c r="C747" s="45"/>
    </row>
    <row r="748" spans="2:3" ht="8.1" customHeight="1" x14ac:dyDescent="0.15">
      <c r="B748" s="45"/>
      <c r="C748" s="45"/>
    </row>
    <row r="749" spans="2:3" ht="8.1" customHeight="1" x14ac:dyDescent="0.15">
      <c r="B749" s="45"/>
      <c r="C749" s="45"/>
    </row>
    <row r="750" spans="2:3" ht="8.1" customHeight="1" x14ac:dyDescent="0.15">
      <c r="B750" s="45"/>
      <c r="C750" s="45"/>
    </row>
    <row r="751" spans="2:3" ht="8.1" customHeight="1" x14ac:dyDescent="0.15">
      <c r="B751" s="45"/>
      <c r="C751" s="45"/>
    </row>
    <row r="752" spans="2:3" ht="8.1" customHeight="1" x14ac:dyDescent="0.15">
      <c r="B752" s="45"/>
      <c r="C752" s="45"/>
    </row>
    <row r="753" spans="2:3" ht="8.1" customHeight="1" x14ac:dyDescent="0.15">
      <c r="B753" s="45"/>
      <c r="C753" s="45"/>
    </row>
    <row r="754" spans="2:3" ht="8.1" customHeight="1" x14ac:dyDescent="0.15">
      <c r="B754" s="45"/>
      <c r="C754" s="45"/>
    </row>
    <row r="755" spans="2:3" ht="8.1" customHeight="1" x14ac:dyDescent="0.15">
      <c r="B755" s="45"/>
      <c r="C755" s="45"/>
    </row>
    <row r="756" spans="2:3" ht="8.1" customHeight="1" x14ac:dyDescent="0.15">
      <c r="B756" s="45"/>
      <c r="C756" s="45"/>
    </row>
    <row r="757" spans="2:3" ht="8.1" customHeight="1" x14ac:dyDescent="0.15">
      <c r="B757" s="45"/>
      <c r="C757" s="45"/>
    </row>
    <row r="758" spans="2:3" ht="8.1" customHeight="1" x14ac:dyDescent="0.15">
      <c r="B758" s="45"/>
      <c r="C758" s="45"/>
    </row>
    <row r="759" spans="2:3" ht="8.1" customHeight="1" x14ac:dyDescent="0.15">
      <c r="B759" s="45"/>
      <c r="C759" s="45"/>
    </row>
    <row r="760" spans="2:3" ht="8.1" customHeight="1" x14ac:dyDescent="0.15">
      <c r="B760" s="45"/>
      <c r="C760" s="45"/>
    </row>
    <row r="761" spans="2:3" ht="8.1" customHeight="1" x14ac:dyDescent="0.15">
      <c r="B761" s="45"/>
      <c r="C761" s="45"/>
    </row>
    <row r="762" spans="2:3" ht="8.1" customHeight="1" x14ac:dyDescent="0.15">
      <c r="B762" s="45"/>
      <c r="C762" s="45"/>
    </row>
    <row r="763" spans="2:3" ht="8.1" customHeight="1" x14ac:dyDescent="0.15">
      <c r="B763" s="45"/>
      <c r="C763" s="45"/>
    </row>
    <row r="764" spans="2:3" ht="8.1" customHeight="1" x14ac:dyDescent="0.15">
      <c r="B764" s="45"/>
      <c r="C764" s="45"/>
    </row>
    <row r="765" spans="2:3" ht="8.1" customHeight="1" x14ac:dyDescent="0.15">
      <c r="B765" s="45"/>
      <c r="C765" s="45"/>
    </row>
    <row r="766" spans="2:3" ht="8.1" customHeight="1" x14ac:dyDescent="0.15">
      <c r="B766" s="45"/>
      <c r="C766" s="45"/>
    </row>
    <row r="767" spans="2:3" ht="8.1" customHeight="1" x14ac:dyDescent="0.15">
      <c r="B767" s="45"/>
      <c r="C767" s="45"/>
    </row>
    <row r="768" spans="2:3" ht="8.1" customHeight="1" x14ac:dyDescent="0.15">
      <c r="B768" s="45"/>
      <c r="C768" s="45"/>
    </row>
    <row r="769" spans="2:3" ht="8.1" customHeight="1" x14ac:dyDescent="0.15">
      <c r="B769" s="45"/>
      <c r="C769" s="45"/>
    </row>
    <row r="770" spans="2:3" ht="8.1" customHeight="1" x14ac:dyDescent="0.15">
      <c r="B770" s="45"/>
      <c r="C770" s="45"/>
    </row>
    <row r="771" spans="2:3" ht="8.1" customHeight="1" x14ac:dyDescent="0.15">
      <c r="B771" s="45"/>
      <c r="C771" s="45"/>
    </row>
    <row r="772" spans="2:3" ht="8.1" customHeight="1" x14ac:dyDescent="0.15">
      <c r="B772" s="45"/>
      <c r="C772" s="45"/>
    </row>
    <row r="773" spans="2:3" ht="8.1" customHeight="1" x14ac:dyDescent="0.15">
      <c r="B773" s="45"/>
      <c r="C773" s="45"/>
    </row>
    <row r="774" spans="2:3" ht="8.1" customHeight="1" x14ac:dyDescent="0.15">
      <c r="B774" s="45"/>
      <c r="C774" s="45"/>
    </row>
    <row r="775" spans="2:3" ht="8.1" customHeight="1" x14ac:dyDescent="0.15">
      <c r="B775" s="45"/>
      <c r="C775" s="45"/>
    </row>
    <row r="776" spans="2:3" ht="8.1" customHeight="1" x14ac:dyDescent="0.15">
      <c r="B776" s="45"/>
      <c r="C776" s="45"/>
    </row>
    <row r="777" spans="2:3" ht="8.1" customHeight="1" x14ac:dyDescent="0.15">
      <c r="B777" s="45"/>
      <c r="C777" s="45"/>
    </row>
    <row r="778" spans="2:3" ht="8.1" customHeight="1" x14ac:dyDescent="0.15">
      <c r="B778" s="45"/>
      <c r="C778" s="45"/>
    </row>
    <row r="779" spans="2:3" ht="8.1" customHeight="1" x14ac:dyDescent="0.15">
      <c r="B779" s="45"/>
      <c r="C779" s="45"/>
    </row>
    <row r="780" spans="2:3" ht="8.1" customHeight="1" x14ac:dyDescent="0.15">
      <c r="B780" s="45"/>
      <c r="C780" s="45"/>
    </row>
    <row r="781" spans="2:3" ht="8.1" customHeight="1" x14ac:dyDescent="0.15">
      <c r="B781" s="45"/>
      <c r="C781" s="45"/>
    </row>
    <row r="782" spans="2:3" ht="8.1" customHeight="1" x14ac:dyDescent="0.15">
      <c r="B782" s="45"/>
      <c r="C782" s="45"/>
    </row>
    <row r="783" spans="2:3" ht="8.1" customHeight="1" x14ac:dyDescent="0.15">
      <c r="B783" s="45"/>
      <c r="C783" s="45"/>
    </row>
    <row r="784" spans="2:3" ht="8.1" customHeight="1" x14ac:dyDescent="0.15">
      <c r="B784" s="45"/>
      <c r="C784" s="45"/>
    </row>
    <row r="785" spans="2:3" ht="8.1" customHeight="1" x14ac:dyDescent="0.15">
      <c r="B785" s="45"/>
      <c r="C785" s="45"/>
    </row>
    <row r="786" spans="2:3" ht="8.1" customHeight="1" x14ac:dyDescent="0.15">
      <c r="B786" s="45"/>
      <c r="C786" s="45"/>
    </row>
    <row r="787" spans="2:3" ht="8.1" customHeight="1" x14ac:dyDescent="0.15">
      <c r="B787" s="45"/>
      <c r="C787" s="45"/>
    </row>
    <row r="788" spans="2:3" ht="8.1" customHeight="1" x14ac:dyDescent="0.15">
      <c r="B788" s="45"/>
      <c r="C788" s="45"/>
    </row>
    <row r="789" spans="2:3" ht="8.1" customHeight="1" x14ac:dyDescent="0.15">
      <c r="B789" s="45"/>
      <c r="C789" s="45"/>
    </row>
    <row r="790" spans="2:3" ht="8.1" customHeight="1" x14ac:dyDescent="0.15">
      <c r="B790" s="45"/>
      <c r="C790" s="45"/>
    </row>
    <row r="791" spans="2:3" ht="8.1" customHeight="1" x14ac:dyDescent="0.15">
      <c r="B791" s="45"/>
      <c r="C791" s="45"/>
    </row>
    <row r="792" spans="2:3" ht="8.1" customHeight="1" x14ac:dyDescent="0.15">
      <c r="B792" s="45"/>
      <c r="C792" s="45"/>
    </row>
    <row r="793" spans="2:3" ht="8.1" customHeight="1" x14ac:dyDescent="0.15">
      <c r="B793" s="45"/>
      <c r="C793" s="45"/>
    </row>
    <row r="794" spans="2:3" ht="8.1" customHeight="1" x14ac:dyDescent="0.15">
      <c r="B794" s="45"/>
      <c r="C794" s="45"/>
    </row>
    <row r="795" spans="2:3" ht="8.1" customHeight="1" x14ac:dyDescent="0.15">
      <c r="B795" s="45"/>
      <c r="C795" s="45"/>
    </row>
    <row r="796" spans="2:3" ht="8.1" customHeight="1" x14ac:dyDescent="0.15">
      <c r="B796" s="45"/>
      <c r="C796" s="45"/>
    </row>
    <row r="797" spans="2:3" ht="8.1" customHeight="1" x14ac:dyDescent="0.15">
      <c r="B797" s="45"/>
      <c r="C797" s="45"/>
    </row>
    <row r="798" spans="2:3" ht="8.1" customHeight="1" x14ac:dyDescent="0.15">
      <c r="B798" s="45"/>
      <c r="C798" s="45"/>
    </row>
    <row r="799" spans="2:3" ht="8.1" customHeight="1" x14ac:dyDescent="0.15">
      <c r="B799" s="45"/>
      <c r="C799" s="45"/>
    </row>
    <row r="800" spans="2:3" ht="8.1" customHeight="1" x14ac:dyDescent="0.15">
      <c r="B800" s="45"/>
      <c r="C800" s="45"/>
    </row>
    <row r="801" spans="2:3" ht="8.1" customHeight="1" x14ac:dyDescent="0.15">
      <c r="B801" s="45"/>
      <c r="C801" s="45"/>
    </row>
    <row r="802" spans="2:3" ht="8.1" customHeight="1" x14ac:dyDescent="0.15">
      <c r="B802" s="45"/>
      <c r="C802" s="45"/>
    </row>
    <row r="803" spans="2:3" ht="8.1" customHeight="1" x14ac:dyDescent="0.15">
      <c r="B803" s="45"/>
      <c r="C803" s="45"/>
    </row>
    <row r="804" spans="2:3" ht="8.1" customHeight="1" x14ac:dyDescent="0.15">
      <c r="B804" s="45"/>
      <c r="C804" s="45"/>
    </row>
    <row r="805" spans="2:3" ht="8.1" customHeight="1" x14ac:dyDescent="0.15">
      <c r="B805" s="45"/>
      <c r="C805" s="45"/>
    </row>
    <row r="806" spans="2:3" ht="8.1" customHeight="1" x14ac:dyDescent="0.15">
      <c r="B806" s="45"/>
      <c r="C806" s="45"/>
    </row>
    <row r="807" spans="2:3" ht="8.1" customHeight="1" x14ac:dyDescent="0.15">
      <c r="B807" s="45"/>
      <c r="C807" s="45"/>
    </row>
    <row r="808" spans="2:3" ht="8.1" customHeight="1" x14ac:dyDescent="0.15">
      <c r="B808" s="45"/>
      <c r="C808" s="45"/>
    </row>
    <row r="809" spans="2:3" ht="8.1" customHeight="1" x14ac:dyDescent="0.15">
      <c r="B809" s="45"/>
      <c r="C809" s="45"/>
    </row>
    <row r="810" spans="2:3" ht="8.1" customHeight="1" x14ac:dyDescent="0.15">
      <c r="B810" s="45"/>
      <c r="C810" s="45"/>
    </row>
    <row r="811" spans="2:3" ht="8.1" customHeight="1" x14ac:dyDescent="0.15">
      <c r="B811" s="45"/>
      <c r="C811" s="45"/>
    </row>
    <row r="812" spans="2:3" ht="8.1" customHeight="1" x14ac:dyDescent="0.15">
      <c r="B812" s="45"/>
      <c r="C812" s="45"/>
    </row>
    <row r="813" spans="2:3" ht="8.1" customHeight="1" x14ac:dyDescent="0.15">
      <c r="B813" s="45"/>
      <c r="C813" s="45"/>
    </row>
    <row r="814" spans="2:3" ht="8.1" customHeight="1" x14ac:dyDescent="0.15">
      <c r="B814" s="45"/>
      <c r="C814" s="45"/>
    </row>
    <row r="815" spans="2:3" ht="8.1" customHeight="1" x14ac:dyDescent="0.15">
      <c r="B815" s="45"/>
      <c r="C815" s="45"/>
    </row>
    <row r="816" spans="2:3" ht="8.1" customHeight="1" x14ac:dyDescent="0.15">
      <c r="B816" s="45"/>
      <c r="C816" s="45"/>
    </row>
    <row r="817" spans="2:3" ht="8.1" customHeight="1" x14ac:dyDescent="0.15">
      <c r="B817" s="45"/>
      <c r="C817" s="45"/>
    </row>
    <row r="818" spans="2:3" ht="8.1" customHeight="1" x14ac:dyDescent="0.15">
      <c r="B818" s="45"/>
      <c r="C818" s="45"/>
    </row>
    <row r="819" spans="2:3" ht="8.1" customHeight="1" x14ac:dyDescent="0.15">
      <c r="B819" s="45"/>
      <c r="C819" s="45"/>
    </row>
    <row r="820" spans="2:3" ht="8.1" customHeight="1" x14ac:dyDescent="0.15">
      <c r="B820" s="45"/>
      <c r="C820" s="45"/>
    </row>
    <row r="821" spans="2:3" ht="8.1" customHeight="1" x14ac:dyDescent="0.15">
      <c r="B821" s="45"/>
      <c r="C821" s="45"/>
    </row>
    <row r="822" spans="2:3" ht="8.1" customHeight="1" x14ac:dyDescent="0.15">
      <c r="B822" s="45"/>
      <c r="C822" s="45"/>
    </row>
    <row r="823" spans="2:3" ht="8.1" customHeight="1" x14ac:dyDescent="0.15">
      <c r="B823" s="45"/>
      <c r="C823" s="45"/>
    </row>
    <row r="824" spans="2:3" ht="8.1" customHeight="1" x14ac:dyDescent="0.15">
      <c r="B824" s="45"/>
      <c r="C824" s="45"/>
    </row>
    <row r="825" spans="2:3" ht="8.1" customHeight="1" x14ac:dyDescent="0.15">
      <c r="B825" s="45"/>
      <c r="C825" s="45"/>
    </row>
    <row r="826" spans="2:3" ht="8.1" customHeight="1" x14ac:dyDescent="0.15">
      <c r="B826" s="45"/>
      <c r="C826" s="45"/>
    </row>
    <row r="827" spans="2:3" ht="8.1" customHeight="1" x14ac:dyDescent="0.15">
      <c r="B827" s="45"/>
      <c r="C827" s="45"/>
    </row>
    <row r="828" spans="2:3" ht="8.1" customHeight="1" x14ac:dyDescent="0.15">
      <c r="B828" s="45"/>
      <c r="C828" s="45"/>
    </row>
    <row r="829" spans="2:3" ht="8.1" customHeight="1" x14ac:dyDescent="0.15">
      <c r="B829" s="45"/>
      <c r="C829" s="45"/>
    </row>
    <row r="830" spans="2:3" ht="8.1" customHeight="1" x14ac:dyDescent="0.15">
      <c r="B830" s="45"/>
      <c r="C830" s="45"/>
    </row>
    <row r="831" spans="2:3" ht="8.1" customHeight="1" x14ac:dyDescent="0.15">
      <c r="B831" s="45"/>
      <c r="C831" s="45"/>
    </row>
    <row r="832" spans="2:3" ht="8.1" customHeight="1" x14ac:dyDescent="0.15">
      <c r="B832" s="45"/>
      <c r="C832" s="45"/>
    </row>
    <row r="833" spans="2:3" ht="8.1" customHeight="1" x14ac:dyDescent="0.15">
      <c r="B833" s="45"/>
      <c r="C833" s="45"/>
    </row>
    <row r="834" spans="2:3" ht="8.1" customHeight="1" x14ac:dyDescent="0.15">
      <c r="B834" s="45"/>
      <c r="C834" s="45"/>
    </row>
    <row r="835" spans="2:3" ht="8.1" customHeight="1" x14ac:dyDescent="0.15">
      <c r="B835" s="45"/>
      <c r="C835" s="45"/>
    </row>
    <row r="836" spans="2:3" ht="8.1" customHeight="1" x14ac:dyDescent="0.15">
      <c r="B836" s="45"/>
      <c r="C836" s="45"/>
    </row>
    <row r="837" spans="2:3" ht="8.1" customHeight="1" x14ac:dyDescent="0.15">
      <c r="B837" s="45"/>
      <c r="C837" s="45"/>
    </row>
    <row r="838" spans="2:3" ht="8.1" customHeight="1" x14ac:dyDescent="0.15">
      <c r="B838" s="45"/>
      <c r="C838" s="45"/>
    </row>
    <row r="839" spans="2:3" ht="8.1" customHeight="1" x14ac:dyDescent="0.15">
      <c r="B839" s="45"/>
      <c r="C839" s="45"/>
    </row>
    <row r="840" spans="2:3" ht="8.1" customHeight="1" x14ac:dyDescent="0.15">
      <c r="B840" s="45"/>
      <c r="C840" s="45"/>
    </row>
    <row r="841" spans="2:3" ht="8.1" customHeight="1" x14ac:dyDescent="0.15">
      <c r="B841" s="45"/>
      <c r="C841" s="45"/>
    </row>
    <row r="842" spans="2:3" ht="8.1" customHeight="1" x14ac:dyDescent="0.15">
      <c r="B842" s="45"/>
      <c r="C842" s="45"/>
    </row>
    <row r="843" spans="2:3" ht="8.1" customHeight="1" x14ac:dyDescent="0.15">
      <c r="B843" s="45"/>
      <c r="C843" s="45"/>
    </row>
    <row r="844" spans="2:3" ht="8.1" customHeight="1" x14ac:dyDescent="0.15">
      <c r="B844" s="45"/>
      <c r="C844" s="45"/>
    </row>
    <row r="845" spans="2:3" ht="8.1" customHeight="1" x14ac:dyDescent="0.15">
      <c r="B845" s="45"/>
      <c r="C845" s="45"/>
    </row>
    <row r="846" spans="2:3" ht="8.1" customHeight="1" x14ac:dyDescent="0.15">
      <c r="B846" s="45"/>
      <c r="C846" s="45"/>
    </row>
    <row r="847" spans="2:3" ht="8.1" customHeight="1" x14ac:dyDescent="0.15">
      <c r="B847" s="45"/>
      <c r="C847" s="45"/>
    </row>
    <row r="848" spans="2:3" ht="8.1" customHeight="1" x14ac:dyDescent="0.15">
      <c r="B848" s="45"/>
      <c r="C848" s="45"/>
    </row>
    <row r="849" spans="2:3" ht="8.1" customHeight="1" x14ac:dyDescent="0.15">
      <c r="B849" s="45"/>
      <c r="C849" s="45"/>
    </row>
    <row r="850" spans="2:3" ht="8.1" customHeight="1" x14ac:dyDescent="0.15">
      <c r="B850" s="45"/>
      <c r="C850" s="45"/>
    </row>
    <row r="851" spans="2:3" ht="8.1" customHeight="1" x14ac:dyDescent="0.15">
      <c r="B851" s="45"/>
      <c r="C851" s="45"/>
    </row>
    <row r="852" spans="2:3" ht="8.1" customHeight="1" x14ac:dyDescent="0.15">
      <c r="B852" s="45"/>
      <c r="C852" s="45"/>
    </row>
    <row r="853" spans="2:3" ht="8.1" customHeight="1" x14ac:dyDescent="0.15">
      <c r="B853" s="45"/>
      <c r="C853" s="45"/>
    </row>
    <row r="854" spans="2:3" ht="8.1" customHeight="1" x14ac:dyDescent="0.15">
      <c r="B854" s="45"/>
      <c r="C854" s="45"/>
    </row>
    <row r="855" spans="2:3" ht="8.1" customHeight="1" x14ac:dyDescent="0.15">
      <c r="B855" s="45"/>
      <c r="C855" s="45"/>
    </row>
    <row r="856" spans="2:3" ht="8.1" customHeight="1" x14ac:dyDescent="0.15">
      <c r="B856" s="45"/>
      <c r="C856" s="45"/>
    </row>
    <row r="857" spans="2:3" ht="8.1" customHeight="1" x14ac:dyDescent="0.15">
      <c r="B857" s="45"/>
      <c r="C857" s="45"/>
    </row>
    <row r="858" spans="2:3" ht="8.1" customHeight="1" x14ac:dyDescent="0.15">
      <c r="B858" s="45"/>
      <c r="C858" s="45"/>
    </row>
    <row r="859" spans="2:3" ht="8.1" customHeight="1" x14ac:dyDescent="0.15">
      <c r="B859" s="45"/>
      <c r="C859" s="45"/>
    </row>
    <row r="860" spans="2:3" ht="8.1" customHeight="1" x14ac:dyDescent="0.15">
      <c r="B860" s="45"/>
      <c r="C860" s="45"/>
    </row>
    <row r="861" spans="2:3" ht="8.1" customHeight="1" x14ac:dyDescent="0.15">
      <c r="B861" s="45"/>
      <c r="C861" s="45"/>
    </row>
    <row r="862" spans="2:3" ht="8.1" customHeight="1" x14ac:dyDescent="0.15">
      <c r="B862" s="45"/>
      <c r="C862" s="45"/>
    </row>
    <row r="863" spans="2:3" ht="8.1" customHeight="1" x14ac:dyDescent="0.15">
      <c r="B863" s="45"/>
      <c r="C863" s="45"/>
    </row>
    <row r="864" spans="2:3" ht="8.1" customHeight="1" x14ac:dyDescent="0.15">
      <c r="B864" s="45"/>
      <c r="C864" s="45"/>
    </row>
    <row r="865" spans="2:3" ht="8.1" customHeight="1" x14ac:dyDescent="0.15">
      <c r="B865" s="45"/>
      <c r="C865" s="45"/>
    </row>
    <row r="866" spans="2:3" ht="8.1" customHeight="1" x14ac:dyDescent="0.15">
      <c r="B866" s="45"/>
      <c r="C866" s="45"/>
    </row>
    <row r="867" spans="2:3" ht="8.1" customHeight="1" x14ac:dyDescent="0.15">
      <c r="B867" s="45"/>
      <c r="C867" s="45"/>
    </row>
    <row r="868" spans="2:3" ht="8.1" customHeight="1" x14ac:dyDescent="0.15">
      <c r="B868" s="45"/>
      <c r="C868" s="45"/>
    </row>
    <row r="869" spans="2:3" ht="8.1" customHeight="1" x14ac:dyDescent="0.15">
      <c r="B869" s="45"/>
      <c r="C869" s="45"/>
    </row>
    <row r="870" spans="2:3" ht="8.1" customHeight="1" x14ac:dyDescent="0.15">
      <c r="B870" s="45"/>
      <c r="C870" s="45"/>
    </row>
    <row r="871" spans="2:3" ht="8.1" customHeight="1" x14ac:dyDescent="0.15">
      <c r="B871" s="45"/>
      <c r="C871" s="45"/>
    </row>
    <row r="872" spans="2:3" ht="8.1" customHeight="1" x14ac:dyDescent="0.15">
      <c r="B872" s="45"/>
      <c r="C872" s="45"/>
    </row>
    <row r="873" spans="2:3" ht="8.1" customHeight="1" x14ac:dyDescent="0.15">
      <c r="B873" s="45"/>
      <c r="C873" s="45"/>
    </row>
    <row r="874" spans="2:3" ht="8.1" customHeight="1" x14ac:dyDescent="0.15">
      <c r="B874" s="45"/>
      <c r="C874" s="45"/>
    </row>
    <row r="875" spans="2:3" ht="8.1" customHeight="1" x14ac:dyDescent="0.15">
      <c r="B875" s="45"/>
      <c r="C875" s="45"/>
    </row>
    <row r="876" spans="2:3" ht="8.1" customHeight="1" x14ac:dyDescent="0.15">
      <c r="B876" s="45"/>
      <c r="C876" s="45"/>
    </row>
    <row r="877" spans="2:3" ht="8.1" customHeight="1" x14ac:dyDescent="0.15">
      <c r="B877" s="45"/>
      <c r="C877" s="45"/>
    </row>
    <row r="878" spans="2:3" ht="8.1" customHeight="1" x14ac:dyDescent="0.15">
      <c r="B878" s="45"/>
      <c r="C878" s="45"/>
    </row>
    <row r="879" spans="2:3" ht="8.1" customHeight="1" x14ac:dyDescent="0.15">
      <c r="B879" s="45"/>
      <c r="C879" s="45"/>
    </row>
    <row r="880" spans="2:3" ht="8.1" customHeight="1" x14ac:dyDescent="0.15">
      <c r="B880" s="45"/>
      <c r="C880" s="45"/>
    </row>
    <row r="881" spans="2:3" ht="8.1" customHeight="1" x14ac:dyDescent="0.15">
      <c r="B881" s="45"/>
      <c r="C881" s="45"/>
    </row>
    <row r="882" spans="2:3" ht="8.1" customHeight="1" x14ac:dyDescent="0.15">
      <c r="B882" s="45"/>
      <c r="C882" s="45"/>
    </row>
    <row r="883" spans="2:3" ht="8.1" customHeight="1" x14ac:dyDescent="0.15">
      <c r="B883" s="45"/>
      <c r="C883" s="45"/>
    </row>
    <row r="884" spans="2:3" ht="8.1" customHeight="1" x14ac:dyDescent="0.15">
      <c r="B884" s="45"/>
      <c r="C884" s="45"/>
    </row>
    <row r="885" spans="2:3" ht="8.1" customHeight="1" x14ac:dyDescent="0.15">
      <c r="B885" s="45"/>
      <c r="C885" s="45"/>
    </row>
    <row r="886" spans="2:3" ht="8.1" customHeight="1" x14ac:dyDescent="0.15">
      <c r="B886" s="45"/>
      <c r="C886" s="45"/>
    </row>
    <row r="887" spans="2:3" ht="8.1" customHeight="1" x14ac:dyDescent="0.15">
      <c r="B887" s="45"/>
      <c r="C887" s="45"/>
    </row>
    <row r="888" spans="2:3" ht="8.1" customHeight="1" x14ac:dyDescent="0.15">
      <c r="B888" s="45"/>
      <c r="C888" s="45"/>
    </row>
    <row r="889" spans="2:3" ht="8.1" customHeight="1" x14ac:dyDescent="0.15">
      <c r="B889" s="45"/>
      <c r="C889" s="45"/>
    </row>
    <row r="890" spans="2:3" ht="8.1" customHeight="1" x14ac:dyDescent="0.15">
      <c r="B890" s="45"/>
      <c r="C890" s="45"/>
    </row>
    <row r="891" spans="2:3" ht="8.1" customHeight="1" x14ac:dyDescent="0.15">
      <c r="B891" s="45"/>
      <c r="C891" s="45"/>
    </row>
    <row r="892" spans="2:3" ht="8.1" customHeight="1" x14ac:dyDescent="0.15">
      <c r="B892" s="45"/>
      <c r="C892" s="45"/>
    </row>
    <row r="893" spans="2:3" ht="8.1" customHeight="1" x14ac:dyDescent="0.15">
      <c r="B893" s="45"/>
      <c r="C893" s="45"/>
    </row>
    <row r="894" spans="2:3" ht="8.1" customHeight="1" x14ac:dyDescent="0.15">
      <c r="B894" s="45"/>
      <c r="C894" s="45"/>
    </row>
    <row r="895" spans="2:3" ht="8.1" customHeight="1" x14ac:dyDescent="0.15">
      <c r="B895" s="45"/>
      <c r="C895" s="45"/>
    </row>
    <row r="896" spans="2:3" ht="8.1" customHeight="1" x14ac:dyDescent="0.15">
      <c r="B896" s="45"/>
      <c r="C896" s="45"/>
    </row>
    <row r="897" spans="2:3" ht="8.1" customHeight="1" x14ac:dyDescent="0.15">
      <c r="B897" s="45"/>
      <c r="C897" s="45"/>
    </row>
    <row r="898" spans="2:3" ht="8.1" customHeight="1" x14ac:dyDescent="0.15">
      <c r="B898" s="45"/>
      <c r="C898" s="45"/>
    </row>
    <row r="899" spans="2:3" ht="8.1" customHeight="1" x14ac:dyDescent="0.15">
      <c r="B899" s="45"/>
      <c r="C899" s="45"/>
    </row>
    <row r="900" spans="2:3" ht="8.1" customHeight="1" x14ac:dyDescent="0.15">
      <c r="B900" s="45"/>
      <c r="C900" s="45"/>
    </row>
    <row r="901" spans="2:3" ht="8.1" customHeight="1" x14ac:dyDescent="0.15">
      <c r="B901" s="45"/>
      <c r="C901" s="45"/>
    </row>
    <row r="902" spans="2:3" ht="8.1" customHeight="1" x14ac:dyDescent="0.15">
      <c r="B902" s="45"/>
      <c r="C902" s="45"/>
    </row>
    <row r="903" spans="2:3" ht="8.1" customHeight="1" x14ac:dyDescent="0.15">
      <c r="B903" s="45"/>
      <c r="C903" s="45"/>
    </row>
    <row r="904" spans="2:3" ht="8.1" customHeight="1" x14ac:dyDescent="0.15">
      <c r="B904" s="45"/>
      <c r="C904" s="45"/>
    </row>
    <row r="905" spans="2:3" ht="8.1" customHeight="1" x14ac:dyDescent="0.15">
      <c r="B905" s="45"/>
      <c r="C905" s="45"/>
    </row>
    <row r="906" spans="2:3" ht="8.1" customHeight="1" x14ac:dyDescent="0.15">
      <c r="B906" s="45"/>
      <c r="C906" s="45"/>
    </row>
    <row r="907" spans="2:3" ht="8.1" customHeight="1" x14ac:dyDescent="0.15">
      <c r="B907" s="45"/>
      <c r="C907" s="45"/>
    </row>
    <row r="908" spans="2:3" ht="8.1" customHeight="1" x14ac:dyDescent="0.15">
      <c r="B908" s="45"/>
      <c r="C908" s="45"/>
    </row>
    <row r="909" spans="2:3" ht="8.1" customHeight="1" x14ac:dyDescent="0.15">
      <c r="B909" s="45"/>
      <c r="C909" s="45"/>
    </row>
    <row r="910" spans="2:3" ht="8.1" customHeight="1" x14ac:dyDescent="0.15">
      <c r="B910" s="45"/>
      <c r="C910" s="45"/>
    </row>
    <row r="911" spans="2:3" ht="8.1" customHeight="1" x14ac:dyDescent="0.15">
      <c r="B911" s="45"/>
      <c r="C911" s="45"/>
    </row>
    <row r="912" spans="2:3" ht="8.1" customHeight="1" x14ac:dyDescent="0.15">
      <c r="B912" s="45"/>
      <c r="C912" s="45"/>
    </row>
    <row r="913" spans="2:3" ht="8.1" customHeight="1" x14ac:dyDescent="0.15">
      <c r="B913" s="45"/>
      <c r="C913" s="45"/>
    </row>
    <row r="914" spans="2:3" ht="8.1" customHeight="1" x14ac:dyDescent="0.15">
      <c r="B914" s="45"/>
      <c r="C914" s="45"/>
    </row>
    <row r="915" spans="2:3" ht="8.1" customHeight="1" x14ac:dyDescent="0.15">
      <c r="B915" s="45"/>
      <c r="C915" s="45"/>
    </row>
    <row r="916" spans="2:3" ht="8.1" customHeight="1" x14ac:dyDescent="0.15">
      <c r="B916" s="45"/>
      <c r="C916" s="45"/>
    </row>
    <row r="917" spans="2:3" ht="8.1" customHeight="1" x14ac:dyDescent="0.15">
      <c r="B917" s="45"/>
      <c r="C917" s="45"/>
    </row>
    <row r="918" spans="2:3" ht="8.1" customHeight="1" x14ac:dyDescent="0.15">
      <c r="B918" s="45"/>
      <c r="C918" s="45"/>
    </row>
    <row r="919" spans="2:3" ht="8.1" customHeight="1" x14ac:dyDescent="0.15">
      <c r="B919" s="45"/>
      <c r="C919" s="45"/>
    </row>
    <row r="920" spans="2:3" ht="8.1" customHeight="1" x14ac:dyDescent="0.15">
      <c r="B920" s="45"/>
      <c r="C920" s="45"/>
    </row>
    <row r="921" spans="2:3" ht="8.1" customHeight="1" x14ac:dyDescent="0.15">
      <c r="B921" s="45"/>
      <c r="C921" s="45"/>
    </row>
    <row r="922" spans="2:3" ht="8.1" customHeight="1" x14ac:dyDescent="0.15">
      <c r="B922" s="45"/>
      <c r="C922" s="45"/>
    </row>
    <row r="923" spans="2:3" ht="8.1" customHeight="1" x14ac:dyDescent="0.15">
      <c r="B923" s="45"/>
      <c r="C923" s="45"/>
    </row>
    <row r="924" spans="2:3" ht="8.1" customHeight="1" x14ac:dyDescent="0.15">
      <c r="B924" s="45"/>
      <c r="C924" s="45"/>
    </row>
    <row r="925" spans="2:3" ht="8.1" customHeight="1" x14ac:dyDescent="0.15">
      <c r="B925" s="45"/>
      <c r="C925" s="45"/>
    </row>
    <row r="926" spans="2:3" ht="8.1" customHeight="1" x14ac:dyDescent="0.15">
      <c r="B926" s="45"/>
      <c r="C926" s="45"/>
    </row>
    <row r="927" spans="2:3" ht="8.1" customHeight="1" x14ac:dyDescent="0.15">
      <c r="B927" s="45"/>
      <c r="C927" s="45"/>
    </row>
    <row r="928" spans="2:3" ht="8.1" customHeight="1" x14ac:dyDescent="0.15">
      <c r="B928" s="45"/>
      <c r="C928" s="45"/>
    </row>
    <row r="929" spans="2:3" ht="8.1" customHeight="1" x14ac:dyDescent="0.15">
      <c r="B929" s="45"/>
      <c r="C929" s="45"/>
    </row>
    <row r="930" spans="2:3" ht="8.1" customHeight="1" x14ac:dyDescent="0.15">
      <c r="B930" s="45"/>
      <c r="C930" s="45"/>
    </row>
    <row r="931" spans="2:3" ht="8.1" customHeight="1" x14ac:dyDescent="0.15">
      <c r="B931" s="45"/>
      <c r="C931" s="45"/>
    </row>
    <row r="932" spans="2:3" ht="8.1" customHeight="1" x14ac:dyDescent="0.15">
      <c r="B932" s="45"/>
      <c r="C932" s="45"/>
    </row>
    <row r="933" spans="2:3" ht="8.1" customHeight="1" x14ac:dyDescent="0.15">
      <c r="B933" s="45"/>
      <c r="C933" s="45"/>
    </row>
    <row r="934" spans="2:3" ht="8.1" customHeight="1" x14ac:dyDescent="0.15">
      <c r="B934" s="45"/>
      <c r="C934" s="45"/>
    </row>
    <row r="935" spans="2:3" ht="8.1" customHeight="1" x14ac:dyDescent="0.15">
      <c r="B935" s="45"/>
      <c r="C935" s="45"/>
    </row>
    <row r="936" spans="2:3" ht="8.1" customHeight="1" x14ac:dyDescent="0.15">
      <c r="B936" s="45"/>
      <c r="C936" s="45"/>
    </row>
    <row r="937" spans="2:3" ht="8.1" customHeight="1" x14ac:dyDescent="0.15">
      <c r="B937" s="45"/>
      <c r="C937" s="45"/>
    </row>
    <row r="938" spans="2:3" ht="8.1" customHeight="1" x14ac:dyDescent="0.15">
      <c r="B938" s="45"/>
      <c r="C938" s="45"/>
    </row>
    <row r="939" spans="2:3" ht="8.1" customHeight="1" x14ac:dyDescent="0.15">
      <c r="B939" s="45"/>
      <c r="C939" s="45"/>
    </row>
    <row r="940" spans="2:3" ht="8.1" customHeight="1" x14ac:dyDescent="0.15">
      <c r="B940" s="45"/>
      <c r="C940" s="45"/>
    </row>
    <row r="941" spans="2:3" ht="8.1" customHeight="1" x14ac:dyDescent="0.15">
      <c r="B941" s="45"/>
      <c r="C941" s="45"/>
    </row>
    <row r="942" spans="2:3" ht="8.1" customHeight="1" x14ac:dyDescent="0.15">
      <c r="B942" s="45"/>
      <c r="C942" s="45"/>
    </row>
    <row r="943" spans="2:3" ht="8.1" customHeight="1" x14ac:dyDescent="0.15">
      <c r="B943" s="45"/>
      <c r="C943" s="45"/>
    </row>
    <row r="944" spans="2:3" ht="8.1" customHeight="1" x14ac:dyDescent="0.15">
      <c r="B944" s="45"/>
      <c r="C944" s="45"/>
    </row>
    <row r="945" spans="2:3" ht="8.1" customHeight="1" x14ac:dyDescent="0.15">
      <c r="B945" s="45"/>
      <c r="C945" s="45"/>
    </row>
    <row r="946" spans="2:3" ht="8.1" customHeight="1" x14ac:dyDescent="0.15">
      <c r="B946" s="45"/>
      <c r="C946" s="45"/>
    </row>
    <row r="947" spans="2:3" ht="8.1" customHeight="1" x14ac:dyDescent="0.15">
      <c r="B947" s="45"/>
      <c r="C947" s="45"/>
    </row>
    <row r="948" spans="2:3" ht="8.1" customHeight="1" x14ac:dyDescent="0.15">
      <c r="B948" s="45"/>
      <c r="C948" s="45"/>
    </row>
    <row r="949" spans="2:3" ht="8.1" customHeight="1" x14ac:dyDescent="0.15">
      <c r="B949" s="45"/>
      <c r="C949" s="45"/>
    </row>
    <row r="950" spans="2:3" ht="8.1" customHeight="1" x14ac:dyDescent="0.15">
      <c r="B950" s="45"/>
      <c r="C950" s="45"/>
    </row>
    <row r="951" spans="2:3" ht="8.1" customHeight="1" x14ac:dyDescent="0.15">
      <c r="B951" s="45"/>
      <c r="C951" s="45"/>
    </row>
    <row r="952" spans="2:3" ht="8.1" customHeight="1" x14ac:dyDescent="0.15">
      <c r="B952" s="45"/>
      <c r="C952" s="45"/>
    </row>
    <row r="953" spans="2:3" ht="8.1" customHeight="1" x14ac:dyDescent="0.15">
      <c r="B953" s="45"/>
      <c r="C953" s="45"/>
    </row>
    <row r="954" spans="2:3" ht="8.1" customHeight="1" x14ac:dyDescent="0.15">
      <c r="B954" s="45"/>
      <c r="C954" s="45"/>
    </row>
    <row r="955" spans="2:3" ht="8.1" customHeight="1" x14ac:dyDescent="0.15">
      <c r="B955" s="45"/>
      <c r="C955" s="45"/>
    </row>
    <row r="956" spans="2:3" ht="8.1" customHeight="1" x14ac:dyDescent="0.15">
      <c r="B956" s="45"/>
      <c r="C956" s="45"/>
    </row>
    <row r="957" spans="2:3" ht="8.1" customHeight="1" x14ac:dyDescent="0.15">
      <c r="B957" s="45"/>
      <c r="C957" s="45"/>
    </row>
    <row r="958" spans="2:3" ht="8.1" customHeight="1" x14ac:dyDescent="0.15">
      <c r="B958" s="45"/>
      <c r="C958" s="45"/>
    </row>
    <row r="959" spans="2:3" ht="8.1" customHeight="1" x14ac:dyDescent="0.15">
      <c r="B959" s="45"/>
      <c r="C959" s="45"/>
    </row>
    <row r="960" spans="2:3" ht="8.1" customHeight="1" x14ac:dyDescent="0.15">
      <c r="B960" s="45"/>
      <c r="C960" s="45"/>
    </row>
    <row r="961" spans="2:3" ht="8.1" customHeight="1" x14ac:dyDescent="0.15">
      <c r="B961" s="45"/>
      <c r="C961" s="45"/>
    </row>
    <row r="962" spans="2:3" ht="8.1" customHeight="1" x14ac:dyDescent="0.15">
      <c r="B962" s="45"/>
      <c r="C962" s="45"/>
    </row>
    <row r="963" spans="2:3" ht="8.1" customHeight="1" x14ac:dyDescent="0.15">
      <c r="B963" s="45"/>
      <c r="C963" s="45"/>
    </row>
    <row r="964" spans="2:3" ht="8.1" customHeight="1" x14ac:dyDescent="0.15">
      <c r="B964" s="45"/>
      <c r="C964" s="45"/>
    </row>
    <row r="965" spans="2:3" ht="8.1" customHeight="1" x14ac:dyDescent="0.15">
      <c r="B965" s="45"/>
      <c r="C965" s="45"/>
    </row>
    <row r="966" spans="2:3" ht="8.1" customHeight="1" x14ac:dyDescent="0.15">
      <c r="B966" s="45"/>
      <c r="C966" s="45"/>
    </row>
    <row r="967" spans="2:3" ht="8.1" customHeight="1" x14ac:dyDescent="0.15">
      <c r="B967" s="45"/>
      <c r="C967" s="45"/>
    </row>
    <row r="968" spans="2:3" ht="8.1" customHeight="1" x14ac:dyDescent="0.15">
      <c r="B968" s="45"/>
      <c r="C968" s="45"/>
    </row>
    <row r="969" spans="2:3" ht="8.1" customHeight="1" x14ac:dyDescent="0.15">
      <c r="B969" s="45"/>
      <c r="C969" s="45"/>
    </row>
    <row r="970" spans="2:3" ht="8.1" customHeight="1" x14ac:dyDescent="0.15">
      <c r="B970" s="45"/>
      <c r="C970" s="45"/>
    </row>
    <row r="971" spans="2:3" ht="8.1" customHeight="1" x14ac:dyDescent="0.15">
      <c r="B971" s="45"/>
      <c r="C971" s="45"/>
    </row>
    <row r="972" spans="2:3" ht="8.1" customHeight="1" x14ac:dyDescent="0.15">
      <c r="B972" s="45"/>
      <c r="C972" s="45"/>
    </row>
    <row r="973" spans="2:3" ht="8.1" customHeight="1" x14ac:dyDescent="0.15">
      <c r="B973" s="45"/>
      <c r="C973" s="45"/>
    </row>
    <row r="974" spans="2:3" ht="8.1" customHeight="1" x14ac:dyDescent="0.15">
      <c r="B974" s="45"/>
      <c r="C974" s="45"/>
    </row>
    <row r="975" spans="2:3" ht="8.1" customHeight="1" x14ac:dyDescent="0.15">
      <c r="B975" s="45"/>
      <c r="C975" s="45"/>
    </row>
    <row r="976" spans="2:3" ht="8.1" customHeight="1" x14ac:dyDescent="0.15">
      <c r="B976" s="45"/>
      <c r="C976" s="45"/>
    </row>
    <row r="977" spans="2:3" ht="8.1" customHeight="1" x14ac:dyDescent="0.15">
      <c r="B977" s="45"/>
      <c r="C977" s="45"/>
    </row>
    <row r="978" spans="2:3" ht="8.1" customHeight="1" x14ac:dyDescent="0.15">
      <c r="B978" s="45"/>
      <c r="C978" s="45"/>
    </row>
    <row r="979" spans="2:3" ht="8.1" customHeight="1" x14ac:dyDescent="0.15">
      <c r="B979" s="45"/>
      <c r="C979" s="45"/>
    </row>
    <row r="980" spans="2:3" ht="8.1" customHeight="1" x14ac:dyDescent="0.15">
      <c r="B980" s="45"/>
      <c r="C980" s="45"/>
    </row>
    <row r="981" spans="2:3" ht="8.1" customHeight="1" x14ac:dyDescent="0.15">
      <c r="B981" s="45"/>
      <c r="C981" s="45"/>
    </row>
    <row r="982" spans="2:3" ht="8.1" customHeight="1" x14ac:dyDescent="0.15">
      <c r="B982" s="45"/>
      <c r="C982" s="45"/>
    </row>
    <row r="983" spans="2:3" ht="8.1" customHeight="1" x14ac:dyDescent="0.15">
      <c r="B983" s="45"/>
      <c r="C983" s="45"/>
    </row>
    <row r="984" spans="2:3" ht="8.1" customHeight="1" x14ac:dyDescent="0.15">
      <c r="B984" s="45"/>
      <c r="C984" s="45"/>
    </row>
    <row r="985" spans="2:3" ht="8.1" customHeight="1" x14ac:dyDescent="0.15">
      <c r="B985" s="45"/>
      <c r="C985" s="45"/>
    </row>
    <row r="986" spans="2:3" ht="8.1" customHeight="1" x14ac:dyDescent="0.15">
      <c r="B986" s="45"/>
      <c r="C986" s="45"/>
    </row>
    <row r="987" spans="2:3" ht="8.1" customHeight="1" x14ac:dyDescent="0.15">
      <c r="B987" s="45"/>
      <c r="C987" s="45"/>
    </row>
    <row r="988" spans="2:3" ht="8.1" customHeight="1" x14ac:dyDescent="0.15">
      <c r="B988" s="45"/>
      <c r="C988" s="45"/>
    </row>
    <row r="989" spans="2:3" ht="8.1" customHeight="1" x14ac:dyDescent="0.15">
      <c r="B989" s="45"/>
      <c r="C989" s="45"/>
    </row>
    <row r="990" spans="2:3" ht="8.1" customHeight="1" x14ac:dyDescent="0.15">
      <c r="B990" s="45"/>
      <c r="C990" s="45"/>
    </row>
    <row r="991" spans="2:3" ht="8.1" customHeight="1" x14ac:dyDescent="0.15">
      <c r="B991" s="45"/>
      <c r="C991" s="45"/>
    </row>
    <row r="992" spans="2:3" ht="8.1" customHeight="1" x14ac:dyDescent="0.15">
      <c r="B992" s="45"/>
      <c r="C992" s="45"/>
    </row>
    <row r="993" spans="2:3" ht="8.1" customHeight="1" x14ac:dyDescent="0.15">
      <c r="B993" s="45"/>
      <c r="C993" s="45"/>
    </row>
    <row r="994" spans="2:3" ht="8.1" customHeight="1" x14ac:dyDescent="0.15">
      <c r="B994" s="45"/>
      <c r="C994" s="45"/>
    </row>
    <row r="995" spans="2:3" ht="8.1" customHeight="1" x14ac:dyDescent="0.15">
      <c r="B995" s="45"/>
      <c r="C995" s="45"/>
    </row>
    <row r="996" spans="2:3" ht="8.1" customHeight="1" x14ac:dyDescent="0.15">
      <c r="B996" s="45"/>
      <c r="C996" s="45"/>
    </row>
    <row r="997" spans="2:3" ht="8.1" customHeight="1" x14ac:dyDescent="0.15">
      <c r="B997" s="45"/>
      <c r="C997" s="45"/>
    </row>
    <row r="998" spans="2:3" ht="8.1" customHeight="1" x14ac:dyDescent="0.15">
      <c r="B998" s="45"/>
      <c r="C998" s="45"/>
    </row>
    <row r="999" spans="2:3" ht="8.1" customHeight="1" x14ac:dyDescent="0.15">
      <c r="B999" s="45"/>
      <c r="C999" s="45"/>
    </row>
    <row r="1000" spans="2:3" ht="8.1" customHeight="1" x14ac:dyDescent="0.15">
      <c r="B1000" s="45"/>
      <c r="C1000" s="45"/>
    </row>
    <row r="1001" spans="2:3" ht="8.1" customHeight="1" x14ac:dyDescent="0.15">
      <c r="B1001" s="45"/>
      <c r="C1001" s="45"/>
    </row>
    <row r="1002" spans="2:3" ht="8.1" customHeight="1" x14ac:dyDescent="0.15">
      <c r="B1002" s="45"/>
      <c r="C1002" s="45"/>
    </row>
    <row r="1003" spans="2:3" ht="8.1" customHeight="1" x14ac:dyDescent="0.15">
      <c r="B1003" s="45"/>
      <c r="C1003" s="45"/>
    </row>
    <row r="1004" spans="2:3" ht="8.1" customHeight="1" x14ac:dyDescent="0.15">
      <c r="B1004" s="45"/>
      <c r="C1004" s="45"/>
    </row>
    <row r="1005" spans="2:3" ht="8.1" customHeight="1" x14ac:dyDescent="0.15">
      <c r="B1005" s="45"/>
      <c r="C1005" s="45"/>
    </row>
    <row r="1006" spans="2:3" ht="8.1" customHeight="1" x14ac:dyDescent="0.15">
      <c r="B1006" s="45"/>
      <c r="C1006" s="45"/>
    </row>
    <row r="1007" spans="2:3" ht="8.1" customHeight="1" x14ac:dyDescent="0.15">
      <c r="B1007" s="45"/>
      <c r="C1007" s="45"/>
    </row>
    <row r="1008" spans="2:3" ht="8.1" customHeight="1" x14ac:dyDescent="0.15">
      <c r="B1008" s="45"/>
      <c r="C1008" s="45"/>
    </row>
    <row r="1009" spans="2:3" ht="8.1" customHeight="1" x14ac:dyDescent="0.15">
      <c r="B1009" s="45"/>
      <c r="C1009" s="45"/>
    </row>
    <row r="1010" spans="2:3" ht="8.1" customHeight="1" x14ac:dyDescent="0.15">
      <c r="B1010" s="45"/>
      <c r="C1010" s="45"/>
    </row>
    <row r="1011" spans="2:3" ht="8.1" customHeight="1" x14ac:dyDescent="0.15">
      <c r="B1011" s="45"/>
      <c r="C1011" s="45"/>
    </row>
    <row r="1012" spans="2:3" ht="8.1" customHeight="1" x14ac:dyDescent="0.15">
      <c r="B1012" s="45"/>
      <c r="C1012" s="45"/>
    </row>
    <row r="1013" spans="2:3" ht="8.1" customHeight="1" x14ac:dyDescent="0.15">
      <c r="B1013" s="45"/>
      <c r="C1013" s="45"/>
    </row>
    <row r="1014" spans="2:3" ht="8.1" customHeight="1" x14ac:dyDescent="0.15">
      <c r="B1014" s="45"/>
      <c r="C1014" s="45"/>
    </row>
    <row r="1015" spans="2:3" ht="8.1" customHeight="1" x14ac:dyDescent="0.15">
      <c r="B1015" s="45"/>
      <c r="C1015" s="45"/>
    </row>
    <row r="1016" spans="2:3" ht="8.1" customHeight="1" x14ac:dyDescent="0.15">
      <c r="B1016" s="45"/>
      <c r="C1016" s="45"/>
    </row>
    <row r="1017" spans="2:3" ht="8.1" customHeight="1" x14ac:dyDescent="0.15">
      <c r="B1017" s="45"/>
      <c r="C1017" s="45"/>
    </row>
    <row r="1018" spans="2:3" ht="8.1" customHeight="1" x14ac:dyDescent="0.15">
      <c r="B1018" s="45"/>
      <c r="C1018" s="45"/>
    </row>
    <row r="1019" spans="2:3" ht="8.1" customHeight="1" x14ac:dyDescent="0.15">
      <c r="B1019" s="45"/>
      <c r="C1019" s="45"/>
    </row>
    <row r="1020" spans="2:3" ht="8.1" customHeight="1" x14ac:dyDescent="0.15">
      <c r="B1020" s="45"/>
      <c r="C1020" s="45"/>
    </row>
    <row r="1021" spans="2:3" ht="8.1" customHeight="1" x14ac:dyDescent="0.15">
      <c r="B1021" s="45"/>
      <c r="C1021" s="45"/>
    </row>
    <row r="1022" spans="2:3" ht="8.1" customHeight="1" x14ac:dyDescent="0.15">
      <c r="B1022" s="45"/>
      <c r="C1022" s="45"/>
    </row>
    <row r="1023" spans="2:3" ht="8.1" customHeight="1" x14ac:dyDescent="0.15">
      <c r="B1023" s="45"/>
      <c r="C1023" s="45"/>
    </row>
    <row r="1024" spans="2:3" ht="8.1" customHeight="1" x14ac:dyDescent="0.15">
      <c r="B1024" s="45"/>
      <c r="C1024" s="45"/>
    </row>
    <row r="1025" spans="2:3" ht="8.1" customHeight="1" x14ac:dyDescent="0.15">
      <c r="B1025" s="45"/>
      <c r="C1025" s="45"/>
    </row>
    <row r="1026" spans="2:3" ht="8.1" customHeight="1" x14ac:dyDescent="0.15">
      <c r="B1026" s="45"/>
      <c r="C1026" s="45"/>
    </row>
    <row r="1027" spans="2:3" ht="8.1" customHeight="1" x14ac:dyDescent="0.15">
      <c r="B1027" s="45"/>
      <c r="C1027" s="45"/>
    </row>
    <row r="1028" spans="2:3" ht="8.1" customHeight="1" x14ac:dyDescent="0.15">
      <c r="B1028" s="45"/>
      <c r="C1028" s="45"/>
    </row>
    <row r="1029" spans="2:3" ht="8.1" customHeight="1" x14ac:dyDescent="0.15">
      <c r="B1029" s="45"/>
      <c r="C1029" s="45"/>
    </row>
    <row r="1030" spans="2:3" ht="8.1" customHeight="1" x14ac:dyDescent="0.15">
      <c r="B1030" s="45"/>
      <c r="C1030" s="45"/>
    </row>
    <row r="1031" spans="2:3" ht="8.1" customHeight="1" x14ac:dyDescent="0.15">
      <c r="B1031" s="45"/>
      <c r="C1031" s="45"/>
    </row>
    <row r="1032" spans="2:3" ht="8.1" customHeight="1" x14ac:dyDescent="0.15">
      <c r="B1032" s="45"/>
      <c r="C1032" s="45"/>
    </row>
    <row r="1033" spans="2:3" ht="8.1" customHeight="1" x14ac:dyDescent="0.15">
      <c r="B1033" s="45"/>
      <c r="C1033" s="45"/>
    </row>
    <row r="1034" spans="2:3" ht="8.1" customHeight="1" x14ac:dyDescent="0.15">
      <c r="B1034" s="45"/>
      <c r="C1034" s="45"/>
    </row>
    <row r="1035" spans="2:3" ht="8.1" customHeight="1" x14ac:dyDescent="0.15">
      <c r="B1035" s="45"/>
      <c r="C1035" s="45"/>
    </row>
    <row r="1036" spans="2:3" ht="8.1" customHeight="1" x14ac:dyDescent="0.15">
      <c r="B1036" s="45"/>
      <c r="C1036" s="45"/>
    </row>
    <row r="1037" spans="2:3" ht="8.1" customHeight="1" x14ac:dyDescent="0.15">
      <c r="B1037" s="45"/>
      <c r="C1037" s="45"/>
    </row>
    <row r="1038" spans="2:3" ht="8.1" customHeight="1" x14ac:dyDescent="0.15">
      <c r="B1038" s="45"/>
      <c r="C1038" s="45"/>
    </row>
    <row r="1039" spans="2:3" ht="8.1" customHeight="1" x14ac:dyDescent="0.15">
      <c r="B1039" s="45"/>
      <c r="C1039" s="45"/>
    </row>
    <row r="1040" spans="2:3" ht="8.1" customHeight="1" x14ac:dyDescent="0.15">
      <c r="B1040" s="45"/>
      <c r="C1040" s="45"/>
    </row>
    <row r="1041" spans="2:3" ht="8.1" customHeight="1" x14ac:dyDescent="0.15">
      <c r="B1041" s="45"/>
      <c r="C1041" s="45"/>
    </row>
    <row r="1042" spans="2:3" ht="8.1" customHeight="1" x14ac:dyDescent="0.15">
      <c r="B1042" s="45"/>
      <c r="C1042" s="45"/>
    </row>
    <row r="1043" spans="2:3" ht="8.1" customHeight="1" x14ac:dyDescent="0.15">
      <c r="B1043" s="45"/>
      <c r="C1043" s="45"/>
    </row>
    <row r="1044" spans="2:3" ht="8.1" customHeight="1" x14ac:dyDescent="0.15">
      <c r="B1044" s="45"/>
      <c r="C1044" s="45"/>
    </row>
    <row r="1045" spans="2:3" ht="8.1" customHeight="1" x14ac:dyDescent="0.15">
      <c r="B1045" s="45"/>
      <c r="C1045" s="45"/>
    </row>
    <row r="1046" spans="2:3" ht="8.1" customHeight="1" x14ac:dyDescent="0.15">
      <c r="B1046" s="45"/>
      <c r="C1046" s="45"/>
    </row>
    <row r="1047" spans="2:3" ht="8.1" customHeight="1" x14ac:dyDescent="0.15">
      <c r="B1047" s="45"/>
      <c r="C1047" s="45"/>
    </row>
    <row r="1048" spans="2:3" ht="8.1" customHeight="1" x14ac:dyDescent="0.15">
      <c r="B1048" s="45"/>
      <c r="C1048" s="45"/>
    </row>
    <row r="1049" spans="2:3" ht="8.1" customHeight="1" x14ac:dyDescent="0.15">
      <c r="B1049" s="45"/>
      <c r="C1049" s="45"/>
    </row>
    <row r="1050" spans="2:3" ht="8.1" customHeight="1" x14ac:dyDescent="0.15">
      <c r="B1050" s="45"/>
      <c r="C1050" s="45"/>
    </row>
    <row r="1051" spans="2:3" ht="8.1" customHeight="1" x14ac:dyDescent="0.15">
      <c r="B1051" s="45"/>
      <c r="C1051" s="45"/>
    </row>
    <row r="1052" spans="2:3" ht="8.1" customHeight="1" x14ac:dyDescent="0.15">
      <c r="B1052" s="45"/>
      <c r="C1052" s="45"/>
    </row>
    <row r="1053" spans="2:3" ht="8.1" customHeight="1" x14ac:dyDescent="0.15">
      <c r="B1053" s="45"/>
      <c r="C1053" s="45"/>
    </row>
    <row r="1054" spans="2:3" ht="8.1" customHeight="1" x14ac:dyDescent="0.15">
      <c r="B1054" s="45"/>
      <c r="C1054" s="45"/>
    </row>
    <row r="1055" spans="2:3" ht="8.1" customHeight="1" x14ac:dyDescent="0.15">
      <c r="B1055" s="45"/>
      <c r="C1055" s="45"/>
    </row>
    <row r="1056" spans="2:3" ht="8.1" customHeight="1" x14ac:dyDescent="0.15">
      <c r="B1056" s="45"/>
      <c r="C1056" s="45"/>
    </row>
    <row r="1057" spans="2:3" ht="8.1" customHeight="1" x14ac:dyDescent="0.15">
      <c r="B1057" s="45"/>
      <c r="C1057" s="45"/>
    </row>
    <row r="1058" spans="2:3" ht="8.1" customHeight="1" x14ac:dyDescent="0.15">
      <c r="B1058" s="45"/>
      <c r="C1058" s="45"/>
    </row>
    <row r="1059" spans="2:3" ht="8.1" customHeight="1" x14ac:dyDescent="0.15">
      <c r="B1059" s="45"/>
      <c r="C1059" s="45"/>
    </row>
    <row r="1060" spans="2:3" ht="8.1" customHeight="1" x14ac:dyDescent="0.15">
      <c r="B1060" s="45"/>
      <c r="C1060" s="45"/>
    </row>
    <row r="1061" spans="2:3" ht="8.1" customHeight="1" x14ac:dyDescent="0.15">
      <c r="B1061" s="45"/>
      <c r="C1061" s="45"/>
    </row>
    <row r="1062" spans="2:3" ht="8.1" customHeight="1" x14ac:dyDescent="0.15">
      <c r="B1062" s="45"/>
      <c r="C1062" s="45"/>
    </row>
    <row r="1063" spans="2:3" ht="8.1" customHeight="1" x14ac:dyDescent="0.15">
      <c r="B1063" s="45"/>
      <c r="C1063" s="45"/>
    </row>
    <row r="1064" spans="2:3" ht="8.1" customHeight="1" x14ac:dyDescent="0.15">
      <c r="B1064" s="45"/>
      <c r="C1064" s="45"/>
    </row>
    <row r="1065" spans="2:3" ht="8.1" customHeight="1" x14ac:dyDescent="0.15">
      <c r="B1065" s="45"/>
      <c r="C1065" s="45"/>
    </row>
    <row r="1066" spans="2:3" ht="8.1" customHeight="1" x14ac:dyDescent="0.15">
      <c r="B1066" s="45"/>
      <c r="C1066" s="45"/>
    </row>
    <row r="1067" spans="2:3" ht="8.1" customHeight="1" x14ac:dyDescent="0.15">
      <c r="B1067" s="45"/>
      <c r="C1067" s="45"/>
    </row>
    <row r="1068" spans="2:3" ht="8.1" customHeight="1" x14ac:dyDescent="0.15">
      <c r="B1068" s="45"/>
      <c r="C1068" s="45"/>
    </row>
    <row r="1069" spans="2:3" ht="8.1" customHeight="1" x14ac:dyDescent="0.15">
      <c r="B1069" s="45"/>
      <c r="C1069" s="45"/>
    </row>
    <row r="1070" spans="2:3" ht="8.1" customHeight="1" x14ac:dyDescent="0.15">
      <c r="B1070" s="45"/>
      <c r="C1070" s="45"/>
    </row>
    <row r="1071" spans="2:3" ht="8.1" customHeight="1" x14ac:dyDescent="0.15">
      <c r="B1071" s="45"/>
      <c r="C1071" s="45"/>
    </row>
    <row r="1072" spans="2:3" ht="8.1" customHeight="1" x14ac:dyDescent="0.15">
      <c r="B1072" s="45"/>
      <c r="C1072" s="45"/>
    </row>
    <row r="1073" spans="2:3" ht="8.1" customHeight="1" x14ac:dyDescent="0.15">
      <c r="B1073" s="45"/>
      <c r="C1073" s="45"/>
    </row>
    <row r="1074" spans="2:3" ht="8.1" customHeight="1" x14ac:dyDescent="0.15">
      <c r="B1074" s="45"/>
      <c r="C1074" s="45"/>
    </row>
    <row r="1075" spans="2:3" ht="8.1" customHeight="1" x14ac:dyDescent="0.15">
      <c r="B1075" s="45"/>
      <c r="C1075" s="45"/>
    </row>
    <row r="1076" spans="2:3" ht="8.1" customHeight="1" x14ac:dyDescent="0.15">
      <c r="B1076" s="45"/>
      <c r="C1076" s="45"/>
    </row>
    <row r="1077" spans="2:3" ht="8.1" customHeight="1" x14ac:dyDescent="0.15">
      <c r="B1077" s="45"/>
      <c r="C1077" s="45"/>
    </row>
    <row r="1078" spans="2:3" ht="8.1" customHeight="1" x14ac:dyDescent="0.15">
      <c r="B1078" s="45"/>
      <c r="C1078" s="45"/>
    </row>
    <row r="1079" spans="2:3" ht="8.1" customHeight="1" x14ac:dyDescent="0.15">
      <c r="B1079" s="45"/>
      <c r="C1079" s="45"/>
    </row>
    <row r="1080" spans="2:3" ht="8.1" customHeight="1" x14ac:dyDescent="0.15">
      <c r="B1080" s="45"/>
      <c r="C1080" s="45"/>
    </row>
    <row r="1081" spans="2:3" ht="8.1" customHeight="1" x14ac:dyDescent="0.15">
      <c r="B1081" s="45"/>
      <c r="C1081" s="45"/>
    </row>
    <row r="1082" spans="2:3" ht="8.1" customHeight="1" x14ac:dyDescent="0.15">
      <c r="B1082" s="45"/>
      <c r="C1082" s="45"/>
    </row>
    <row r="1083" spans="2:3" ht="8.1" customHeight="1" x14ac:dyDescent="0.15">
      <c r="B1083" s="45"/>
      <c r="C1083" s="45"/>
    </row>
    <row r="1084" spans="2:3" ht="8.1" customHeight="1" x14ac:dyDescent="0.15">
      <c r="B1084" s="45"/>
      <c r="C1084" s="45"/>
    </row>
    <row r="1085" spans="2:3" ht="8.1" customHeight="1" x14ac:dyDescent="0.15">
      <c r="B1085" s="45"/>
      <c r="C1085" s="45"/>
    </row>
    <row r="1086" spans="2:3" ht="8.1" customHeight="1" x14ac:dyDescent="0.15">
      <c r="B1086" s="45"/>
      <c r="C1086" s="45"/>
    </row>
    <row r="1087" spans="2:3" ht="8.1" customHeight="1" x14ac:dyDescent="0.15">
      <c r="B1087" s="45"/>
      <c r="C1087" s="45"/>
    </row>
    <row r="1088" spans="2:3" ht="8.1" customHeight="1" x14ac:dyDescent="0.15">
      <c r="B1088" s="45"/>
      <c r="C1088" s="45"/>
    </row>
    <row r="1089" spans="2:3" ht="8.1" customHeight="1" x14ac:dyDescent="0.15">
      <c r="B1089" s="45"/>
      <c r="C1089" s="45"/>
    </row>
    <row r="1090" spans="2:3" ht="8.1" customHeight="1" x14ac:dyDescent="0.15">
      <c r="B1090" s="45"/>
      <c r="C1090" s="45"/>
    </row>
    <row r="1091" spans="2:3" ht="8.1" customHeight="1" x14ac:dyDescent="0.15">
      <c r="B1091" s="45"/>
      <c r="C1091" s="45"/>
    </row>
    <row r="1092" spans="2:3" ht="8.1" customHeight="1" x14ac:dyDescent="0.15">
      <c r="B1092" s="45"/>
      <c r="C1092" s="45"/>
    </row>
    <row r="1093" spans="2:3" ht="8.1" customHeight="1" x14ac:dyDescent="0.15">
      <c r="B1093" s="45"/>
      <c r="C1093" s="45"/>
    </row>
    <row r="1094" spans="2:3" ht="8.1" customHeight="1" x14ac:dyDescent="0.15">
      <c r="B1094" s="45"/>
      <c r="C1094" s="45"/>
    </row>
    <row r="1095" spans="2:3" ht="8.1" customHeight="1" x14ac:dyDescent="0.15">
      <c r="B1095" s="45"/>
      <c r="C1095" s="45"/>
    </row>
    <row r="1096" spans="2:3" ht="8.1" customHeight="1" x14ac:dyDescent="0.15">
      <c r="B1096" s="45"/>
      <c r="C1096" s="45"/>
    </row>
    <row r="1097" spans="2:3" ht="8.1" customHeight="1" x14ac:dyDescent="0.15">
      <c r="B1097" s="45"/>
      <c r="C1097" s="45"/>
    </row>
    <row r="1098" spans="2:3" ht="8.1" customHeight="1" x14ac:dyDescent="0.15">
      <c r="B1098" s="45"/>
      <c r="C1098" s="45"/>
    </row>
    <row r="1099" spans="2:3" ht="8.1" customHeight="1" x14ac:dyDescent="0.15">
      <c r="B1099" s="45"/>
      <c r="C1099" s="45"/>
    </row>
    <row r="1100" spans="2:3" ht="8.1" customHeight="1" x14ac:dyDescent="0.15">
      <c r="B1100" s="45"/>
      <c r="C1100" s="45"/>
    </row>
    <row r="1101" spans="2:3" ht="8.1" customHeight="1" x14ac:dyDescent="0.15">
      <c r="B1101" s="45"/>
      <c r="C1101" s="45"/>
    </row>
    <row r="1102" spans="2:3" ht="8.1" customHeight="1" x14ac:dyDescent="0.15">
      <c r="B1102" s="45"/>
      <c r="C1102" s="45"/>
    </row>
    <row r="1103" spans="2:3" ht="8.1" customHeight="1" x14ac:dyDescent="0.15">
      <c r="B1103" s="45"/>
      <c r="C1103" s="45"/>
    </row>
    <row r="1104" spans="2:3" ht="8.1" customHeight="1" x14ac:dyDescent="0.15">
      <c r="B1104" s="45"/>
      <c r="C1104" s="45"/>
    </row>
    <row r="1105" spans="2:3" ht="8.1" customHeight="1" x14ac:dyDescent="0.15">
      <c r="B1105" s="45"/>
      <c r="C1105" s="45"/>
    </row>
    <row r="1106" spans="2:3" ht="8.1" customHeight="1" x14ac:dyDescent="0.15">
      <c r="B1106" s="45"/>
      <c r="C1106" s="45"/>
    </row>
    <row r="1107" spans="2:3" ht="8.1" customHeight="1" x14ac:dyDescent="0.15">
      <c r="B1107" s="45"/>
      <c r="C1107" s="45"/>
    </row>
    <row r="1108" spans="2:3" ht="8.1" customHeight="1" x14ac:dyDescent="0.15">
      <c r="B1108" s="45"/>
      <c r="C1108" s="45"/>
    </row>
    <row r="1109" spans="2:3" ht="8.1" customHeight="1" x14ac:dyDescent="0.15">
      <c r="B1109" s="45"/>
      <c r="C1109" s="45"/>
    </row>
    <row r="1110" spans="2:3" ht="8.1" customHeight="1" x14ac:dyDescent="0.15">
      <c r="B1110" s="45"/>
      <c r="C1110" s="45"/>
    </row>
    <row r="1111" spans="2:3" ht="8.1" customHeight="1" x14ac:dyDescent="0.15">
      <c r="B1111" s="45"/>
      <c r="C1111" s="45"/>
    </row>
    <row r="1112" spans="2:3" ht="8.1" customHeight="1" x14ac:dyDescent="0.15">
      <c r="B1112" s="45"/>
      <c r="C1112" s="45"/>
    </row>
    <row r="1113" spans="2:3" ht="8.1" customHeight="1" x14ac:dyDescent="0.15">
      <c r="B1113" s="45"/>
      <c r="C1113" s="45"/>
    </row>
    <row r="1114" spans="2:3" ht="8.1" customHeight="1" x14ac:dyDescent="0.15">
      <c r="B1114" s="45"/>
      <c r="C1114" s="45"/>
    </row>
    <row r="1115" spans="2:3" ht="8.1" customHeight="1" x14ac:dyDescent="0.15">
      <c r="B1115" s="45"/>
      <c r="C1115" s="45"/>
    </row>
    <row r="1116" spans="2:3" ht="8.1" customHeight="1" x14ac:dyDescent="0.15">
      <c r="B1116" s="45"/>
      <c r="C1116" s="45"/>
    </row>
    <row r="1117" spans="2:3" ht="8.1" customHeight="1" x14ac:dyDescent="0.15">
      <c r="B1117" s="45"/>
      <c r="C1117" s="45"/>
    </row>
    <row r="1118" spans="2:3" ht="8.1" customHeight="1" x14ac:dyDescent="0.15">
      <c r="B1118" s="45"/>
      <c r="C1118" s="45"/>
    </row>
    <row r="1119" spans="2:3" ht="8.1" customHeight="1" x14ac:dyDescent="0.15">
      <c r="B1119" s="45"/>
      <c r="C1119" s="45"/>
    </row>
    <row r="1120" spans="2:3" ht="8.1" customHeight="1" x14ac:dyDescent="0.15">
      <c r="B1120" s="45"/>
      <c r="C1120" s="45"/>
    </row>
    <row r="1121" spans="2:3" ht="8.1" customHeight="1" x14ac:dyDescent="0.15">
      <c r="B1121" s="45"/>
      <c r="C1121" s="45"/>
    </row>
    <row r="1122" spans="2:3" ht="8.1" customHeight="1" x14ac:dyDescent="0.15">
      <c r="B1122" s="45"/>
      <c r="C1122" s="45"/>
    </row>
    <row r="1123" spans="2:3" ht="8.1" customHeight="1" x14ac:dyDescent="0.15">
      <c r="B1123" s="45"/>
      <c r="C1123" s="45"/>
    </row>
    <row r="1124" spans="2:3" ht="8.1" customHeight="1" x14ac:dyDescent="0.15">
      <c r="B1124" s="45"/>
      <c r="C1124" s="45"/>
    </row>
    <row r="1125" spans="2:3" ht="8.1" customHeight="1" x14ac:dyDescent="0.15">
      <c r="B1125" s="45"/>
      <c r="C1125" s="45"/>
    </row>
    <row r="1126" spans="2:3" ht="8.1" customHeight="1" x14ac:dyDescent="0.15">
      <c r="B1126" s="45"/>
      <c r="C1126" s="45"/>
    </row>
    <row r="1127" spans="2:3" ht="8.1" customHeight="1" x14ac:dyDescent="0.15">
      <c r="B1127" s="45"/>
      <c r="C1127" s="45"/>
    </row>
    <row r="1128" spans="2:3" ht="8.1" customHeight="1" x14ac:dyDescent="0.15">
      <c r="B1128" s="45"/>
      <c r="C1128" s="45"/>
    </row>
    <row r="1129" spans="2:3" ht="8.1" customHeight="1" x14ac:dyDescent="0.15">
      <c r="B1129" s="45"/>
      <c r="C1129" s="45"/>
    </row>
    <row r="1130" spans="2:3" ht="8.1" customHeight="1" x14ac:dyDescent="0.15">
      <c r="B1130" s="45"/>
      <c r="C1130" s="45"/>
    </row>
    <row r="1131" spans="2:3" ht="8.1" customHeight="1" x14ac:dyDescent="0.15">
      <c r="B1131" s="45"/>
      <c r="C1131" s="45"/>
    </row>
    <row r="1132" spans="2:3" ht="8.1" customHeight="1" x14ac:dyDescent="0.15">
      <c r="B1132" s="45"/>
      <c r="C1132" s="45"/>
    </row>
    <row r="1133" spans="2:3" ht="8.1" customHeight="1" x14ac:dyDescent="0.15">
      <c r="B1133" s="45"/>
      <c r="C1133" s="45"/>
    </row>
    <row r="1134" spans="2:3" ht="8.1" customHeight="1" x14ac:dyDescent="0.15">
      <c r="B1134" s="45"/>
      <c r="C1134" s="45"/>
    </row>
    <row r="1135" spans="2:3" ht="8.1" customHeight="1" x14ac:dyDescent="0.15">
      <c r="B1135" s="45"/>
      <c r="C1135" s="45"/>
    </row>
    <row r="1136" spans="2:3" ht="8.1" customHeight="1" x14ac:dyDescent="0.15">
      <c r="B1136" s="45"/>
      <c r="C1136" s="45"/>
    </row>
    <row r="1137" spans="2:3" ht="8.1" customHeight="1" x14ac:dyDescent="0.15">
      <c r="B1137" s="45"/>
      <c r="C1137" s="45"/>
    </row>
    <row r="1138" spans="2:3" ht="8.1" customHeight="1" x14ac:dyDescent="0.15">
      <c r="B1138" s="45"/>
      <c r="C1138" s="45"/>
    </row>
    <row r="1139" spans="2:3" ht="8.1" customHeight="1" x14ac:dyDescent="0.15">
      <c r="B1139" s="45"/>
      <c r="C1139" s="45"/>
    </row>
    <row r="1140" spans="2:3" ht="8.1" customHeight="1" x14ac:dyDescent="0.15">
      <c r="B1140" s="45"/>
      <c r="C1140" s="45"/>
    </row>
    <row r="1141" spans="2:3" ht="8.1" customHeight="1" x14ac:dyDescent="0.15">
      <c r="B1141" s="45"/>
      <c r="C1141" s="45"/>
    </row>
    <row r="1142" spans="2:3" ht="8.1" customHeight="1" x14ac:dyDescent="0.15">
      <c r="B1142" s="45"/>
      <c r="C1142" s="45"/>
    </row>
    <row r="1143" spans="2:3" ht="8.1" customHeight="1" x14ac:dyDescent="0.15">
      <c r="B1143" s="45"/>
      <c r="C1143" s="45"/>
    </row>
    <row r="1144" spans="2:3" ht="8.1" customHeight="1" x14ac:dyDescent="0.15">
      <c r="B1144" s="45"/>
      <c r="C1144" s="45"/>
    </row>
    <row r="1145" spans="2:3" ht="8.1" customHeight="1" x14ac:dyDescent="0.15">
      <c r="B1145" s="45"/>
      <c r="C1145" s="45"/>
    </row>
    <row r="1146" spans="2:3" ht="8.1" customHeight="1" x14ac:dyDescent="0.15">
      <c r="B1146" s="45"/>
      <c r="C1146" s="45"/>
    </row>
    <row r="1147" spans="2:3" ht="8.1" customHeight="1" x14ac:dyDescent="0.15">
      <c r="B1147" s="45"/>
      <c r="C1147" s="45"/>
    </row>
    <row r="1148" spans="2:3" ht="8.1" customHeight="1" x14ac:dyDescent="0.15">
      <c r="B1148" s="45"/>
      <c r="C1148" s="45"/>
    </row>
    <row r="1149" spans="2:3" ht="8.1" customHeight="1" x14ac:dyDescent="0.15">
      <c r="B1149" s="45"/>
      <c r="C1149" s="45"/>
    </row>
    <row r="1150" spans="2:3" ht="8.1" customHeight="1" x14ac:dyDescent="0.15">
      <c r="B1150" s="45"/>
      <c r="C1150" s="45"/>
    </row>
    <row r="1151" spans="2:3" ht="8.1" customHeight="1" x14ac:dyDescent="0.15">
      <c r="B1151" s="45"/>
      <c r="C1151" s="45"/>
    </row>
    <row r="1152" spans="2:3" ht="8.1" customHeight="1" x14ac:dyDescent="0.15">
      <c r="B1152" s="45"/>
      <c r="C1152" s="45"/>
    </row>
    <row r="1153" spans="2:3" ht="8.1" customHeight="1" x14ac:dyDescent="0.15">
      <c r="B1153" s="45"/>
      <c r="C1153" s="45"/>
    </row>
    <row r="1154" spans="2:3" ht="8.1" customHeight="1" x14ac:dyDescent="0.15">
      <c r="B1154" s="45"/>
      <c r="C1154" s="45"/>
    </row>
    <row r="1155" spans="2:3" ht="8.1" customHeight="1" x14ac:dyDescent="0.15">
      <c r="B1155" s="45"/>
      <c r="C1155" s="45"/>
    </row>
    <row r="1156" spans="2:3" ht="8.1" customHeight="1" x14ac:dyDescent="0.15">
      <c r="B1156" s="45"/>
      <c r="C1156" s="45"/>
    </row>
    <row r="1157" spans="2:3" ht="8.1" customHeight="1" x14ac:dyDescent="0.15">
      <c r="B1157" s="45"/>
      <c r="C1157" s="45"/>
    </row>
    <row r="1158" spans="2:3" ht="8.1" customHeight="1" x14ac:dyDescent="0.15">
      <c r="B1158" s="45"/>
      <c r="C1158" s="45"/>
    </row>
    <row r="1159" spans="2:3" ht="8.1" customHeight="1" x14ac:dyDescent="0.15">
      <c r="B1159" s="45"/>
      <c r="C1159" s="45"/>
    </row>
    <row r="1160" spans="2:3" ht="8.1" customHeight="1" x14ac:dyDescent="0.15">
      <c r="B1160" s="45"/>
      <c r="C1160" s="45"/>
    </row>
    <row r="1161" spans="2:3" ht="8.1" customHeight="1" x14ac:dyDescent="0.15">
      <c r="B1161" s="45"/>
      <c r="C1161" s="45"/>
    </row>
    <row r="1162" spans="2:3" ht="8.1" customHeight="1" x14ac:dyDescent="0.15">
      <c r="B1162" s="45"/>
      <c r="C1162" s="45"/>
    </row>
    <row r="1163" spans="2:3" ht="8.1" customHeight="1" x14ac:dyDescent="0.15">
      <c r="B1163" s="45"/>
      <c r="C1163" s="45"/>
    </row>
    <row r="1164" spans="2:3" ht="8.1" customHeight="1" x14ac:dyDescent="0.15">
      <c r="B1164" s="45"/>
      <c r="C1164" s="45"/>
    </row>
    <row r="1165" spans="2:3" ht="8.1" customHeight="1" x14ac:dyDescent="0.15">
      <c r="B1165" s="45"/>
      <c r="C1165" s="45"/>
    </row>
    <row r="1166" spans="2:3" ht="8.1" customHeight="1" x14ac:dyDescent="0.15">
      <c r="B1166" s="45"/>
      <c r="C1166" s="45"/>
    </row>
    <row r="1167" spans="2:3" ht="8.1" customHeight="1" x14ac:dyDescent="0.15">
      <c r="B1167" s="45"/>
      <c r="C1167" s="45"/>
    </row>
    <row r="1168" spans="2:3" ht="8.1" customHeight="1" x14ac:dyDescent="0.15">
      <c r="B1168" s="45"/>
      <c r="C1168" s="45"/>
    </row>
    <row r="1169" spans="2:3" ht="8.1" customHeight="1" x14ac:dyDescent="0.15">
      <c r="B1169" s="45"/>
      <c r="C1169" s="45"/>
    </row>
    <row r="1170" spans="2:3" ht="8.1" customHeight="1" x14ac:dyDescent="0.15">
      <c r="B1170" s="45"/>
      <c r="C1170" s="45"/>
    </row>
    <row r="1171" spans="2:3" ht="8.1" customHeight="1" x14ac:dyDescent="0.15">
      <c r="B1171" s="45"/>
      <c r="C1171" s="45"/>
    </row>
    <row r="1172" spans="2:3" ht="8.1" customHeight="1" x14ac:dyDescent="0.15">
      <c r="B1172" s="45"/>
      <c r="C1172" s="45"/>
    </row>
    <row r="1173" spans="2:3" ht="8.1" customHeight="1" x14ac:dyDescent="0.15">
      <c r="B1173" s="45"/>
      <c r="C1173" s="45"/>
    </row>
    <row r="1174" spans="2:3" ht="8.1" customHeight="1" x14ac:dyDescent="0.15">
      <c r="B1174" s="45"/>
      <c r="C1174" s="45"/>
    </row>
    <row r="1175" spans="2:3" ht="8.1" customHeight="1" x14ac:dyDescent="0.15">
      <c r="B1175" s="45"/>
      <c r="C1175" s="45"/>
    </row>
    <row r="1176" spans="2:3" ht="8.1" customHeight="1" x14ac:dyDescent="0.15">
      <c r="B1176" s="45"/>
      <c r="C1176" s="45"/>
    </row>
    <row r="1177" spans="2:3" ht="8.1" customHeight="1" x14ac:dyDescent="0.15">
      <c r="B1177" s="45"/>
      <c r="C1177" s="45"/>
    </row>
    <row r="1178" spans="2:3" ht="8.1" customHeight="1" x14ac:dyDescent="0.15">
      <c r="B1178" s="45"/>
      <c r="C1178" s="45"/>
    </row>
    <row r="1179" spans="2:3" ht="8.1" customHeight="1" x14ac:dyDescent="0.15">
      <c r="B1179" s="45"/>
      <c r="C1179" s="45"/>
    </row>
    <row r="1180" spans="2:3" ht="8.1" customHeight="1" x14ac:dyDescent="0.15">
      <c r="B1180" s="45"/>
      <c r="C1180" s="45"/>
    </row>
    <row r="1181" spans="2:3" ht="8.1" customHeight="1" x14ac:dyDescent="0.15">
      <c r="B1181" s="45"/>
      <c r="C1181" s="45"/>
    </row>
    <row r="1182" spans="2:3" ht="8.1" customHeight="1" x14ac:dyDescent="0.15">
      <c r="B1182" s="45"/>
      <c r="C1182" s="45"/>
    </row>
    <row r="1183" spans="2:3" ht="8.1" customHeight="1" x14ac:dyDescent="0.15">
      <c r="B1183" s="45"/>
      <c r="C1183" s="45"/>
    </row>
    <row r="1184" spans="2:3" ht="8.1" customHeight="1" x14ac:dyDescent="0.15">
      <c r="B1184" s="45"/>
      <c r="C1184" s="45"/>
    </row>
    <row r="1185" spans="2:3" ht="8.1" customHeight="1" x14ac:dyDescent="0.15">
      <c r="B1185" s="45"/>
      <c r="C1185" s="45"/>
    </row>
    <row r="1186" spans="2:3" ht="8.1" customHeight="1" x14ac:dyDescent="0.15">
      <c r="B1186" s="45"/>
      <c r="C1186" s="45"/>
    </row>
    <row r="1187" spans="2:3" ht="8.1" customHeight="1" x14ac:dyDescent="0.15">
      <c r="B1187" s="45"/>
      <c r="C1187" s="45"/>
    </row>
    <row r="1188" spans="2:3" ht="8.1" customHeight="1" x14ac:dyDescent="0.15">
      <c r="B1188" s="45"/>
      <c r="C1188" s="45"/>
    </row>
    <row r="1189" spans="2:3" ht="8.1" customHeight="1" x14ac:dyDescent="0.15">
      <c r="B1189" s="45"/>
      <c r="C1189" s="45"/>
    </row>
    <row r="1190" spans="2:3" ht="8.1" customHeight="1" x14ac:dyDescent="0.15">
      <c r="B1190" s="45"/>
      <c r="C1190" s="45"/>
    </row>
    <row r="1191" spans="2:3" ht="8.1" customHeight="1" x14ac:dyDescent="0.15">
      <c r="B1191" s="45"/>
      <c r="C1191" s="45"/>
    </row>
    <row r="1192" spans="2:3" ht="8.1" customHeight="1" x14ac:dyDescent="0.15">
      <c r="B1192" s="45"/>
      <c r="C1192" s="45"/>
    </row>
    <row r="1193" spans="2:3" ht="8.1" customHeight="1" x14ac:dyDescent="0.15">
      <c r="B1193" s="45"/>
      <c r="C1193" s="45"/>
    </row>
    <row r="1194" spans="2:3" ht="8.1" customHeight="1" x14ac:dyDescent="0.15">
      <c r="B1194" s="45"/>
      <c r="C1194" s="45"/>
    </row>
    <row r="1195" spans="2:3" ht="8.1" customHeight="1" x14ac:dyDescent="0.15">
      <c r="B1195" s="45"/>
      <c r="C1195" s="45"/>
    </row>
    <row r="1196" spans="2:3" ht="8.1" customHeight="1" x14ac:dyDescent="0.15">
      <c r="B1196" s="45"/>
      <c r="C1196" s="45"/>
    </row>
    <row r="1197" spans="2:3" ht="8.1" customHeight="1" x14ac:dyDescent="0.15">
      <c r="B1197" s="45"/>
      <c r="C1197" s="45"/>
    </row>
    <row r="1198" spans="2:3" ht="8.1" customHeight="1" x14ac:dyDescent="0.15">
      <c r="B1198" s="45"/>
      <c r="C1198" s="45"/>
    </row>
    <row r="1199" spans="2:3" ht="8.1" customHeight="1" x14ac:dyDescent="0.15">
      <c r="B1199" s="45"/>
      <c r="C1199" s="45"/>
    </row>
    <row r="1200" spans="2:3" ht="8.1" customHeight="1" x14ac:dyDescent="0.15">
      <c r="B1200" s="45"/>
      <c r="C1200" s="45"/>
    </row>
    <row r="1201" spans="2:3" ht="8.1" customHeight="1" x14ac:dyDescent="0.15">
      <c r="B1201" s="45"/>
      <c r="C1201" s="45"/>
    </row>
    <row r="1202" spans="2:3" ht="8.1" customHeight="1" x14ac:dyDescent="0.15">
      <c r="B1202" s="45"/>
      <c r="C1202" s="45"/>
    </row>
    <row r="1203" spans="2:3" ht="8.1" customHeight="1" x14ac:dyDescent="0.15">
      <c r="B1203" s="45"/>
      <c r="C1203" s="45"/>
    </row>
    <row r="1204" spans="2:3" ht="8.1" customHeight="1" x14ac:dyDescent="0.15">
      <c r="B1204" s="45"/>
      <c r="C1204" s="45"/>
    </row>
    <row r="1205" spans="2:3" ht="8.1" customHeight="1" x14ac:dyDescent="0.15">
      <c r="B1205" s="45"/>
      <c r="C1205" s="45"/>
    </row>
    <row r="1206" spans="2:3" ht="8.1" customHeight="1" x14ac:dyDescent="0.15">
      <c r="B1206" s="45"/>
      <c r="C1206" s="45"/>
    </row>
    <row r="1207" spans="2:3" ht="8.1" customHeight="1" x14ac:dyDescent="0.15">
      <c r="B1207" s="45"/>
      <c r="C1207" s="45"/>
    </row>
    <row r="1208" spans="2:3" ht="8.1" customHeight="1" x14ac:dyDescent="0.15">
      <c r="B1208" s="45"/>
      <c r="C1208" s="45"/>
    </row>
    <row r="1209" spans="2:3" ht="8.1" customHeight="1" x14ac:dyDescent="0.15">
      <c r="B1209" s="45"/>
      <c r="C1209" s="45"/>
    </row>
    <row r="1210" spans="2:3" ht="8.1" customHeight="1" x14ac:dyDescent="0.15">
      <c r="B1210" s="45"/>
      <c r="C1210" s="45"/>
    </row>
    <row r="1211" spans="2:3" ht="8.1" customHeight="1" x14ac:dyDescent="0.15">
      <c r="B1211" s="45"/>
      <c r="C1211" s="45"/>
    </row>
    <row r="1212" spans="2:3" ht="8.1" customHeight="1" x14ac:dyDescent="0.15">
      <c r="B1212" s="45"/>
      <c r="C1212" s="45"/>
    </row>
    <row r="1213" spans="2:3" ht="8.1" customHeight="1" x14ac:dyDescent="0.15">
      <c r="B1213" s="45"/>
      <c r="C1213" s="45"/>
    </row>
    <row r="1214" spans="2:3" ht="8.1" customHeight="1" x14ac:dyDescent="0.15">
      <c r="B1214" s="45"/>
      <c r="C1214" s="45"/>
    </row>
    <row r="1215" spans="2:3" ht="8.1" customHeight="1" x14ac:dyDescent="0.15">
      <c r="B1215" s="45"/>
      <c r="C1215" s="45"/>
    </row>
    <row r="1216" spans="2:3" ht="8.1" customHeight="1" x14ac:dyDescent="0.15">
      <c r="B1216" s="45"/>
      <c r="C1216" s="45"/>
    </row>
    <row r="1217" spans="2:3" ht="8.1" customHeight="1" x14ac:dyDescent="0.15">
      <c r="B1217" s="45"/>
      <c r="C1217" s="45"/>
    </row>
    <row r="1218" spans="2:3" ht="8.1" customHeight="1" x14ac:dyDescent="0.15">
      <c r="B1218" s="45"/>
      <c r="C1218" s="45"/>
    </row>
    <row r="1219" spans="2:3" ht="8.1" customHeight="1" x14ac:dyDescent="0.15">
      <c r="B1219" s="45"/>
      <c r="C1219" s="45"/>
    </row>
    <row r="1220" spans="2:3" ht="8.1" customHeight="1" x14ac:dyDescent="0.15">
      <c r="B1220" s="45"/>
      <c r="C1220" s="45"/>
    </row>
    <row r="1221" spans="2:3" ht="8.1" customHeight="1" x14ac:dyDescent="0.15">
      <c r="B1221" s="45"/>
      <c r="C1221" s="45"/>
    </row>
    <row r="1222" spans="2:3" ht="8.1" customHeight="1" x14ac:dyDescent="0.15">
      <c r="B1222" s="45"/>
      <c r="C1222" s="45"/>
    </row>
    <row r="1223" spans="2:3" ht="8.1" customHeight="1" x14ac:dyDescent="0.15">
      <c r="B1223" s="45"/>
      <c r="C1223" s="45"/>
    </row>
    <row r="1224" spans="2:3" ht="8.1" customHeight="1" x14ac:dyDescent="0.15">
      <c r="B1224" s="45"/>
      <c r="C1224" s="45"/>
    </row>
    <row r="1225" spans="2:3" ht="8.1" customHeight="1" x14ac:dyDescent="0.15">
      <c r="B1225" s="45"/>
      <c r="C1225" s="45"/>
    </row>
    <row r="1226" spans="2:3" ht="8.1" customHeight="1" x14ac:dyDescent="0.15">
      <c r="B1226" s="45"/>
      <c r="C1226" s="45"/>
    </row>
    <row r="1227" spans="2:3" ht="8.1" customHeight="1" x14ac:dyDescent="0.15">
      <c r="B1227" s="45"/>
      <c r="C1227" s="45"/>
    </row>
    <row r="1228" spans="2:3" ht="8.1" customHeight="1" x14ac:dyDescent="0.15">
      <c r="B1228" s="45"/>
      <c r="C1228" s="45"/>
    </row>
    <row r="1229" spans="2:3" ht="8.1" customHeight="1" x14ac:dyDescent="0.15">
      <c r="B1229" s="45"/>
      <c r="C1229" s="45"/>
    </row>
    <row r="1230" spans="2:3" ht="8.1" customHeight="1" x14ac:dyDescent="0.15">
      <c r="B1230" s="45"/>
      <c r="C1230" s="45"/>
    </row>
    <row r="1231" spans="2:3" ht="8.1" customHeight="1" x14ac:dyDescent="0.15">
      <c r="B1231" s="45"/>
      <c r="C1231" s="45"/>
    </row>
    <row r="1232" spans="2:3" ht="8.1" customHeight="1" x14ac:dyDescent="0.15">
      <c r="B1232" s="45"/>
      <c r="C1232" s="45"/>
    </row>
    <row r="1233" spans="2:3" ht="8.1" customHeight="1" x14ac:dyDescent="0.15">
      <c r="B1233" s="45"/>
      <c r="C1233" s="45"/>
    </row>
    <row r="1234" spans="2:3" ht="8.1" customHeight="1" x14ac:dyDescent="0.15">
      <c r="B1234" s="45"/>
      <c r="C1234" s="45"/>
    </row>
    <row r="1235" spans="2:3" ht="8.1" customHeight="1" x14ac:dyDescent="0.15">
      <c r="B1235" s="45"/>
      <c r="C1235" s="45"/>
    </row>
    <row r="1236" spans="2:3" ht="8.1" customHeight="1" x14ac:dyDescent="0.15">
      <c r="B1236" s="45"/>
      <c r="C1236" s="45"/>
    </row>
    <row r="1237" spans="2:3" ht="8.1" customHeight="1" x14ac:dyDescent="0.15">
      <c r="B1237" s="45"/>
      <c r="C1237" s="45"/>
    </row>
    <row r="1238" spans="2:3" ht="8.1" customHeight="1" x14ac:dyDescent="0.15">
      <c r="B1238" s="45"/>
      <c r="C1238" s="45"/>
    </row>
    <row r="1239" spans="2:3" ht="8.1" customHeight="1" x14ac:dyDescent="0.15">
      <c r="B1239" s="45"/>
      <c r="C1239" s="45"/>
    </row>
    <row r="1240" spans="2:3" ht="8.1" customHeight="1" x14ac:dyDescent="0.15">
      <c r="B1240" s="45"/>
      <c r="C1240" s="45"/>
    </row>
    <row r="1241" spans="2:3" ht="8.1" customHeight="1" x14ac:dyDescent="0.15">
      <c r="B1241" s="45"/>
      <c r="C1241" s="45"/>
    </row>
    <row r="1242" spans="2:3" ht="8.1" customHeight="1" x14ac:dyDescent="0.15">
      <c r="B1242" s="45"/>
      <c r="C1242" s="45"/>
    </row>
    <row r="1243" spans="2:3" ht="8.1" customHeight="1" x14ac:dyDescent="0.15">
      <c r="B1243" s="45"/>
      <c r="C1243" s="45"/>
    </row>
    <row r="1244" spans="2:3" ht="8.1" customHeight="1" x14ac:dyDescent="0.15">
      <c r="B1244" s="45"/>
      <c r="C1244" s="45"/>
    </row>
    <row r="1245" spans="2:3" ht="8.1" customHeight="1" x14ac:dyDescent="0.15">
      <c r="B1245" s="45"/>
      <c r="C1245" s="45"/>
    </row>
    <row r="1246" spans="2:3" ht="8.1" customHeight="1" x14ac:dyDescent="0.15">
      <c r="B1246" s="45"/>
      <c r="C1246" s="45"/>
    </row>
    <row r="1247" spans="2:3" ht="8.1" customHeight="1" x14ac:dyDescent="0.15">
      <c r="B1247" s="45"/>
      <c r="C1247" s="45"/>
    </row>
    <row r="1248" spans="2:3" ht="8.1" customHeight="1" x14ac:dyDescent="0.15">
      <c r="B1248" s="45"/>
      <c r="C1248" s="45"/>
    </row>
    <row r="1249" spans="2:3" ht="8.1" customHeight="1" x14ac:dyDescent="0.15">
      <c r="B1249" s="45"/>
      <c r="C1249" s="45"/>
    </row>
    <row r="1250" spans="2:3" ht="8.1" customHeight="1" x14ac:dyDescent="0.15">
      <c r="B1250" s="45"/>
      <c r="C1250" s="45"/>
    </row>
    <row r="1251" spans="2:3" ht="8.1" customHeight="1" x14ac:dyDescent="0.15">
      <c r="B1251" s="45"/>
      <c r="C1251" s="45"/>
    </row>
    <row r="1252" spans="2:3" ht="8.1" customHeight="1" x14ac:dyDescent="0.15">
      <c r="B1252" s="45"/>
      <c r="C1252" s="45"/>
    </row>
    <row r="1253" spans="2:3" ht="8.1" customHeight="1" x14ac:dyDescent="0.15">
      <c r="B1253" s="45"/>
      <c r="C1253" s="45"/>
    </row>
    <row r="1254" spans="2:3" ht="8.1" customHeight="1" x14ac:dyDescent="0.15">
      <c r="B1254" s="45"/>
      <c r="C1254" s="45"/>
    </row>
    <row r="1255" spans="2:3" ht="8.1" customHeight="1" x14ac:dyDescent="0.15">
      <c r="B1255" s="45"/>
      <c r="C1255" s="45"/>
    </row>
    <row r="1256" spans="2:3" ht="8.1" customHeight="1" x14ac:dyDescent="0.15">
      <c r="B1256" s="45"/>
      <c r="C1256" s="45"/>
    </row>
    <row r="1257" spans="2:3" ht="8.1" customHeight="1" x14ac:dyDescent="0.15">
      <c r="B1257" s="45"/>
      <c r="C1257" s="45"/>
    </row>
    <row r="1258" spans="2:3" ht="8.1" customHeight="1" x14ac:dyDescent="0.15">
      <c r="B1258" s="45"/>
      <c r="C1258" s="45"/>
    </row>
    <row r="1259" spans="2:3" ht="8.1" customHeight="1" x14ac:dyDescent="0.15">
      <c r="B1259" s="45"/>
      <c r="C1259" s="45"/>
    </row>
    <row r="1260" spans="2:3" ht="8.1" customHeight="1" x14ac:dyDescent="0.15">
      <c r="B1260" s="45"/>
      <c r="C1260" s="45"/>
    </row>
    <row r="1261" spans="2:3" ht="8.1" customHeight="1" x14ac:dyDescent="0.15">
      <c r="B1261" s="45"/>
      <c r="C1261" s="45"/>
    </row>
    <row r="1262" spans="2:3" ht="8.1" customHeight="1" x14ac:dyDescent="0.15">
      <c r="B1262" s="45"/>
      <c r="C1262" s="45"/>
    </row>
    <row r="1263" spans="2:3" ht="8.1" customHeight="1" x14ac:dyDescent="0.15">
      <c r="B1263" s="45"/>
      <c r="C1263" s="45"/>
    </row>
    <row r="1264" spans="2:3" ht="8.1" customHeight="1" x14ac:dyDescent="0.15">
      <c r="B1264" s="45"/>
      <c r="C1264" s="45"/>
    </row>
    <row r="1265" spans="2:3" ht="8.1" customHeight="1" x14ac:dyDescent="0.15">
      <c r="B1265" s="45"/>
      <c r="C1265" s="45"/>
    </row>
    <row r="1266" spans="2:3" ht="8.1" customHeight="1" x14ac:dyDescent="0.15">
      <c r="B1266" s="45"/>
      <c r="C1266" s="45"/>
    </row>
    <row r="1267" spans="2:3" ht="8.1" customHeight="1" x14ac:dyDescent="0.15">
      <c r="B1267" s="45"/>
      <c r="C1267" s="45"/>
    </row>
    <row r="1268" spans="2:3" ht="8.1" customHeight="1" x14ac:dyDescent="0.15">
      <c r="B1268" s="45"/>
      <c r="C1268" s="45"/>
    </row>
    <row r="1269" spans="2:3" ht="8.1" customHeight="1" x14ac:dyDescent="0.15">
      <c r="B1269" s="45"/>
      <c r="C1269" s="45"/>
    </row>
    <row r="1270" spans="2:3" ht="8.1" customHeight="1" x14ac:dyDescent="0.15">
      <c r="B1270" s="45"/>
      <c r="C1270" s="45"/>
    </row>
    <row r="1271" spans="2:3" ht="8.1" customHeight="1" x14ac:dyDescent="0.15">
      <c r="B1271" s="45"/>
      <c r="C1271" s="45"/>
    </row>
    <row r="1272" spans="2:3" ht="8.1" customHeight="1" x14ac:dyDescent="0.15">
      <c r="B1272" s="45"/>
      <c r="C1272" s="45"/>
    </row>
    <row r="1273" spans="2:3" ht="8.1" customHeight="1" x14ac:dyDescent="0.15">
      <c r="B1273" s="45"/>
      <c r="C1273" s="45"/>
    </row>
    <row r="1274" spans="2:3" ht="8.1" customHeight="1" x14ac:dyDescent="0.15">
      <c r="B1274" s="45"/>
      <c r="C1274" s="45"/>
    </row>
    <row r="1275" spans="2:3" ht="8.1" customHeight="1" x14ac:dyDescent="0.15">
      <c r="B1275" s="45"/>
      <c r="C1275" s="45"/>
    </row>
    <row r="1276" spans="2:3" ht="8.1" customHeight="1" x14ac:dyDescent="0.15">
      <c r="B1276" s="45"/>
      <c r="C1276" s="45"/>
    </row>
    <row r="1277" spans="2:3" ht="8.1" customHeight="1" x14ac:dyDescent="0.15">
      <c r="B1277" s="45"/>
      <c r="C1277" s="45"/>
    </row>
    <row r="1278" spans="2:3" ht="8.1" customHeight="1" x14ac:dyDescent="0.15">
      <c r="B1278" s="45"/>
      <c r="C1278" s="45"/>
    </row>
    <row r="1279" spans="2:3" ht="8.1" customHeight="1" x14ac:dyDescent="0.15">
      <c r="B1279" s="45"/>
      <c r="C1279" s="45"/>
    </row>
    <row r="1280" spans="2:3" ht="8.1" customHeight="1" x14ac:dyDescent="0.15">
      <c r="B1280" s="45"/>
      <c r="C1280" s="45"/>
    </row>
    <row r="1281" spans="2:3" ht="8.1" customHeight="1" x14ac:dyDescent="0.15">
      <c r="B1281" s="45"/>
      <c r="C1281" s="45"/>
    </row>
    <row r="1282" spans="2:3" ht="8.1" customHeight="1" x14ac:dyDescent="0.15">
      <c r="B1282" s="45"/>
      <c r="C1282" s="45"/>
    </row>
    <row r="1283" spans="2:3" ht="8.1" customHeight="1" x14ac:dyDescent="0.15">
      <c r="B1283" s="45"/>
      <c r="C1283" s="45"/>
    </row>
    <row r="1284" spans="2:3" ht="8.1" customHeight="1" x14ac:dyDescent="0.15">
      <c r="B1284" s="45"/>
      <c r="C1284" s="45"/>
    </row>
    <row r="1285" spans="2:3" ht="8.1" customHeight="1" x14ac:dyDescent="0.15">
      <c r="B1285" s="45"/>
      <c r="C1285" s="45"/>
    </row>
    <row r="1286" spans="2:3" ht="8.1" customHeight="1" x14ac:dyDescent="0.15">
      <c r="B1286" s="45"/>
      <c r="C1286" s="45"/>
    </row>
    <row r="1287" spans="2:3" ht="8.1" customHeight="1" x14ac:dyDescent="0.15">
      <c r="B1287" s="45"/>
      <c r="C1287" s="45"/>
    </row>
    <row r="1288" spans="2:3" ht="8.1" customHeight="1" x14ac:dyDescent="0.15">
      <c r="B1288" s="45"/>
      <c r="C1288" s="45"/>
    </row>
    <row r="1289" spans="2:3" ht="8.1" customHeight="1" x14ac:dyDescent="0.15">
      <c r="B1289" s="45"/>
      <c r="C1289" s="45"/>
    </row>
    <row r="1290" spans="2:3" ht="8.1" customHeight="1" x14ac:dyDescent="0.15">
      <c r="B1290" s="45"/>
      <c r="C1290" s="45"/>
    </row>
    <row r="1291" spans="2:3" ht="8.1" customHeight="1" x14ac:dyDescent="0.15">
      <c r="B1291" s="45"/>
      <c r="C1291" s="45"/>
    </row>
    <row r="1292" spans="2:3" ht="8.1" customHeight="1" x14ac:dyDescent="0.15">
      <c r="B1292" s="45"/>
      <c r="C1292" s="45"/>
    </row>
    <row r="1293" spans="2:3" ht="8.1" customHeight="1" x14ac:dyDescent="0.15">
      <c r="B1293" s="45"/>
      <c r="C1293" s="45"/>
    </row>
    <row r="1294" spans="2:3" ht="8.1" customHeight="1" x14ac:dyDescent="0.15">
      <c r="B1294" s="45"/>
      <c r="C1294" s="45"/>
    </row>
    <row r="1295" spans="2:3" ht="8.1" customHeight="1" x14ac:dyDescent="0.15">
      <c r="B1295" s="45"/>
      <c r="C1295" s="45"/>
    </row>
    <row r="1296" spans="2:3" ht="8.1" customHeight="1" x14ac:dyDescent="0.15">
      <c r="B1296" s="45"/>
      <c r="C1296" s="45"/>
    </row>
    <row r="1297" spans="2:3" ht="8.1" customHeight="1" x14ac:dyDescent="0.15">
      <c r="B1297" s="45"/>
      <c r="C1297" s="45"/>
    </row>
    <row r="1298" spans="2:3" ht="8.1" customHeight="1" x14ac:dyDescent="0.15">
      <c r="B1298" s="45"/>
      <c r="C1298" s="45"/>
    </row>
    <row r="1299" spans="2:3" ht="8.1" customHeight="1" x14ac:dyDescent="0.15">
      <c r="B1299" s="45"/>
      <c r="C1299" s="45"/>
    </row>
    <row r="1300" spans="2:3" ht="8.1" customHeight="1" x14ac:dyDescent="0.15">
      <c r="B1300" s="45"/>
      <c r="C1300" s="45"/>
    </row>
    <row r="1301" spans="2:3" ht="8.1" customHeight="1" x14ac:dyDescent="0.15">
      <c r="B1301" s="45"/>
      <c r="C1301" s="45"/>
    </row>
    <row r="1302" spans="2:3" ht="8.1" customHeight="1" x14ac:dyDescent="0.15">
      <c r="B1302" s="45"/>
      <c r="C1302" s="45"/>
    </row>
    <row r="1303" spans="2:3" ht="8.1" customHeight="1" x14ac:dyDescent="0.15">
      <c r="B1303" s="45"/>
      <c r="C1303" s="45"/>
    </row>
    <row r="1304" spans="2:3" ht="8.1" customHeight="1" x14ac:dyDescent="0.15">
      <c r="B1304" s="45"/>
      <c r="C1304" s="45"/>
    </row>
    <row r="1305" spans="2:3" ht="8.1" customHeight="1" x14ac:dyDescent="0.15">
      <c r="B1305" s="45"/>
      <c r="C1305" s="45"/>
    </row>
    <row r="1306" spans="2:3" ht="8.1" customHeight="1" x14ac:dyDescent="0.15">
      <c r="B1306" s="45"/>
      <c r="C1306" s="45"/>
    </row>
    <row r="1307" spans="2:3" ht="8.1" customHeight="1" x14ac:dyDescent="0.15">
      <c r="B1307" s="45"/>
      <c r="C1307" s="45"/>
    </row>
    <row r="1308" spans="2:3" ht="8.1" customHeight="1" x14ac:dyDescent="0.15">
      <c r="B1308" s="45"/>
      <c r="C1308" s="45"/>
    </row>
    <row r="1309" spans="2:3" ht="8.1" customHeight="1" x14ac:dyDescent="0.15">
      <c r="B1309" s="45"/>
      <c r="C1309" s="45"/>
    </row>
    <row r="1310" spans="2:3" ht="8.1" customHeight="1" x14ac:dyDescent="0.15">
      <c r="B1310" s="45"/>
      <c r="C1310" s="45"/>
    </row>
    <row r="1311" spans="2:3" ht="8.1" customHeight="1" x14ac:dyDescent="0.15">
      <c r="B1311" s="45"/>
      <c r="C1311" s="45"/>
    </row>
    <row r="1312" spans="2:3" ht="8.1" customHeight="1" x14ac:dyDescent="0.15">
      <c r="B1312" s="45"/>
      <c r="C1312" s="45"/>
    </row>
    <row r="1313" spans="2:3" ht="8.1" customHeight="1" x14ac:dyDescent="0.15">
      <c r="B1313" s="45"/>
      <c r="C1313" s="45"/>
    </row>
    <row r="1314" spans="2:3" ht="8.1" customHeight="1" x14ac:dyDescent="0.15">
      <c r="B1314" s="45"/>
      <c r="C1314" s="45"/>
    </row>
    <row r="1315" spans="2:3" ht="8.1" customHeight="1" x14ac:dyDescent="0.15">
      <c r="B1315" s="45"/>
      <c r="C1315" s="45"/>
    </row>
    <row r="1316" spans="2:3" ht="8.1" customHeight="1" x14ac:dyDescent="0.15">
      <c r="B1316" s="45"/>
      <c r="C1316" s="45"/>
    </row>
    <row r="1317" spans="2:3" ht="8.1" customHeight="1" x14ac:dyDescent="0.15">
      <c r="B1317" s="45"/>
      <c r="C1317" s="45"/>
    </row>
    <row r="1318" spans="2:3" ht="8.1" customHeight="1" x14ac:dyDescent="0.15">
      <c r="B1318" s="45"/>
      <c r="C1318" s="45"/>
    </row>
    <row r="1319" spans="2:3" ht="8.1" customHeight="1" x14ac:dyDescent="0.15">
      <c r="B1319" s="45"/>
      <c r="C1319" s="45"/>
    </row>
    <row r="1320" spans="2:3" ht="8.1" customHeight="1" x14ac:dyDescent="0.15">
      <c r="B1320" s="45"/>
      <c r="C1320" s="45"/>
    </row>
    <row r="1321" spans="2:3" ht="8.1" customHeight="1" x14ac:dyDescent="0.15">
      <c r="B1321" s="45"/>
      <c r="C1321" s="45"/>
    </row>
    <row r="1322" spans="2:3" ht="8.1" customHeight="1" x14ac:dyDescent="0.15">
      <c r="B1322" s="45"/>
      <c r="C1322" s="45"/>
    </row>
    <row r="1323" spans="2:3" ht="8.1" customHeight="1" x14ac:dyDescent="0.15">
      <c r="B1323" s="45"/>
      <c r="C1323" s="45"/>
    </row>
    <row r="1324" spans="2:3" ht="8.1" customHeight="1" x14ac:dyDescent="0.15">
      <c r="B1324" s="45"/>
      <c r="C1324" s="45"/>
    </row>
    <row r="1325" spans="2:3" ht="8.1" customHeight="1" x14ac:dyDescent="0.15">
      <c r="B1325" s="45"/>
      <c r="C1325" s="45"/>
    </row>
    <row r="1326" spans="2:3" ht="8.1" customHeight="1" x14ac:dyDescent="0.15">
      <c r="B1326" s="45"/>
      <c r="C1326" s="45"/>
    </row>
    <row r="1327" spans="2:3" ht="8.1" customHeight="1" x14ac:dyDescent="0.15">
      <c r="B1327" s="45"/>
      <c r="C1327" s="45"/>
    </row>
    <row r="1328" spans="2:3" ht="8.1" customHeight="1" x14ac:dyDescent="0.15">
      <c r="B1328" s="45"/>
      <c r="C1328" s="45"/>
    </row>
    <row r="1329" spans="2:3" ht="8.1" customHeight="1" x14ac:dyDescent="0.15">
      <c r="B1329" s="45"/>
      <c r="C1329" s="45"/>
    </row>
    <row r="1330" spans="2:3" ht="8.1" customHeight="1" x14ac:dyDescent="0.15">
      <c r="B1330" s="45"/>
      <c r="C1330" s="45"/>
    </row>
    <row r="1331" spans="2:3" ht="8.1" customHeight="1" x14ac:dyDescent="0.15">
      <c r="B1331" s="45"/>
      <c r="C1331" s="45"/>
    </row>
    <row r="1332" spans="2:3" ht="8.1" customHeight="1" x14ac:dyDescent="0.15">
      <c r="B1332" s="45"/>
      <c r="C1332" s="45"/>
    </row>
    <row r="1333" spans="2:3" ht="8.1" customHeight="1" x14ac:dyDescent="0.15">
      <c r="B1333" s="45"/>
      <c r="C1333" s="45"/>
    </row>
    <row r="1334" spans="2:3" ht="8.1" customHeight="1" x14ac:dyDescent="0.15">
      <c r="B1334" s="45"/>
      <c r="C1334" s="45"/>
    </row>
    <row r="1335" spans="2:3" ht="8.1" customHeight="1" x14ac:dyDescent="0.15">
      <c r="B1335" s="45"/>
      <c r="C1335" s="45"/>
    </row>
    <row r="1336" spans="2:3" ht="8.1" customHeight="1" x14ac:dyDescent="0.15">
      <c r="B1336" s="45"/>
      <c r="C1336" s="45"/>
    </row>
    <row r="1337" spans="2:3" ht="8.1" customHeight="1" x14ac:dyDescent="0.15">
      <c r="B1337" s="45"/>
      <c r="C1337" s="45"/>
    </row>
    <row r="1338" spans="2:3" ht="8.1" customHeight="1" x14ac:dyDescent="0.15">
      <c r="B1338" s="45"/>
      <c r="C1338" s="45"/>
    </row>
    <row r="1339" spans="2:3" ht="8.1" customHeight="1" x14ac:dyDescent="0.15">
      <c r="B1339" s="45"/>
      <c r="C1339" s="45"/>
    </row>
    <row r="1340" spans="2:3" ht="8.1" customHeight="1" x14ac:dyDescent="0.15">
      <c r="B1340" s="45"/>
      <c r="C1340" s="45"/>
    </row>
    <row r="1341" spans="2:3" ht="8.1" customHeight="1" x14ac:dyDescent="0.15">
      <c r="B1341" s="45"/>
      <c r="C1341" s="45"/>
    </row>
    <row r="1342" spans="2:3" ht="8.1" customHeight="1" x14ac:dyDescent="0.15">
      <c r="B1342" s="45"/>
      <c r="C1342" s="45"/>
    </row>
    <row r="1343" spans="2:3" ht="8.1" customHeight="1" x14ac:dyDescent="0.15">
      <c r="B1343" s="45"/>
      <c r="C1343" s="45"/>
    </row>
    <row r="1344" spans="2:3" ht="8.1" customHeight="1" x14ac:dyDescent="0.15">
      <c r="B1344" s="45"/>
      <c r="C1344" s="45"/>
    </row>
    <row r="1345" spans="2:3" ht="8.1" customHeight="1" x14ac:dyDescent="0.15">
      <c r="B1345" s="45"/>
      <c r="C1345" s="45"/>
    </row>
    <row r="1346" spans="2:3" ht="8.1" customHeight="1" x14ac:dyDescent="0.15">
      <c r="B1346" s="45"/>
      <c r="C1346" s="45"/>
    </row>
    <row r="1347" spans="2:3" ht="8.1" customHeight="1" x14ac:dyDescent="0.15">
      <c r="B1347" s="45"/>
      <c r="C1347" s="45"/>
    </row>
    <row r="1348" spans="2:3" ht="8.1" customHeight="1" x14ac:dyDescent="0.15">
      <c r="B1348" s="45"/>
      <c r="C1348" s="45"/>
    </row>
    <row r="1349" spans="2:3" ht="8.1" customHeight="1" x14ac:dyDescent="0.15">
      <c r="B1349" s="45"/>
      <c r="C1349" s="45"/>
    </row>
    <row r="1350" spans="2:3" ht="8.1" customHeight="1" x14ac:dyDescent="0.15">
      <c r="B1350" s="45"/>
      <c r="C1350" s="45"/>
    </row>
    <row r="1351" spans="2:3" ht="8.1" customHeight="1" x14ac:dyDescent="0.15">
      <c r="B1351" s="45"/>
      <c r="C1351" s="45"/>
    </row>
    <row r="1352" spans="2:3" ht="8.1" customHeight="1" x14ac:dyDescent="0.15">
      <c r="B1352" s="45"/>
      <c r="C1352" s="45"/>
    </row>
    <row r="1353" spans="2:3" ht="8.1" customHeight="1" x14ac:dyDescent="0.15">
      <c r="B1353" s="45"/>
      <c r="C1353" s="45"/>
    </row>
    <row r="1354" spans="2:3" ht="8.1" customHeight="1" x14ac:dyDescent="0.15">
      <c r="B1354" s="45"/>
      <c r="C1354" s="45"/>
    </row>
    <row r="1355" spans="2:3" ht="8.1" customHeight="1" x14ac:dyDescent="0.15">
      <c r="B1355" s="45"/>
      <c r="C1355" s="45"/>
    </row>
    <row r="1356" spans="2:3" ht="8.1" customHeight="1" x14ac:dyDescent="0.15">
      <c r="B1356" s="45"/>
      <c r="C1356" s="45"/>
    </row>
    <row r="1357" spans="2:3" ht="8.1" customHeight="1" x14ac:dyDescent="0.15">
      <c r="B1357" s="45"/>
      <c r="C1357" s="45"/>
    </row>
    <row r="1358" spans="2:3" ht="8.1" customHeight="1" x14ac:dyDescent="0.15">
      <c r="B1358" s="45"/>
      <c r="C1358" s="45"/>
    </row>
    <row r="1359" spans="2:3" ht="8.1" customHeight="1" x14ac:dyDescent="0.15">
      <c r="B1359" s="45"/>
      <c r="C1359" s="45"/>
    </row>
    <row r="1360" spans="2:3" ht="8.1" customHeight="1" x14ac:dyDescent="0.15">
      <c r="B1360" s="45"/>
      <c r="C1360" s="45"/>
    </row>
    <row r="1361" spans="2:3" ht="8.1" customHeight="1" x14ac:dyDescent="0.15">
      <c r="B1361" s="45"/>
      <c r="C1361" s="45"/>
    </row>
    <row r="1362" spans="2:3" ht="8.1" customHeight="1" x14ac:dyDescent="0.15">
      <c r="B1362" s="45"/>
      <c r="C1362" s="45"/>
    </row>
    <row r="1363" spans="2:3" ht="8.1" customHeight="1" x14ac:dyDescent="0.15">
      <c r="B1363" s="45"/>
      <c r="C1363" s="45"/>
    </row>
    <row r="1364" spans="2:3" ht="8.1" customHeight="1" x14ac:dyDescent="0.15">
      <c r="B1364" s="45"/>
      <c r="C1364" s="45"/>
    </row>
    <row r="1365" spans="2:3" ht="8.1" customHeight="1" x14ac:dyDescent="0.15">
      <c r="B1365" s="45"/>
      <c r="C1365" s="45"/>
    </row>
    <row r="1366" spans="2:3" ht="8.1" customHeight="1" x14ac:dyDescent="0.15">
      <c r="B1366" s="45"/>
      <c r="C1366" s="45"/>
    </row>
    <row r="1367" spans="2:3" ht="8.1" customHeight="1" x14ac:dyDescent="0.15">
      <c r="B1367" s="45"/>
      <c r="C1367" s="45"/>
    </row>
    <row r="1368" spans="2:3" ht="8.1" customHeight="1" x14ac:dyDescent="0.15">
      <c r="B1368" s="45"/>
      <c r="C1368" s="45"/>
    </row>
    <row r="1369" spans="2:3" ht="8.1" customHeight="1" x14ac:dyDescent="0.15">
      <c r="B1369" s="45"/>
      <c r="C1369" s="45"/>
    </row>
    <row r="1370" spans="2:3" ht="8.1" customHeight="1" x14ac:dyDescent="0.15">
      <c r="B1370" s="45"/>
      <c r="C1370" s="45"/>
    </row>
    <row r="1371" spans="2:3" ht="8.1" customHeight="1" x14ac:dyDescent="0.15">
      <c r="B1371" s="45"/>
      <c r="C1371" s="45"/>
    </row>
    <row r="1372" spans="2:3" ht="8.1" customHeight="1" x14ac:dyDescent="0.15">
      <c r="B1372" s="45"/>
      <c r="C1372" s="45"/>
    </row>
    <row r="1373" spans="2:3" ht="8.1" customHeight="1" x14ac:dyDescent="0.15">
      <c r="B1373" s="45"/>
      <c r="C1373" s="45"/>
    </row>
    <row r="1374" spans="2:3" ht="8.1" customHeight="1" x14ac:dyDescent="0.15">
      <c r="B1374" s="45"/>
      <c r="C1374" s="45"/>
    </row>
    <row r="1375" spans="2:3" ht="8.1" customHeight="1" x14ac:dyDescent="0.15">
      <c r="B1375" s="45"/>
      <c r="C1375" s="45"/>
    </row>
    <row r="1376" spans="2:3" ht="8.1" customHeight="1" x14ac:dyDescent="0.15">
      <c r="B1376" s="45"/>
      <c r="C1376" s="45"/>
    </row>
    <row r="1377" spans="2:3" ht="8.1" customHeight="1" x14ac:dyDescent="0.15">
      <c r="B1377" s="45"/>
      <c r="C1377" s="45"/>
    </row>
    <row r="1378" spans="2:3" ht="8.1" customHeight="1" x14ac:dyDescent="0.15">
      <c r="B1378" s="45"/>
      <c r="C1378" s="45"/>
    </row>
    <row r="1379" spans="2:3" ht="8.1" customHeight="1" x14ac:dyDescent="0.15">
      <c r="B1379" s="45"/>
      <c r="C1379" s="45"/>
    </row>
    <row r="1380" spans="2:3" ht="8.1" customHeight="1" x14ac:dyDescent="0.15">
      <c r="B1380" s="45"/>
      <c r="C1380" s="45"/>
    </row>
    <row r="1381" spans="2:3" ht="8.1" customHeight="1" x14ac:dyDescent="0.15">
      <c r="B1381" s="45"/>
      <c r="C1381" s="45"/>
    </row>
    <row r="1382" spans="2:3" ht="8.1" customHeight="1" x14ac:dyDescent="0.15">
      <c r="B1382" s="45"/>
      <c r="C1382" s="45"/>
    </row>
    <row r="1383" spans="2:3" ht="8.1" customHeight="1" x14ac:dyDescent="0.15">
      <c r="B1383" s="45"/>
      <c r="C1383" s="45"/>
    </row>
    <row r="1384" spans="2:3" ht="8.1" customHeight="1" x14ac:dyDescent="0.15">
      <c r="B1384" s="45"/>
      <c r="C1384" s="45"/>
    </row>
    <row r="1385" spans="2:3" ht="8.1" customHeight="1" x14ac:dyDescent="0.15">
      <c r="B1385" s="45"/>
      <c r="C1385" s="45"/>
    </row>
    <row r="1386" spans="2:3" ht="8.1" customHeight="1" x14ac:dyDescent="0.15">
      <c r="B1386" s="45"/>
      <c r="C1386" s="45"/>
    </row>
    <row r="1387" spans="2:3" ht="8.1" customHeight="1" x14ac:dyDescent="0.15">
      <c r="B1387" s="45"/>
      <c r="C1387" s="45"/>
    </row>
    <row r="1388" spans="2:3" ht="8.1" customHeight="1" x14ac:dyDescent="0.15">
      <c r="B1388" s="45"/>
      <c r="C1388" s="45"/>
    </row>
    <row r="1389" spans="2:3" ht="8.1" customHeight="1" x14ac:dyDescent="0.15">
      <c r="B1389" s="45"/>
      <c r="C1389" s="45"/>
    </row>
    <row r="1390" spans="2:3" ht="8.1" customHeight="1" x14ac:dyDescent="0.15">
      <c r="B1390" s="45"/>
      <c r="C1390" s="45"/>
    </row>
    <row r="1391" spans="2:3" ht="8.1" customHeight="1" x14ac:dyDescent="0.15">
      <c r="B1391" s="45"/>
      <c r="C1391" s="45"/>
    </row>
    <row r="1392" spans="2:3" ht="8.1" customHeight="1" x14ac:dyDescent="0.15">
      <c r="B1392" s="45"/>
      <c r="C1392" s="45"/>
    </row>
    <row r="1393" spans="2:3" ht="8.1" customHeight="1" x14ac:dyDescent="0.15">
      <c r="B1393" s="45"/>
      <c r="C1393" s="45"/>
    </row>
    <row r="1394" spans="2:3" ht="8.1" customHeight="1" x14ac:dyDescent="0.15">
      <c r="B1394" s="45"/>
      <c r="C1394" s="45"/>
    </row>
    <row r="1395" spans="2:3" ht="8.1" customHeight="1" x14ac:dyDescent="0.15">
      <c r="B1395" s="45"/>
      <c r="C1395" s="45"/>
    </row>
    <row r="1396" spans="2:3" ht="8.1" customHeight="1" x14ac:dyDescent="0.15">
      <c r="B1396" s="45"/>
      <c r="C1396" s="45"/>
    </row>
    <row r="1397" spans="2:3" ht="8.1" customHeight="1" x14ac:dyDescent="0.15">
      <c r="B1397" s="45"/>
      <c r="C1397" s="45"/>
    </row>
    <row r="1398" spans="2:3" ht="8.1" customHeight="1" x14ac:dyDescent="0.15">
      <c r="B1398" s="45"/>
      <c r="C1398" s="45"/>
    </row>
    <row r="1399" spans="2:3" ht="8.1" customHeight="1" x14ac:dyDescent="0.15">
      <c r="B1399" s="45"/>
      <c r="C1399" s="45"/>
    </row>
    <row r="1400" spans="2:3" ht="8.1" customHeight="1" x14ac:dyDescent="0.15">
      <c r="B1400" s="45"/>
      <c r="C1400" s="45"/>
    </row>
    <row r="1401" spans="2:3" ht="8.1" customHeight="1" x14ac:dyDescent="0.15">
      <c r="B1401" s="45"/>
      <c r="C1401" s="45"/>
    </row>
    <row r="1402" spans="2:3" ht="8.1" customHeight="1" x14ac:dyDescent="0.15">
      <c r="B1402" s="45"/>
      <c r="C1402" s="45"/>
    </row>
    <row r="1403" spans="2:3" ht="8.1" customHeight="1" x14ac:dyDescent="0.15">
      <c r="B1403" s="45"/>
      <c r="C1403" s="45"/>
    </row>
    <row r="1404" spans="2:3" ht="8.1" customHeight="1" x14ac:dyDescent="0.15">
      <c r="B1404" s="45"/>
      <c r="C1404" s="45"/>
    </row>
    <row r="1405" spans="2:3" ht="8.1" customHeight="1" x14ac:dyDescent="0.15">
      <c r="B1405" s="45"/>
      <c r="C1405" s="45"/>
    </row>
    <row r="1406" spans="2:3" ht="8.1" customHeight="1" x14ac:dyDescent="0.15">
      <c r="B1406" s="45"/>
      <c r="C1406" s="45"/>
    </row>
    <row r="1407" spans="2:3" ht="8.1" customHeight="1" x14ac:dyDescent="0.15">
      <c r="B1407" s="45"/>
      <c r="C1407" s="45"/>
    </row>
    <row r="1408" spans="2:3" ht="8.1" customHeight="1" x14ac:dyDescent="0.15">
      <c r="B1408" s="45"/>
      <c r="C1408" s="45"/>
    </row>
    <row r="1409" spans="2:3" ht="8.1" customHeight="1" x14ac:dyDescent="0.15">
      <c r="B1409" s="45"/>
      <c r="C1409" s="45"/>
    </row>
    <row r="1410" spans="2:3" ht="8.1" customHeight="1" x14ac:dyDescent="0.15">
      <c r="B1410" s="45"/>
      <c r="C1410" s="45"/>
    </row>
    <row r="1411" spans="2:3" ht="8.1" customHeight="1" x14ac:dyDescent="0.15">
      <c r="B1411" s="45"/>
      <c r="C1411" s="45"/>
    </row>
    <row r="1412" spans="2:3" ht="8.1" customHeight="1" x14ac:dyDescent="0.15">
      <c r="B1412" s="45"/>
      <c r="C1412" s="45"/>
    </row>
    <row r="1413" spans="2:3" ht="8.1" customHeight="1" x14ac:dyDescent="0.15">
      <c r="B1413" s="45"/>
      <c r="C1413" s="45"/>
    </row>
    <row r="1414" spans="2:3" ht="8.1" customHeight="1" x14ac:dyDescent="0.15">
      <c r="B1414" s="45"/>
      <c r="C1414" s="45"/>
    </row>
    <row r="1415" spans="2:3" ht="8.1" customHeight="1" x14ac:dyDescent="0.15">
      <c r="B1415" s="45"/>
      <c r="C1415" s="45"/>
    </row>
    <row r="1416" spans="2:3" ht="8.1" customHeight="1" x14ac:dyDescent="0.15">
      <c r="B1416" s="45"/>
      <c r="C1416" s="45"/>
    </row>
    <row r="1417" spans="2:3" ht="8.1" customHeight="1" x14ac:dyDescent="0.15">
      <c r="B1417" s="45"/>
      <c r="C1417" s="45"/>
    </row>
    <row r="1418" spans="2:3" ht="8.1" customHeight="1" x14ac:dyDescent="0.15">
      <c r="B1418" s="45"/>
      <c r="C1418" s="45"/>
    </row>
    <row r="1419" spans="2:3" ht="8.1" customHeight="1" x14ac:dyDescent="0.15">
      <c r="B1419" s="45"/>
      <c r="C1419" s="45"/>
    </row>
    <row r="1420" spans="2:3" ht="8.1" customHeight="1" x14ac:dyDescent="0.15">
      <c r="B1420" s="45"/>
      <c r="C1420" s="45"/>
    </row>
    <row r="1421" spans="2:3" ht="8.1" customHeight="1" x14ac:dyDescent="0.15">
      <c r="B1421" s="45"/>
      <c r="C1421" s="45"/>
    </row>
    <row r="1422" spans="2:3" ht="8.1" customHeight="1" x14ac:dyDescent="0.15">
      <c r="B1422" s="45"/>
      <c r="C1422" s="45"/>
    </row>
    <row r="1423" spans="2:3" ht="8.1" customHeight="1" x14ac:dyDescent="0.15">
      <c r="B1423" s="45"/>
      <c r="C1423" s="45"/>
    </row>
    <row r="1424" spans="2:3" ht="8.1" customHeight="1" x14ac:dyDescent="0.15">
      <c r="B1424" s="45"/>
      <c r="C1424" s="45"/>
    </row>
    <row r="1425" spans="2:3" ht="8.1" customHeight="1" x14ac:dyDescent="0.15">
      <c r="B1425" s="45"/>
      <c r="C1425" s="45"/>
    </row>
    <row r="1426" spans="2:3" ht="8.1" customHeight="1" x14ac:dyDescent="0.15">
      <c r="B1426" s="45"/>
      <c r="C1426" s="45"/>
    </row>
    <row r="1427" spans="2:3" ht="8.1" customHeight="1" x14ac:dyDescent="0.15">
      <c r="B1427" s="45"/>
      <c r="C1427" s="45"/>
    </row>
    <row r="1428" spans="2:3" ht="8.1" customHeight="1" x14ac:dyDescent="0.15">
      <c r="B1428" s="45"/>
      <c r="C1428" s="45"/>
    </row>
    <row r="1429" spans="2:3" ht="8.1" customHeight="1" x14ac:dyDescent="0.15">
      <c r="B1429" s="45"/>
      <c r="C1429" s="45"/>
    </row>
    <row r="1430" spans="2:3" ht="8.1" customHeight="1" x14ac:dyDescent="0.15">
      <c r="B1430" s="45"/>
      <c r="C1430" s="45"/>
    </row>
    <row r="1431" spans="2:3" ht="8.1" customHeight="1" x14ac:dyDescent="0.15">
      <c r="B1431" s="45"/>
      <c r="C1431" s="45"/>
    </row>
    <row r="1432" spans="2:3" ht="8.1" customHeight="1" x14ac:dyDescent="0.15">
      <c r="B1432" s="45"/>
      <c r="C1432" s="45"/>
    </row>
    <row r="1433" spans="2:3" ht="8.1" customHeight="1" x14ac:dyDescent="0.15">
      <c r="B1433" s="45"/>
      <c r="C1433" s="45"/>
    </row>
    <row r="1434" spans="2:3" ht="8.1" customHeight="1" x14ac:dyDescent="0.15">
      <c r="B1434" s="45"/>
      <c r="C1434" s="45"/>
    </row>
    <row r="1435" spans="2:3" ht="8.1" customHeight="1" x14ac:dyDescent="0.15">
      <c r="B1435" s="45"/>
      <c r="C1435" s="45"/>
    </row>
    <row r="1436" spans="2:3" ht="8.1" customHeight="1" x14ac:dyDescent="0.15">
      <c r="B1436" s="45"/>
      <c r="C1436" s="45"/>
    </row>
    <row r="1437" spans="2:3" ht="8.1" customHeight="1" x14ac:dyDescent="0.15">
      <c r="B1437" s="45"/>
      <c r="C1437" s="45"/>
    </row>
    <row r="1438" spans="2:3" ht="8.1" customHeight="1" x14ac:dyDescent="0.15">
      <c r="B1438" s="45"/>
      <c r="C1438" s="45"/>
    </row>
    <row r="1439" spans="2:3" ht="8.1" customHeight="1" x14ac:dyDescent="0.15">
      <c r="B1439" s="45"/>
      <c r="C1439" s="45"/>
    </row>
    <row r="1440" spans="2:3" ht="8.1" customHeight="1" x14ac:dyDescent="0.15">
      <c r="B1440" s="45"/>
      <c r="C1440" s="45"/>
    </row>
    <row r="1441" spans="2:3" ht="8.1" customHeight="1" x14ac:dyDescent="0.15">
      <c r="B1441" s="45"/>
      <c r="C1441" s="45"/>
    </row>
    <row r="1442" spans="2:3" ht="8.1" customHeight="1" x14ac:dyDescent="0.15">
      <c r="B1442" s="45"/>
      <c r="C1442" s="45"/>
    </row>
    <row r="1443" spans="2:3" ht="8.1" customHeight="1" x14ac:dyDescent="0.15">
      <c r="B1443" s="45"/>
      <c r="C1443" s="45"/>
    </row>
    <row r="1444" spans="2:3" ht="8.1" customHeight="1" x14ac:dyDescent="0.15">
      <c r="B1444" s="45"/>
      <c r="C1444" s="45"/>
    </row>
    <row r="1445" spans="2:3" ht="8.1" customHeight="1" x14ac:dyDescent="0.15">
      <c r="B1445" s="45"/>
      <c r="C1445" s="45"/>
    </row>
    <row r="1446" spans="2:3" ht="8.1" customHeight="1" x14ac:dyDescent="0.15">
      <c r="B1446" s="45"/>
      <c r="C1446" s="45"/>
    </row>
    <row r="1447" spans="2:3" ht="8.1" customHeight="1" x14ac:dyDescent="0.15">
      <c r="B1447" s="45"/>
      <c r="C1447" s="45"/>
    </row>
    <row r="1448" spans="2:3" ht="8.1" customHeight="1" x14ac:dyDescent="0.15">
      <c r="B1448" s="45"/>
      <c r="C1448" s="45"/>
    </row>
    <row r="1449" spans="2:3" ht="8.1" customHeight="1" x14ac:dyDescent="0.15">
      <c r="B1449" s="45"/>
      <c r="C1449" s="45"/>
    </row>
    <row r="1450" spans="2:3" ht="8.1" customHeight="1" x14ac:dyDescent="0.15">
      <c r="B1450" s="45"/>
      <c r="C1450" s="45"/>
    </row>
    <row r="1451" spans="2:3" ht="8.1" customHeight="1" x14ac:dyDescent="0.15">
      <c r="B1451" s="45"/>
      <c r="C1451" s="45"/>
    </row>
    <row r="1452" spans="2:3" ht="8.1" customHeight="1" x14ac:dyDescent="0.15">
      <c r="B1452" s="45"/>
      <c r="C1452" s="45"/>
    </row>
    <row r="1453" spans="2:3" ht="8.1" customHeight="1" x14ac:dyDescent="0.15">
      <c r="B1453" s="45"/>
      <c r="C1453" s="45"/>
    </row>
    <row r="1454" spans="2:3" ht="8.1" customHeight="1" x14ac:dyDescent="0.15">
      <c r="B1454" s="45"/>
      <c r="C1454" s="45"/>
    </row>
    <row r="1455" spans="2:3" ht="8.1" customHeight="1" x14ac:dyDescent="0.15">
      <c r="B1455" s="45"/>
      <c r="C1455" s="45"/>
    </row>
    <row r="1456" spans="2:3" ht="8.1" customHeight="1" x14ac:dyDescent="0.15">
      <c r="B1456" s="45"/>
      <c r="C1456" s="45"/>
    </row>
    <row r="1457" spans="2:3" ht="8.1" customHeight="1" x14ac:dyDescent="0.15">
      <c r="B1457" s="45"/>
      <c r="C1457" s="45"/>
    </row>
    <row r="1458" spans="2:3" ht="8.1" customHeight="1" x14ac:dyDescent="0.15">
      <c r="B1458" s="45"/>
      <c r="C1458" s="45"/>
    </row>
    <row r="1459" spans="2:3" ht="8.1" customHeight="1" x14ac:dyDescent="0.15">
      <c r="B1459" s="45"/>
      <c r="C1459" s="45"/>
    </row>
    <row r="1460" spans="2:3" ht="8.1" customHeight="1" x14ac:dyDescent="0.15">
      <c r="B1460" s="45"/>
      <c r="C1460" s="45"/>
    </row>
    <row r="1461" spans="2:3" ht="8.1" customHeight="1" x14ac:dyDescent="0.15">
      <c r="B1461" s="45"/>
      <c r="C1461" s="45"/>
    </row>
    <row r="1462" spans="2:3" ht="8.1" customHeight="1" x14ac:dyDescent="0.15">
      <c r="B1462" s="45"/>
      <c r="C1462" s="45"/>
    </row>
    <row r="1463" spans="2:3" ht="8.1" customHeight="1" x14ac:dyDescent="0.15">
      <c r="B1463" s="45"/>
      <c r="C1463" s="45"/>
    </row>
    <row r="1464" spans="2:3" ht="8.1" customHeight="1" x14ac:dyDescent="0.15">
      <c r="B1464" s="45"/>
      <c r="C1464" s="45"/>
    </row>
    <row r="1465" spans="2:3" ht="8.1" customHeight="1" x14ac:dyDescent="0.15">
      <c r="B1465" s="45"/>
      <c r="C1465" s="45"/>
    </row>
    <row r="1466" spans="2:3" ht="8.1" customHeight="1" x14ac:dyDescent="0.15">
      <c r="B1466" s="45"/>
      <c r="C1466" s="45"/>
    </row>
    <row r="1467" spans="2:3" ht="8.1" customHeight="1" x14ac:dyDescent="0.15">
      <c r="B1467" s="45"/>
      <c r="C1467" s="45"/>
    </row>
    <row r="1468" spans="2:3" ht="8.1" customHeight="1" x14ac:dyDescent="0.15">
      <c r="B1468" s="45"/>
      <c r="C1468" s="45"/>
    </row>
    <row r="1469" spans="2:3" ht="8.1" customHeight="1" x14ac:dyDescent="0.15">
      <c r="B1469" s="45"/>
      <c r="C1469" s="45"/>
    </row>
    <row r="1470" spans="2:3" ht="8.1" customHeight="1" x14ac:dyDescent="0.15">
      <c r="B1470" s="45"/>
      <c r="C1470" s="45"/>
    </row>
    <row r="1471" spans="2:3" ht="8.1" customHeight="1" x14ac:dyDescent="0.15">
      <c r="B1471" s="45"/>
      <c r="C1471" s="45"/>
    </row>
    <row r="1472" spans="2:3" ht="8.1" customHeight="1" x14ac:dyDescent="0.15">
      <c r="B1472" s="45"/>
      <c r="C1472" s="45"/>
    </row>
    <row r="1473" spans="2:3" ht="8.1" customHeight="1" x14ac:dyDescent="0.15">
      <c r="B1473" s="45"/>
      <c r="C1473" s="45"/>
    </row>
    <row r="1474" spans="2:3" ht="8.1" customHeight="1" x14ac:dyDescent="0.15">
      <c r="B1474" s="45"/>
      <c r="C1474" s="45"/>
    </row>
    <row r="1475" spans="2:3" ht="8.1" customHeight="1" x14ac:dyDescent="0.15">
      <c r="B1475" s="45"/>
      <c r="C1475" s="45"/>
    </row>
    <row r="1476" spans="2:3" ht="8.1" customHeight="1" x14ac:dyDescent="0.15">
      <c r="B1476" s="45"/>
      <c r="C1476" s="45"/>
    </row>
    <row r="1477" spans="2:3" ht="8.1" customHeight="1" x14ac:dyDescent="0.15">
      <c r="B1477" s="45"/>
      <c r="C1477" s="45"/>
    </row>
    <row r="1478" spans="2:3" ht="8.1" customHeight="1" x14ac:dyDescent="0.15">
      <c r="B1478" s="45"/>
      <c r="C1478" s="45"/>
    </row>
    <row r="1479" spans="2:3" ht="8.1" customHeight="1" x14ac:dyDescent="0.15">
      <c r="B1479" s="45"/>
      <c r="C1479" s="45"/>
    </row>
    <row r="1480" spans="2:3" ht="8.1" customHeight="1" x14ac:dyDescent="0.15">
      <c r="B1480" s="45"/>
      <c r="C1480" s="45"/>
    </row>
    <row r="1481" spans="2:3" ht="8.1" customHeight="1" x14ac:dyDescent="0.15">
      <c r="B1481" s="45"/>
      <c r="C1481" s="45"/>
    </row>
    <row r="1482" spans="2:3" ht="8.1" customHeight="1" x14ac:dyDescent="0.15">
      <c r="B1482" s="45"/>
      <c r="C1482" s="45"/>
    </row>
    <row r="1483" spans="2:3" ht="8.1" customHeight="1" x14ac:dyDescent="0.15">
      <c r="B1483" s="45"/>
      <c r="C1483" s="45"/>
    </row>
    <row r="1484" spans="2:3" ht="8.1" customHeight="1" x14ac:dyDescent="0.15">
      <c r="B1484" s="45"/>
      <c r="C1484" s="45"/>
    </row>
    <row r="1485" spans="2:3" ht="8.1" customHeight="1" x14ac:dyDescent="0.15">
      <c r="B1485" s="45"/>
      <c r="C1485" s="45"/>
    </row>
    <row r="1486" spans="2:3" ht="8.1" customHeight="1" x14ac:dyDescent="0.15">
      <c r="B1486" s="45"/>
      <c r="C1486" s="45"/>
    </row>
    <row r="1487" spans="2:3" ht="8.1" customHeight="1" x14ac:dyDescent="0.15">
      <c r="B1487" s="45"/>
      <c r="C1487" s="45"/>
    </row>
    <row r="1488" spans="2:3" ht="8.1" customHeight="1" x14ac:dyDescent="0.15">
      <c r="B1488" s="45"/>
      <c r="C1488" s="45"/>
    </row>
    <row r="1489" spans="2:3" ht="8.1" customHeight="1" x14ac:dyDescent="0.15">
      <c r="B1489" s="45"/>
      <c r="C1489" s="45"/>
    </row>
    <row r="1490" spans="2:3" ht="8.1" customHeight="1" x14ac:dyDescent="0.15">
      <c r="B1490" s="45"/>
      <c r="C1490" s="45"/>
    </row>
    <row r="1491" spans="2:3" ht="8.1" customHeight="1" x14ac:dyDescent="0.15">
      <c r="B1491" s="45"/>
      <c r="C1491" s="45"/>
    </row>
    <row r="1492" spans="2:3" ht="8.1" customHeight="1" x14ac:dyDescent="0.15">
      <c r="B1492" s="45"/>
      <c r="C1492" s="45"/>
    </row>
    <row r="1493" spans="2:3" ht="8.1" customHeight="1" x14ac:dyDescent="0.15">
      <c r="B1493" s="45"/>
      <c r="C1493" s="45"/>
    </row>
    <row r="1494" spans="2:3" ht="8.1" customHeight="1" x14ac:dyDescent="0.15">
      <c r="B1494" s="45"/>
      <c r="C1494" s="45"/>
    </row>
    <row r="1495" spans="2:3" ht="8.1" customHeight="1" x14ac:dyDescent="0.15">
      <c r="B1495" s="45"/>
      <c r="C1495" s="45"/>
    </row>
    <row r="1496" spans="2:3" ht="8.1" customHeight="1" x14ac:dyDescent="0.15">
      <c r="B1496" s="45"/>
      <c r="C1496" s="45"/>
    </row>
    <row r="1497" spans="2:3" ht="8.1" customHeight="1" x14ac:dyDescent="0.15">
      <c r="B1497" s="45"/>
      <c r="C1497" s="45"/>
    </row>
    <row r="1498" spans="2:3" ht="8.1" customHeight="1" x14ac:dyDescent="0.15">
      <c r="B1498" s="45"/>
      <c r="C1498" s="45"/>
    </row>
    <row r="1499" spans="2:3" ht="8.1" customHeight="1" x14ac:dyDescent="0.15">
      <c r="B1499" s="45"/>
      <c r="C1499" s="45"/>
    </row>
    <row r="1500" spans="2:3" ht="8.1" customHeight="1" x14ac:dyDescent="0.15">
      <c r="B1500" s="45"/>
      <c r="C1500" s="45"/>
    </row>
    <row r="1501" spans="2:3" ht="8.1" customHeight="1" x14ac:dyDescent="0.15">
      <c r="B1501" s="45"/>
      <c r="C1501" s="45"/>
    </row>
    <row r="1502" spans="2:3" ht="8.1" customHeight="1" x14ac:dyDescent="0.15">
      <c r="B1502" s="45"/>
      <c r="C1502" s="45"/>
    </row>
    <row r="1503" spans="2:3" ht="8.1" customHeight="1" x14ac:dyDescent="0.15">
      <c r="B1503" s="45"/>
      <c r="C1503" s="45"/>
    </row>
    <row r="1504" spans="2:3" ht="8.1" customHeight="1" x14ac:dyDescent="0.15">
      <c r="B1504" s="45"/>
      <c r="C1504" s="45"/>
    </row>
    <row r="1505" spans="2:3" ht="8.1" customHeight="1" x14ac:dyDescent="0.15">
      <c r="B1505" s="45"/>
      <c r="C1505" s="45"/>
    </row>
    <row r="1506" spans="2:3" ht="8.1" customHeight="1" x14ac:dyDescent="0.15">
      <c r="B1506" s="45"/>
      <c r="C1506" s="45"/>
    </row>
    <row r="1507" spans="2:3" ht="8.1" customHeight="1" x14ac:dyDescent="0.15">
      <c r="B1507" s="45"/>
      <c r="C1507" s="45"/>
    </row>
    <row r="1508" spans="2:3" ht="8.1" customHeight="1" x14ac:dyDescent="0.15">
      <c r="B1508" s="45"/>
      <c r="C1508" s="45"/>
    </row>
    <row r="1509" spans="2:3" ht="8.1" customHeight="1" x14ac:dyDescent="0.15">
      <c r="B1509" s="45"/>
      <c r="C1509" s="45"/>
    </row>
    <row r="1510" spans="2:3" ht="8.1" customHeight="1" x14ac:dyDescent="0.15">
      <c r="B1510" s="45"/>
      <c r="C1510" s="45"/>
    </row>
    <row r="1511" spans="2:3" ht="8.1" customHeight="1" x14ac:dyDescent="0.15">
      <c r="B1511" s="45"/>
      <c r="C1511" s="45"/>
    </row>
    <row r="1512" spans="2:3" ht="8.1" customHeight="1" x14ac:dyDescent="0.15">
      <c r="B1512" s="45"/>
      <c r="C1512" s="45"/>
    </row>
    <row r="1513" spans="2:3" ht="8.1" customHeight="1" x14ac:dyDescent="0.15">
      <c r="B1513" s="45"/>
      <c r="C1513" s="45"/>
    </row>
    <row r="1514" spans="2:3" ht="8.1" customHeight="1" x14ac:dyDescent="0.15">
      <c r="B1514" s="45"/>
      <c r="C1514" s="45"/>
    </row>
    <row r="1515" spans="2:3" ht="8.1" customHeight="1" x14ac:dyDescent="0.15">
      <c r="B1515" s="45"/>
      <c r="C1515" s="45"/>
    </row>
    <row r="1516" spans="2:3" ht="8.1" customHeight="1" x14ac:dyDescent="0.15">
      <c r="B1516" s="45"/>
      <c r="C1516" s="45"/>
    </row>
    <row r="1517" spans="2:3" ht="8.1" customHeight="1" x14ac:dyDescent="0.15">
      <c r="B1517" s="45"/>
      <c r="C1517" s="45"/>
    </row>
    <row r="1518" spans="2:3" ht="8.1" customHeight="1" x14ac:dyDescent="0.15">
      <c r="B1518" s="45"/>
      <c r="C1518" s="45"/>
    </row>
    <row r="1519" spans="2:3" ht="8.1" customHeight="1" x14ac:dyDescent="0.15">
      <c r="B1519" s="45"/>
      <c r="C1519" s="45"/>
    </row>
    <row r="1520" spans="2:3" ht="8.1" customHeight="1" x14ac:dyDescent="0.15">
      <c r="B1520" s="45"/>
      <c r="C1520" s="45"/>
    </row>
    <row r="1521" spans="2:3" ht="8.1" customHeight="1" x14ac:dyDescent="0.15">
      <c r="B1521" s="45"/>
      <c r="C1521" s="45"/>
    </row>
    <row r="1522" spans="2:3" ht="8.1" customHeight="1" x14ac:dyDescent="0.15">
      <c r="B1522" s="45"/>
      <c r="C1522" s="45"/>
    </row>
    <row r="1523" spans="2:3" ht="8.1" customHeight="1" x14ac:dyDescent="0.15">
      <c r="B1523" s="45"/>
      <c r="C1523" s="45"/>
    </row>
    <row r="1524" spans="2:3" ht="8.1" customHeight="1" x14ac:dyDescent="0.15">
      <c r="B1524" s="45"/>
      <c r="C1524" s="45"/>
    </row>
    <row r="1525" spans="2:3" ht="8.1" customHeight="1" x14ac:dyDescent="0.15">
      <c r="B1525" s="45"/>
      <c r="C1525" s="45"/>
    </row>
    <row r="1526" spans="2:3" ht="8.1" customHeight="1" x14ac:dyDescent="0.15">
      <c r="B1526" s="45"/>
      <c r="C1526" s="45"/>
    </row>
    <row r="1527" spans="2:3" ht="8.1" customHeight="1" x14ac:dyDescent="0.15">
      <c r="B1527" s="45"/>
      <c r="C1527" s="45"/>
    </row>
    <row r="1528" spans="2:3" ht="8.1" customHeight="1" x14ac:dyDescent="0.15">
      <c r="B1528" s="45"/>
      <c r="C1528" s="45"/>
    </row>
    <row r="1529" spans="2:3" ht="8.1" customHeight="1" x14ac:dyDescent="0.15">
      <c r="B1529" s="45"/>
      <c r="C1529" s="45"/>
    </row>
    <row r="1530" spans="2:3" ht="8.1" customHeight="1" x14ac:dyDescent="0.15">
      <c r="B1530" s="45"/>
      <c r="C1530" s="45"/>
    </row>
    <row r="1531" spans="2:3" ht="8.1" customHeight="1" x14ac:dyDescent="0.15">
      <c r="B1531" s="45"/>
      <c r="C1531" s="45"/>
    </row>
    <row r="1532" spans="2:3" ht="8.1" customHeight="1" x14ac:dyDescent="0.15">
      <c r="B1532" s="45"/>
      <c r="C1532" s="45"/>
    </row>
    <row r="1533" spans="2:3" ht="8.1" customHeight="1" x14ac:dyDescent="0.15">
      <c r="B1533" s="45"/>
      <c r="C1533" s="45"/>
    </row>
    <row r="1534" spans="2:3" ht="8.1" customHeight="1" x14ac:dyDescent="0.15">
      <c r="B1534" s="45"/>
      <c r="C1534" s="45"/>
    </row>
    <row r="1535" spans="2:3" ht="8.1" customHeight="1" x14ac:dyDescent="0.15">
      <c r="B1535" s="45"/>
      <c r="C1535" s="45"/>
    </row>
    <row r="1536" spans="2:3" ht="8.1" customHeight="1" x14ac:dyDescent="0.15">
      <c r="B1536" s="45"/>
      <c r="C1536" s="45"/>
    </row>
    <row r="1537" spans="2:3" ht="8.1" customHeight="1" x14ac:dyDescent="0.15">
      <c r="B1537" s="45"/>
      <c r="C1537" s="45"/>
    </row>
    <row r="1538" spans="2:3" ht="8.1" customHeight="1" x14ac:dyDescent="0.15">
      <c r="B1538" s="45"/>
      <c r="C1538" s="45"/>
    </row>
    <row r="1539" spans="2:3" ht="8.1" customHeight="1" x14ac:dyDescent="0.15">
      <c r="B1539" s="45"/>
      <c r="C1539" s="45"/>
    </row>
    <row r="1540" spans="2:3" ht="8.1" customHeight="1" x14ac:dyDescent="0.15">
      <c r="B1540" s="45"/>
      <c r="C1540" s="45"/>
    </row>
    <row r="1541" spans="2:3" ht="8.1" customHeight="1" x14ac:dyDescent="0.15">
      <c r="B1541" s="45"/>
      <c r="C1541" s="45"/>
    </row>
    <row r="1542" spans="2:3" ht="8.1" customHeight="1" x14ac:dyDescent="0.15">
      <c r="B1542" s="45"/>
      <c r="C1542" s="45"/>
    </row>
    <row r="1543" spans="2:3" ht="8.1" customHeight="1" x14ac:dyDescent="0.15">
      <c r="B1543" s="45"/>
      <c r="C1543" s="45"/>
    </row>
    <row r="1544" spans="2:3" ht="8.1" customHeight="1" x14ac:dyDescent="0.15">
      <c r="B1544" s="45"/>
      <c r="C1544" s="45"/>
    </row>
    <row r="1545" spans="2:3" ht="8.1" customHeight="1" x14ac:dyDescent="0.15">
      <c r="B1545" s="45"/>
      <c r="C1545" s="45"/>
    </row>
    <row r="1546" spans="2:3" ht="8.1" customHeight="1" x14ac:dyDescent="0.15">
      <c r="B1546" s="45"/>
      <c r="C1546" s="45"/>
    </row>
    <row r="1547" spans="2:3" ht="8.1" customHeight="1" x14ac:dyDescent="0.15">
      <c r="B1547" s="45"/>
      <c r="C1547" s="45"/>
    </row>
    <row r="1548" spans="2:3" ht="8.1" customHeight="1" x14ac:dyDescent="0.15">
      <c r="B1548" s="45"/>
      <c r="C1548" s="45"/>
    </row>
    <row r="1549" spans="2:3" ht="8.1" customHeight="1" x14ac:dyDescent="0.15">
      <c r="B1549" s="45"/>
      <c r="C1549" s="45"/>
    </row>
    <row r="1550" spans="2:3" ht="8.1" customHeight="1" x14ac:dyDescent="0.15">
      <c r="B1550" s="45"/>
      <c r="C1550" s="45"/>
    </row>
    <row r="1551" spans="2:3" ht="8.1" customHeight="1" x14ac:dyDescent="0.15">
      <c r="B1551" s="45"/>
      <c r="C1551" s="45"/>
    </row>
    <row r="1552" spans="2:3" ht="8.1" customHeight="1" x14ac:dyDescent="0.15">
      <c r="B1552" s="45"/>
      <c r="C1552" s="45"/>
    </row>
    <row r="1553" spans="2:3" ht="8.1" customHeight="1" x14ac:dyDescent="0.15">
      <c r="B1553" s="45"/>
      <c r="C1553" s="45"/>
    </row>
    <row r="1554" spans="2:3" ht="8.1" customHeight="1" x14ac:dyDescent="0.15">
      <c r="B1554" s="45"/>
      <c r="C1554" s="45"/>
    </row>
    <row r="1555" spans="2:3" ht="8.1" customHeight="1" x14ac:dyDescent="0.15">
      <c r="B1555" s="45"/>
      <c r="C1555" s="45"/>
    </row>
    <row r="1556" spans="2:3" ht="8.1" customHeight="1" x14ac:dyDescent="0.15">
      <c r="B1556" s="45"/>
      <c r="C1556" s="45"/>
    </row>
    <row r="1557" spans="2:3" ht="8.1" customHeight="1" x14ac:dyDescent="0.15">
      <c r="B1557" s="45"/>
      <c r="C1557" s="45"/>
    </row>
    <row r="1558" spans="2:3" ht="8.1" customHeight="1" x14ac:dyDescent="0.15">
      <c r="B1558" s="45"/>
      <c r="C1558" s="45"/>
    </row>
    <row r="1559" spans="2:3" ht="8.1" customHeight="1" x14ac:dyDescent="0.15">
      <c r="B1559" s="45"/>
      <c r="C1559" s="45"/>
    </row>
    <row r="1560" spans="2:3" ht="8.1" customHeight="1" x14ac:dyDescent="0.15">
      <c r="B1560" s="45"/>
      <c r="C1560" s="45"/>
    </row>
    <row r="1561" spans="2:3" ht="8.1" customHeight="1" x14ac:dyDescent="0.15">
      <c r="B1561" s="45"/>
      <c r="C1561" s="45"/>
    </row>
    <row r="1562" spans="2:3" ht="8.1" customHeight="1" x14ac:dyDescent="0.15">
      <c r="B1562" s="45"/>
      <c r="C1562" s="45"/>
    </row>
    <row r="1563" spans="2:3" ht="8.1" customHeight="1" x14ac:dyDescent="0.15">
      <c r="B1563" s="45"/>
      <c r="C1563" s="45"/>
    </row>
    <row r="1564" spans="2:3" ht="8.1" customHeight="1" x14ac:dyDescent="0.15">
      <c r="B1564" s="45"/>
      <c r="C1564" s="45"/>
    </row>
    <row r="1565" spans="2:3" ht="8.1" customHeight="1" x14ac:dyDescent="0.15">
      <c r="B1565" s="45"/>
      <c r="C1565" s="45"/>
    </row>
    <row r="1566" spans="2:3" ht="8.1" customHeight="1" x14ac:dyDescent="0.15">
      <c r="B1566" s="45"/>
      <c r="C1566" s="45"/>
    </row>
    <row r="1567" spans="2:3" ht="8.1" customHeight="1" x14ac:dyDescent="0.15">
      <c r="B1567" s="45"/>
      <c r="C1567" s="45"/>
    </row>
    <row r="1568" spans="2:3" ht="8.1" customHeight="1" x14ac:dyDescent="0.15">
      <c r="B1568" s="45"/>
      <c r="C1568" s="45"/>
    </row>
    <row r="1569" spans="2:3" ht="8.1" customHeight="1" x14ac:dyDescent="0.15">
      <c r="B1569" s="45"/>
      <c r="C1569" s="45"/>
    </row>
    <row r="1570" spans="2:3" ht="8.1" customHeight="1" x14ac:dyDescent="0.15">
      <c r="B1570" s="45"/>
      <c r="C1570" s="45"/>
    </row>
    <row r="1571" spans="2:3" ht="8.1" customHeight="1" x14ac:dyDescent="0.15">
      <c r="B1571" s="45"/>
      <c r="C1571" s="45"/>
    </row>
    <row r="1572" spans="2:3" ht="8.1" customHeight="1" x14ac:dyDescent="0.15">
      <c r="B1572" s="45"/>
      <c r="C1572" s="45"/>
    </row>
    <row r="1573" spans="2:3" ht="8.1" customHeight="1" x14ac:dyDescent="0.15">
      <c r="B1573" s="45"/>
      <c r="C1573" s="45"/>
    </row>
    <row r="1574" spans="2:3" ht="8.1" customHeight="1" x14ac:dyDescent="0.15">
      <c r="B1574" s="45"/>
      <c r="C1574" s="45"/>
    </row>
    <row r="1575" spans="2:3" ht="8.1" customHeight="1" x14ac:dyDescent="0.15">
      <c r="B1575" s="45"/>
      <c r="C1575" s="45"/>
    </row>
    <row r="1576" spans="2:3" ht="8.1" customHeight="1" x14ac:dyDescent="0.15">
      <c r="B1576" s="45"/>
      <c r="C1576" s="45"/>
    </row>
    <row r="1577" spans="2:3" ht="8.1" customHeight="1" x14ac:dyDescent="0.15">
      <c r="B1577" s="45"/>
      <c r="C1577" s="45"/>
    </row>
    <row r="1578" spans="2:3" ht="8.1" customHeight="1" x14ac:dyDescent="0.15">
      <c r="B1578" s="45"/>
      <c r="C1578" s="45"/>
    </row>
    <row r="1579" spans="2:3" ht="8.1" customHeight="1" x14ac:dyDescent="0.15">
      <c r="B1579" s="45"/>
      <c r="C1579" s="45"/>
    </row>
    <row r="1580" spans="2:3" ht="8.1" customHeight="1" x14ac:dyDescent="0.15">
      <c r="B1580" s="45"/>
      <c r="C1580" s="45"/>
    </row>
    <row r="1581" spans="2:3" ht="8.1" customHeight="1" x14ac:dyDescent="0.15">
      <c r="B1581" s="45"/>
      <c r="C1581" s="45"/>
    </row>
    <row r="1582" spans="2:3" ht="8.1" customHeight="1" x14ac:dyDescent="0.15">
      <c r="B1582" s="45"/>
      <c r="C1582" s="45"/>
    </row>
    <row r="1583" spans="2:3" ht="8.1" customHeight="1" x14ac:dyDescent="0.15">
      <c r="B1583" s="45"/>
      <c r="C1583" s="45"/>
    </row>
    <row r="1584" spans="2:3" ht="8.1" customHeight="1" x14ac:dyDescent="0.15">
      <c r="B1584" s="45"/>
      <c r="C1584" s="45"/>
    </row>
    <row r="1585" spans="2:3" ht="8.1" customHeight="1" x14ac:dyDescent="0.15">
      <c r="B1585" s="45"/>
      <c r="C1585" s="45"/>
    </row>
    <row r="1586" spans="2:3" ht="8.1" customHeight="1" x14ac:dyDescent="0.15">
      <c r="B1586" s="45"/>
      <c r="C1586" s="45"/>
    </row>
    <row r="1587" spans="2:3" ht="8.1" customHeight="1" x14ac:dyDescent="0.15">
      <c r="B1587" s="45"/>
      <c r="C1587" s="45"/>
    </row>
    <row r="1588" spans="2:3" ht="8.1" customHeight="1" x14ac:dyDescent="0.15">
      <c r="B1588" s="45"/>
      <c r="C1588" s="45"/>
    </row>
    <row r="1589" spans="2:3" ht="8.1" customHeight="1" x14ac:dyDescent="0.15">
      <c r="B1589" s="45"/>
      <c r="C1589" s="45"/>
    </row>
    <row r="1590" spans="2:3" ht="8.1" customHeight="1" x14ac:dyDescent="0.15">
      <c r="B1590" s="45"/>
      <c r="C1590" s="45"/>
    </row>
    <row r="1591" spans="2:3" ht="8.1" customHeight="1" x14ac:dyDescent="0.15">
      <c r="B1591" s="45"/>
      <c r="C1591" s="45"/>
    </row>
    <row r="1592" spans="2:3" ht="8.1" customHeight="1" x14ac:dyDescent="0.15">
      <c r="B1592" s="45"/>
      <c r="C1592" s="45"/>
    </row>
    <row r="1593" spans="2:3" ht="8.1" customHeight="1" x14ac:dyDescent="0.15">
      <c r="B1593" s="45"/>
      <c r="C1593" s="45"/>
    </row>
    <row r="1594" spans="2:3" ht="8.1" customHeight="1" x14ac:dyDescent="0.15">
      <c r="B1594" s="45"/>
      <c r="C1594" s="45"/>
    </row>
    <row r="1595" spans="2:3" ht="8.1" customHeight="1" x14ac:dyDescent="0.15">
      <c r="B1595" s="45"/>
      <c r="C1595" s="45"/>
    </row>
    <row r="1596" spans="2:3" ht="8.1" customHeight="1" x14ac:dyDescent="0.15">
      <c r="B1596" s="45"/>
      <c r="C1596" s="45"/>
    </row>
    <row r="1597" spans="2:3" ht="8.1" customHeight="1" x14ac:dyDescent="0.15">
      <c r="B1597" s="45"/>
      <c r="C1597" s="45"/>
    </row>
    <row r="1598" spans="2:3" ht="8.1" customHeight="1" x14ac:dyDescent="0.15">
      <c r="B1598" s="45"/>
      <c r="C1598" s="45"/>
    </row>
    <row r="1599" spans="2:3" ht="8.1" customHeight="1" x14ac:dyDescent="0.15">
      <c r="B1599" s="45"/>
      <c r="C1599" s="45"/>
    </row>
    <row r="1600" spans="2:3" ht="8.1" customHeight="1" x14ac:dyDescent="0.15">
      <c r="B1600" s="45"/>
      <c r="C1600" s="45"/>
    </row>
    <row r="1601" spans="2:3" ht="8.1" customHeight="1" x14ac:dyDescent="0.15">
      <c r="B1601" s="45"/>
      <c r="C1601" s="45"/>
    </row>
    <row r="1602" spans="2:3" ht="8.1" customHeight="1" x14ac:dyDescent="0.15">
      <c r="B1602" s="45"/>
      <c r="C1602" s="45"/>
    </row>
    <row r="1603" spans="2:3" ht="8.1" customHeight="1" x14ac:dyDescent="0.15">
      <c r="B1603" s="45"/>
      <c r="C1603" s="45"/>
    </row>
    <row r="1604" spans="2:3" ht="8.1" customHeight="1" x14ac:dyDescent="0.15">
      <c r="B1604" s="45"/>
      <c r="C1604" s="45"/>
    </row>
    <row r="1605" spans="2:3" ht="8.1" customHeight="1" x14ac:dyDescent="0.15">
      <c r="B1605" s="45"/>
      <c r="C1605" s="45"/>
    </row>
    <row r="1606" spans="2:3" ht="8.1" customHeight="1" x14ac:dyDescent="0.15">
      <c r="B1606" s="45"/>
      <c r="C1606" s="45"/>
    </row>
    <row r="1607" spans="2:3" ht="8.1" customHeight="1" x14ac:dyDescent="0.15">
      <c r="B1607" s="45"/>
      <c r="C1607" s="45"/>
    </row>
    <row r="1608" spans="2:3" ht="8.1" customHeight="1" x14ac:dyDescent="0.15">
      <c r="B1608" s="45"/>
      <c r="C1608" s="45"/>
    </row>
    <row r="1609" spans="2:3" ht="8.1" customHeight="1" x14ac:dyDescent="0.15">
      <c r="B1609" s="45"/>
      <c r="C1609" s="45"/>
    </row>
    <row r="1610" spans="2:3" ht="8.1" customHeight="1" x14ac:dyDescent="0.15">
      <c r="B1610" s="45"/>
      <c r="C1610" s="45"/>
    </row>
  </sheetData>
  <mergeCells count="1">
    <mergeCell ref="B61:S63"/>
  </mergeCells>
  <pageMargins left="0.7" right="0.7" top="0.75" bottom="0.62878787878787878" header="0.3" footer="0.3"/>
  <pageSetup orientation="landscape" r:id="rId1"/>
  <headerFooter>
    <oddHeader xml:space="preserve">&amp;C&amp;"Arial,Bold"&amp;9TABLE DL-220 LICENSED DRIVERS, BY SEX AND AGE GROUP, 1963-2017
 1/
&amp;"Arial,Regular"&amp;8(THOUSANDS)&amp;"Arial,Bold"&amp;9
</oddHeader>
    <oddFooter>&amp;L&amp;"Arial,Bold"&amp;7DL-220&amp;R&amp;"Arial,Bold"&amp;7Page &amp;P</oddFooter>
  </headerFooter>
  <ignoredErrors>
    <ignoredError sqref="D5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FE76B7-5F3E-4288-A46D-97D4CF263009}">
  <ds:schemaRefs>
    <ds:schemaRef ds:uri="http://schemas.microsoft.com/sharepoint/v3/contenttype/forms"/>
  </ds:schemaRefs>
</ds:datastoreItem>
</file>

<file path=customXml/itemProps2.xml><?xml version="1.0" encoding="utf-8"?>
<ds:datastoreItem xmlns:ds="http://schemas.openxmlformats.org/officeDocument/2006/customXml" ds:itemID="{B6314EA0-B28A-401D-9084-BB73B6735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8A574E-AE8E-40C6-9AAF-51B3AA20B1EB}">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DL-220</vt:lpstr>
      <vt:lpstr>'DL-220'!Print_Titles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Troell, Cheryl CTR (FHWA)</cp:lastModifiedBy>
  <cp:lastPrinted>2019-04-03T15:07:14Z</cp:lastPrinted>
  <dcterms:created xsi:type="dcterms:W3CDTF">2014-01-29T21:16:11Z</dcterms:created>
  <dcterms:modified xsi:type="dcterms:W3CDTF">2019-04-25T13:59:24Z</dcterms:modified>
</cp:coreProperties>
</file>