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/>
  <workbookPr/>
  <mc:AlternateContent xmlns:mc="http://schemas.openxmlformats.org/markup-compatibility/2006">
    <mc:Choice Requires="x15">
      <x15ac:absPath xmlns:x15ac="http://schemas.microsoft.com/office/spreadsheetml/2010/11/ac" url="S:\Share\HPM10\HTF\2018\"/>
    </mc:Choice>
  </mc:AlternateContent>
  <bookViews>
    <workbookView xWindow="0" yWindow="0" windowWidth="17955" windowHeight="7545" activeTab="1"/>
  </bookViews>
  <sheets>
    <sheet name="FE-9 pg 1" sheetId="1" r:id="rId1"/>
    <sheet name="FE-9 pg 2" sheetId="2" r:id="rId2"/>
  </sheets>
  <definedNames>
    <definedName name="PAGE1" localSheetId="0">'FE-9 pg 1'!$A$2:$H$64</definedName>
    <definedName name="PAGE1">#REF!</definedName>
    <definedName name="PAGE2" localSheetId="1">'FE-9 pg 2'!$A$2:$F$68</definedName>
    <definedName name="PAGE2">#REF!</definedName>
    <definedName name="_xlnm.Print_Area" localSheetId="0">'FE-9 pg 1'!$A$2:$H$64</definedName>
    <definedName name="_xlnm.Print_Area" localSheetId="1">'FE-9 pg 2'!$A$2:$F$68</definedName>
  </definedNames>
  <calcPr calcId="171027"/>
</workbook>
</file>

<file path=xl/calcChain.xml><?xml version="1.0" encoding="utf-8"?>
<calcChain xmlns="http://schemas.openxmlformats.org/spreadsheetml/2006/main">
  <c r="A8" i="2" l="1"/>
</calcChain>
</file>

<file path=xl/sharedStrings.xml><?xml version="1.0" encoding="utf-8"?>
<sst xmlns="http://schemas.openxmlformats.org/spreadsheetml/2006/main" count="193" uniqueCount="80">
  <si>
    <t>FEDERAL HIGHWAY TRUST FUND RECEIPTS</t>
  </si>
  <si>
    <r>
      <t xml:space="preserve">ATTRIBUTABLE TO HIGHWAY USERS IN EACH STATE </t>
    </r>
    <r>
      <rPr>
        <b/>
        <vertAlign val="superscript"/>
        <sz val="12"/>
        <rFont val="Arial"/>
        <family val="2"/>
      </rPr>
      <t>1</t>
    </r>
  </si>
  <si>
    <t>TABLE FE-9</t>
  </si>
  <si>
    <t>SHEET 1 OF 2</t>
  </si>
  <si>
    <t>HIGHWAY ACCOUNT</t>
  </si>
  <si>
    <t>STATE</t>
  </si>
  <si>
    <t>MOTOR FUEL</t>
  </si>
  <si>
    <t>OTHER</t>
  </si>
  <si>
    <t>SPECIAL</t>
  </si>
  <si>
    <t>TOTAL</t>
  </si>
  <si>
    <t>FEDERAL</t>
  </si>
  <si>
    <t>TRUCKS AND</t>
  </si>
  <si>
    <t>TIRES</t>
  </si>
  <si>
    <t>GASOLINE</t>
  </si>
  <si>
    <t>FUELS</t>
  </si>
  <si>
    <t>USE TAX</t>
  </si>
  <si>
    <t>TRAILERS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</si>
  <si>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</si>
  <si>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</si>
  <si>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</si>
  <si>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</si>
  <si>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</si>
  <si>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</si>
  <si>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</si>
  <si>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</si>
  <si>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Dist. of Col.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</si>
  <si>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</si>
  <si>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</si>
  <si>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</si>
  <si>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</si>
  <si>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</si>
  <si>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</si>
  <si>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</si>
  <si>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</si>
  <si>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</si>
  <si>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</si>
  <si>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</si>
  <si>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</si>
  <si>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</si>
  <si>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</si>
  <si>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</si>
  <si>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</si>
  <si>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</si>
  <si>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</si>
  <si>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</si>
  <si>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</si>
  <si>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</si>
  <si>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</si>
  <si>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</si>
  <si>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</si>
  <si>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</si>
  <si>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</si>
  <si>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</si>
  <si>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</si>
  <si>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</si>
  <si>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</si>
  <si>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</si>
  <si>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</si>
  <si>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</si>
  <si>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</si>
  <si>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</si>
  <si>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</si>
  <si>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</si>
  <si>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</si>
  <si>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</si>
  <si>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</si>
  <si>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</si>
  <si>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</si>
  <si>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 xml:space="preserve">       Total</t>
  </si>
  <si>
    <t>SHEET 2 OF 2</t>
  </si>
  <si>
    <t>MASS TRANSIT ACCOUNT</t>
  </si>
  <si>
    <t>the Highway Trust Fund attributable to highway users in each State are estimated by the Federal Highway Administration.</t>
  </si>
  <si>
    <t>May not match other sources due to independent rounding.</t>
  </si>
  <si>
    <t>FISCAL YEAR 2018</t>
  </si>
  <si>
    <t>March 2019</t>
  </si>
  <si>
    <t>SPECIAL FUELS</t>
  </si>
  <si>
    <t>GRAND TOTAL</t>
  </si>
  <si>
    <r>
      <t xml:space="preserve">     </t>
    </r>
    <r>
      <rPr>
        <vertAlign val="superscript"/>
        <sz val="10"/>
        <rFont val="Calibri"/>
        <family val="2"/>
        <scheme val="minor"/>
      </rPr>
      <t xml:space="preserve"> 1  </t>
    </r>
    <r>
      <rPr>
        <sz val="10"/>
        <rFont val="Calibri"/>
        <family val="2"/>
        <scheme val="minor"/>
      </rPr>
      <t xml:space="preserve">Total Federal Highway Trust Fund receipts are reported by the U.S. Department of the Treasury.  Payments into </t>
    </r>
  </si>
  <si>
    <t xml:space="preserve"> (THOUSANDS OF DOLLARS)</t>
  </si>
  <si>
    <t>(THOUSANDS OF DOLLARS)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</si>
</sst>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_)"/>
    <numFmt numFmtId="165" formatCode="mm/dd/yy_)"/>
    <numFmt numFmtId="166" formatCode="_(* #,##0_);_(* \(#,##0\);_ &quot; -&quot;"/>
  </numFmts>
  <fonts count="13" x14ac:knownFonts="1">
    <font>
      <sz val="6"/>
      <name val="P-AVGARD"/>
    </font>
    <font>
      <sz val="18"/>
      <name val="Arial"/>
      <family val="2"/>
    </font>
    <font>
      <sz val="6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5"/>
      <name val="Arial"/>
      <family val="2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vertAlign val="superscript"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13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indexed="8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2" fillId="0" borderId="0" xfId="0" applyFont="1"/>
    <xf numFmtId="0" fontId="3" fillId="3" borderId="0" xfId="0" quotePrefix="1" applyFont="1" applyFill="1" applyAlignment="1">
      <alignment horizontal="centerContinuous" vertical="center"/>
    </xf>
    <xf numFmtId="164" fontId="4" fillId="3" borderId="0" xfId="0" applyNumberFormat="1" applyFont="1" applyFill="1" applyAlignment="1" applyProtection="1">
      <alignment horizontal="centerContinuous" vertical="center"/>
    </xf>
    <xf numFmtId="164" fontId="2" fillId="3" borderId="0" xfId="0" applyNumberFormat="1" applyFont="1" applyFill="1" applyAlignment="1" applyProtection="1">
      <alignment horizontal="centerContinuous" vertical="center"/>
    </xf>
    <xf numFmtId="0" fontId="2" fillId="3" borderId="0" xfId="0" applyFont="1" applyFill="1" applyAlignment="1">
      <alignment horizontal="centerContinuous" vertical="center"/>
    </xf>
    <xf numFmtId="0" fontId="4" fillId="3" borderId="0" xfId="0" applyFont="1" applyFill="1" applyAlignment="1">
      <alignment horizontal="centerContinuous" vertical="center"/>
    </xf>
    <xf numFmtId="0" fontId="6" fillId="3" borderId="0" xfId="0" applyFont="1" applyFill="1" applyAlignment="1">
      <alignment horizontal="centerContinuous" vertical="center"/>
    </xf>
    <xf numFmtId="0" fontId="7" fillId="3" borderId="0" xfId="0" applyFont="1" applyFill="1" applyAlignment="1">
      <alignment horizontal="centerContinuous" vertical="center"/>
    </xf>
    <xf numFmtId="0" fontId="3" fillId="3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9" fillId="0" borderId="0" xfId="0" applyFont="1"/>
    <xf numFmtId="0" fontId="2" fillId="0" borderId="0" xfId="0" applyFont="1" applyBorder="1" applyAlignment="1">
      <alignment wrapText="1"/>
    </xf>
    <xf numFmtId="37" fontId="2" fillId="0" borderId="0" xfId="0" applyNumberFormat="1" applyFont="1" applyProtection="1"/>
    <xf numFmtId="49" fontId="9" fillId="0" borderId="0" xfId="0" applyNumberFormat="1" applyFont="1"/>
    <xf numFmtId="49" fontId="2" fillId="0" borderId="0" xfId="0" applyNumberFormat="1" applyFont="1" applyBorder="1"/>
    <xf numFmtId="49" fontId="9" fillId="0" borderId="0" xfId="0" applyNumberFormat="1" applyFont="1" applyProtection="1"/>
    <xf numFmtId="0" fontId="2" fillId="2" borderId="0" xfId="0" applyFont="1" applyFill="1" applyAlignment="1">
      <alignment horizontal="centerContinuous" vertical="center"/>
    </xf>
    <xf numFmtId="0" fontId="2" fillId="2" borderId="0" xfId="0" applyFont="1" applyFill="1" applyAlignment="1">
      <alignment horizontal="centerContinuous"/>
    </xf>
    <xf numFmtId="0" fontId="2" fillId="3" borderId="0" xfId="0" applyFont="1" applyFill="1"/>
    <xf numFmtId="0" fontId="8" fillId="0" borderId="0" xfId="0" applyFont="1" applyBorder="1" applyAlignment="1">
      <alignment horizontal="center"/>
    </xf>
    <xf numFmtId="0" fontId="10" fillId="3" borderId="9" xfId="0" applyFont="1" applyFill="1" applyBorder="1" applyAlignment="1">
      <alignment vertical="center"/>
    </xf>
    <xf numFmtId="37" fontId="10" fillId="3" borderId="9" xfId="0" applyNumberFormat="1" applyFont="1" applyFill="1" applyBorder="1" applyAlignment="1" applyProtection="1">
      <alignment horizontal="right" vertical="center"/>
    </xf>
    <xf numFmtId="37" fontId="10" fillId="3" borderId="9" xfId="0" applyNumberFormat="1" applyFont="1" applyFill="1" applyBorder="1" applyAlignment="1" applyProtection="1">
      <alignment vertical="center"/>
    </xf>
    <xf numFmtId="0" fontId="10" fillId="3" borderId="11" xfId="0" applyFont="1" applyFill="1" applyBorder="1" applyAlignment="1">
      <alignment vertical="center"/>
    </xf>
    <xf numFmtId="37" fontId="10" fillId="3" borderId="11" xfId="0" applyNumberFormat="1" applyFont="1" applyFill="1" applyBorder="1" applyAlignment="1" applyProtection="1">
      <alignment horizontal="right" vertical="center"/>
    </xf>
    <xf numFmtId="37" fontId="10" fillId="3" borderId="11" xfId="0" applyNumberFormat="1" applyFont="1" applyFill="1" applyBorder="1" applyAlignment="1" applyProtection="1">
      <alignment vertical="center"/>
    </xf>
    <xf numFmtId="0" fontId="10" fillId="3" borderId="16" xfId="0" applyFont="1" applyFill="1" applyBorder="1" applyAlignment="1">
      <alignment vertical="center"/>
    </xf>
    <xf numFmtId="0" fontId="10" fillId="3" borderId="17" xfId="0" applyFont="1" applyFill="1" applyBorder="1" applyAlignment="1">
      <alignment vertical="center"/>
    </xf>
    <xf numFmtId="37" fontId="10" fillId="3" borderId="17" xfId="0" applyNumberFormat="1" applyFont="1" applyFill="1" applyBorder="1" applyAlignment="1" applyProtection="1">
      <alignment vertical="center"/>
    </xf>
    <xf numFmtId="0" fontId="10" fillId="3" borderId="0" xfId="0" applyFont="1" applyFill="1" applyAlignment="1">
      <alignment vertical="center"/>
    </xf>
    <xf numFmtId="0" fontId="10" fillId="3" borderId="0" xfId="0" applyFont="1" applyFill="1" applyAlignment="1">
      <alignment horizontal="right" vertical="center"/>
    </xf>
    <xf numFmtId="165" fontId="10" fillId="3" borderId="0" xfId="0" quotePrefix="1" applyNumberFormat="1" applyFont="1" applyFill="1" applyAlignment="1" applyProtection="1">
      <alignment horizontal="left" vertical="center"/>
    </xf>
    <xf numFmtId="0" fontId="10" fillId="3" borderId="0" xfId="0" applyFont="1" applyFill="1" applyAlignment="1">
      <alignment horizontal="centerContinuous" vertical="center"/>
    </xf>
    <xf numFmtId="0" fontId="10" fillId="3" borderId="1" xfId="0" applyFont="1" applyFill="1" applyBorder="1" applyAlignment="1">
      <alignment vertical="center"/>
    </xf>
    <xf numFmtId="0" fontId="10" fillId="3" borderId="1" xfId="0" applyFont="1" applyFill="1" applyBorder="1" applyAlignment="1">
      <alignment horizontal="centerContinuous" vertical="center"/>
    </xf>
    <xf numFmtId="0" fontId="10" fillId="3" borderId="2" xfId="0" applyFont="1" applyFill="1" applyBorder="1" applyAlignment="1">
      <alignment horizontal="centerContinuous" vertical="center"/>
    </xf>
    <xf numFmtId="0" fontId="10" fillId="3" borderId="8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164" fontId="11" fillId="3" borderId="8" xfId="0" applyNumberFormat="1" applyFont="1" applyFill="1" applyBorder="1" applyAlignment="1" applyProtection="1">
      <alignment horizontal="center" vertical="center"/>
    </xf>
    <xf numFmtId="164" fontId="10" fillId="3" borderId="8" xfId="0" applyNumberFormat="1" applyFont="1" applyFill="1" applyBorder="1" applyAlignment="1" applyProtection="1">
      <alignment horizontal="center" vertical="center"/>
    </xf>
    <xf numFmtId="0" fontId="10" fillId="3" borderId="9" xfId="0" applyFont="1" applyFill="1" applyBorder="1" applyAlignment="1">
      <alignment horizontal="center" vertical="center"/>
    </xf>
    <xf numFmtId="164" fontId="11" fillId="3" borderId="9" xfId="0" applyNumberFormat="1" applyFont="1" applyFill="1" applyBorder="1" applyAlignment="1" applyProtection="1">
      <alignment horizontal="center" vertical="center"/>
    </xf>
    <xf numFmtId="164" fontId="10" fillId="3" borderId="9" xfId="0" applyNumberFormat="1" applyFont="1" applyFill="1" applyBorder="1" applyAlignment="1" applyProtection="1">
      <alignment horizontal="center" vertical="center"/>
    </xf>
    <xf numFmtId="0" fontId="10" fillId="3" borderId="10" xfId="0" applyFont="1" applyFill="1" applyBorder="1" applyAlignment="1">
      <alignment vertical="center"/>
    </xf>
    <xf numFmtId="164" fontId="11" fillId="3" borderId="11" xfId="0" applyNumberFormat="1" applyFont="1" applyFill="1" applyBorder="1" applyAlignment="1" applyProtection="1">
      <alignment horizontal="center" vertical="center"/>
    </xf>
    <xf numFmtId="164" fontId="10" fillId="3" borderId="11" xfId="0" applyNumberFormat="1" applyFont="1" applyFill="1" applyBorder="1" applyAlignment="1" applyProtection="1">
      <alignment horizontal="center" vertical="center"/>
    </xf>
    <xf numFmtId="0" fontId="10" fillId="3" borderId="11" xfId="0" applyFont="1" applyFill="1" applyBorder="1" applyAlignment="1">
      <alignment horizontal="center" vertical="center"/>
    </xf>
    <xf numFmtId="37" fontId="10" fillId="3" borderId="2" xfId="0" applyNumberFormat="1" applyFont="1" applyFill="1" applyBorder="1" applyAlignment="1" applyProtection="1">
      <alignment horizontal="centerContinuous" vertical="center"/>
    </xf>
    <xf numFmtId="0" fontId="10" fillId="3" borderId="3" xfId="0" applyFont="1" applyFill="1" applyBorder="1" applyAlignment="1">
      <alignment horizontal="centerContinuous" vertical="center"/>
    </xf>
    <xf numFmtId="0" fontId="10" fillId="3" borderId="4" xfId="0" applyFont="1" applyFill="1" applyBorder="1" applyAlignment="1">
      <alignment vertical="center"/>
    </xf>
    <xf numFmtId="0" fontId="10" fillId="3" borderId="13" xfId="0" applyFont="1" applyFill="1" applyBorder="1" applyAlignment="1">
      <alignment horizontal="centerContinuous" vertical="center"/>
    </xf>
    <xf numFmtId="0" fontId="10" fillId="3" borderId="12" xfId="0" applyFont="1" applyFill="1" applyBorder="1" applyAlignment="1">
      <alignment horizontal="centerContinuous" vertical="center"/>
    </xf>
    <xf numFmtId="0" fontId="10" fillId="3" borderId="14" xfId="0" applyFont="1" applyFill="1" applyBorder="1" applyAlignment="1">
      <alignment horizontal="centerContinuous" vertical="center"/>
    </xf>
    <xf numFmtId="0" fontId="10" fillId="3" borderId="5" xfId="0" applyFont="1" applyFill="1" applyBorder="1" applyAlignment="1">
      <alignment horizontal="centerContinuous" vertical="center"/>
    </xf>
    <xf numFmtId="0" fontId="10" fillId="3" borderId="6" xfId="0" applyFont="1" applyFill="1" applyBorder="1" applyAlignment="1">
      <alignment horizontal="centerContinuous" vertical="center"/>
    </xf>
    <xf numFmtId="0" fontId="10" fillId="3" borderId="7" xfId="0" applyFont="1" applyFill="1" applyBorder="1" applyAlignment="1">
      <alignment horizontal="centerContinuous" vertical="center"/>
    </xf>
    <xf numFmtId="0" fontId="10" fillId="3" borderId="8" xfId="0" applyFont="1" applyFill="1" applyBorder="1" applyAlignment="1">
      <alignment vertical="center"/>
    </xf>
    <xf numFmtId="164" fontId="11" fillId="3" borderId="9" xfId="0" applyNumberFormat="1" applyFont="1" applyFill="1" applyBorder="1" applyAlignment="1" applyProtection="1">
      <alignment horizontal="centerContinuous" vertical="center"/>
    </xf>
    <xf numFmtId="164" fontId="11" fillId="3" borderId="0" xfId="0" applyNumberFormat="1" applyFont="1" applyFill="1" applyBorder="1" applyAlignment="1" applyProtection="1">
      <alignment horizontal="center" vertical="center"/>
    </xf>
    <xf numFmtId="164" fontId="11" fillId="3" borderId="8" xfId="0" applyNumberFormat="1" applyFont="1" applyFill="1" applyBorder="1" applyAlignment="1" applyProtection="1">
      <alignment horizontal="center" vertical="center"/>
    </xf>
    <xf numFmtId="164" fontId="11" fillId="3" borderId="2" xfId="0" applyNumberFormat="1" applyFont="1" applyFill="1" applyBorder="1" applyAlignment="1" applyProtection="1">
      <alignment horizontal="center" vertical="center"/>
    </xf>
    <xf numFmtId="164" fontId="11" fillId="3" borderId="1" xfId="0" applyNumberFormat="1" applyFont="1" applyFill="1" applyBorder="1" applyAlignment="1" applyProtection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164" fontId="11" fillId="3" borderId="9" xfId="0" applyNumberFormat="1" applyFont="1" applyFill="1" applyBorder="1" applyAlignment="1" applyProtection="1">
      <alignment horizontal="center" vertical="center"/>
    </xf>
    <xf numFmtId="164" fontId="11" fillId="3" borderId="11" xfId="0" applyNumberFormat="1" applyFont="1" applyFill="1" applyBorder="1" applyAlignment="1" applyProtection="1">
      <alignment horizontal="center" vertical="center"/>
    </xf>
    <xf numFmtId="164" fontId="11" fillId="3" borderId="12" xfId="0" applyNumberFormat="1" applyFont="1" applyFill="1" applyBorder="1" applyAlignment="1" applyProtection="1">
      <alignment horizontal="center" vertical="center"/>
    </xf>
    <xf numFmtId="0" fontId="11" fillId="3" borderId="9" xfId="0" applyFont="1" applyFill="1" applyBorder="1" applyAlignment="1">
      <alignment vertical="center"/>
    </xf>
    <xf numFmtId="0" fontId="11" fillId="3" borderId="10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vertical="center"/>
    </xf>
    <xf numFmtId="166" fontId="10" fillId="3" borderId="4" xfId="0" applyNumberFormat="1" applyFont="1" applyFill="1" applyBorder="1" applyAlignment="1" applyProtection="1">
      <alignment horizontal="center" vertical="center"/>
    </xf>
    <xf numFmtId="166" fontId="10" fillId="3" borderId="8" xfId="0" applyNumberFormat="1" applyFont="1" applyFill="1" applyBorder="1" applyAlignment="1" applyProtection="1">
      <alignment horizontal="center" vertical="center"/>
    </xf>
    <xf numFmtId="166" fontId="10" fillId="3" borderId="13" xfId="0" applyNumberFormat="1" applyFont="1" applyFill="1" applyBorder="1" applyAlignment="1" applyProtection="1">
      <alignment horizontal="center" vertical="center"/>
    </xf>
    <xf numFmtId="166" fontId="10" fillId="3" borderId="18" xfId="0" applyNumberFormat="1" applyFont="1" applyFill="1" applyBorder="1" applyAlignment="1" applyProtection="1">
      <alignment horizontal="center" vertical="center"/>
    </xf>
    <xf numFmtId="166" fontId="10" fillId="3" borderId="9" xfId="0" applyNumberFormat="1" applyFont="1" applyFill="1" applyBorder="1" applyAlignment="1" applyProtection="1">
      <alignment horizontal="center" vertical="center"/>
    </xf>
    <xf numFmtId="166" fontId="10" fillId="3" borderId="19" xfId="0" applyNumberFormat="1" applyFont="1" applyFill="1" applyBorder="1" applyAlignment="1" applyProtection="1">
      <alignment horizontal="center" vertical="center"/>
    </xf>
    <xf numFmtId="166" fontId="10" fillId="3" borderId="10" xfId="0" applyNumberFormat="1" applyFont="1" applyFill="1" applyBorder="1" applyAlignment="1" applyProtection="1">
      <alignment horizontal="center" vertical="center"/>
    </xf>
    <xf numFmtId="166" fontId="10" fillId="3" borderId="14" xfId="0" applyNumberFormat="1" applyFont="1" applyFill="1" applyBorder="1" applyAlignment="1" applyProtection="1">
      <alignment horizontal="center" vertical="center"/>
    </xf>
    <xf numFmtId="166" fontId="10" fillId="3" borderId="20" xfId="0" applyNumberFormat="1" applyFont="1" applyFill="1" applyBorder="1" applyAlignment="1" applyProtection="1">
      <alignment horizontal="center" vertical="center"/>
    </xf>
    <xf numFmtId="166" fontId="10" fillId="3" borderId="21" xfId="0" applyNumberFormat="1" applyFont="1" applyFill="1" applyBorder="1" applyAlignment="1" applyProtection="1">
      <alignment horizontal="center" vertical="center"/>
    </xf>
    <xf numFmtId="0" fontId="10" fillId="3" borderId="15" xfId="0" applyFont="1" applyFill="1" applyBorder="1" applyAlignment="1">
      <alignment vertical="center"/>
    </xf>
    <xf numFmtId="166" fontId="10" fillId="3" borderId="15" xfId="0" applyNumberFormat="1" applyFont="1" applyFill="1" applyBorder="1" applyAlignment="1" applyProtection="1">
      <alignment horizontal="center" vertical="center"/>
    </xf>
    <xf numFmtId="0" fontId="10" fillId="3" borderId="12" xfId="0" quotePrefix="1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2" fillId="0" borderId="15" xfId="0" applyFont="1" applyBorder="1"/>
    <xf numFmtId="0" fontId="10" fillId="3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84"/>
  <sheetViews>
    <sheetView showGridLines="0" tabSelected="1" defaultGridColor="0" colorId="22" zoomScaleNormal="100" workbookViewId="0">
      <selection activeCell="A8" sqref="A8"/>
    </sheetView>
  </sheetViews>
  <sheetFormatPr defaultColWidth="9.796875" defaultRowHeight="8.25" x14ac:dyDescent="0.15"/>
  <cols>
    <col min="1" max="8" width="21" style="3" customWidth="1"/>
    <col min="9" max="9" width="11.796875" style="3" customWidth="1"/>
    <col min="10" max="10" width="14.796875" style="3" customWidth="1"/>
    <col min="11" max="16384" width="9.796875" style="3"/>
  </cols>
  <sheetData>
    <row r="1" spans="1:9" ht="22.5" customHeight="1" x14ac:dyDescent="0.35">
      <c r="A1" s="1"/>
      <c r="B1" s="2"/>
      <c r="C1" s="2"/>
      <c r="D1" s="2"/>
      <c r="E1" s="2"/>
      <c r="F1" s="2"/>
      <c r="G1" s="2"/>
      <c r="H1" s="2"/>
      <c r="I1" s="4"/>
    </row>
    <row r="2" spans="1:9" ht="17.850000000000001" customHeight="1" x14ac:dyDescent="0.15">
      <c r="A2" s="5" t="s">
        <v>0</v>
      </c>
      <c r="B2" s="6"/>
      <c r="C2" s="7"/>
      <c r="D2" s="7"/>
      <c r="E2" s="7"/>
      <c r="F2" s="7"/>
      <c r="G2" s="7"/>
      <c r="H2" s="7"/>
      <c r="I2" s="2"/>
    </row>
    <row r="3" spans="1:9" ht="17.850000000000001" customHeight="1" x14ac:dyDescent="0.15">
      <c r="A3" s="8" t="s">
        <v>1</v>
      </c>
      <c r="B3" s="6"/>
      <c r="C3" s="7"/>
      <c r="D3" s="7"/>
      <c r="E3" s="7"/>
      <c r="F3" s="7"/>
      <c r="G3" s="7"/>
      <c r="H3" s="7"/>
      <c r="I3" s="2"/>
    </row>
    <row r="4" spans="1:9" ht="17.850000000000001" customHeight="1" x14ac:dyDescent="0.15">
      <c r="A4" s="9" t="s">
        <v>73</v>
      </c>
      <c r="B4" s="7"/>
      <c r="C4" s="7"/>
      <c r="D4" s="7"/>
      <c r="E4" s="7"/>
      <c r="F4" s="7"/>
      <c r="G4" s="7"/>
      <c r="H4" s="7"/>
      <c r="I4" s="2"/>
    </row>
    <row r="5" spans="1:9" ht="9.9499999999999993" customHeight="1" x14ac:dyDescent="0.15">
      <c r="A5" s="10"/>
      <c r="B5" s="7"/>
      <c r="C5" s="7"/>
      <c r="D5" s="7"/>
      <c r="E5" s="7"/>
      <c r="F5" s="7"/>
      <c r="G5" s="7"/>
      <c r="H5" s="7"/>
      <c r="I5" s="2"/>
    </row>
    <row r="6" spans="1:9" ht="9.9499999999999993" customHeight="1" x14ac:dyDescent="0.15">
      <c r="A6" s="11"/>
      <c r="B6" s="11"/>
      <c r="C6" s="11"/>
      <c r="D6" s="11"/>
      <c r="E6" s="12"/>
      <c r="F6" s="12"/>
      <c r="G6" s="12"/>
      <c r="H6" s="12"/>
      <c r="I6" s="2"/>
    </row>
    <row r="7" spans="1:9" ht="9.9499999999999993" customHeight="1" x14ac:dyDescent="0.15">
      <c r="A7" s="33"/>
      <c r="B7" s="36"/>
      <c r="C7" s="36"/>
      <c r="D7" s="36"/>
      <c r="E7" s="36"/>
      <c r="F7" s="36"/>
      <c r="G7" s="36"/>
      <c r="H7" s="34" t="s">
        <v>2</v>
      </c>
      <c r="I7" s="2"/>
    </row>
    <row r="8" spans="1:9" ht="9.9499999999999993" customHeight="1" x14ac:dyDescent="0.15">
      <c r="A8" s="35" t="s">
        <v>74</v>
      </c>
      <c r="B8" s="85" t="s">
        <v>78</v>
      </c>
      <c r="C8" s="85"/>
      <c r="D8" s="85"/>
      <c r="E8" s="85"/>
      <c r="F8" s="85"/>
      <c r="G8" s="85"/>
      <c r="H8" s="34" t="s">
        <v>3</v>
      </c>
      <c r="I8" s="2"/>
    </row>
    <row r="9" spans="1:9" ht="12" customHeight="1" x14ac:dyDescent="0.15">
      <c r="A9" s="37"/>
      <c r="B9" s="38" t="s">
        <v>4</v>
      </c>
      <c r="C9" s="39"/>
      <c r="D9" s="39"/>
      <c r="E9" s="39"/>
      <c r="F9" s="39"/>
      <c r="G9" s="39"/>
      <c r="H9" s="52"/>
      <c r="I9" s="2"/>
    </row>
    <row r="10" spans="1:9" ht="12" customHeight="1" x14ac:dyDescent="0.15">
      <c r="A10" s="41" t="s">
        <v>5</v>
      </c>
      <c r="B10" s="57" t="s">
        <v>6</v>
      </c>
      <c r="C10" s="58"/>
      <c r="D10" s="59"/>
      <c r="E10" s="39" t="s">
        <v>7</v>
      </c>
      <c r="F10" s="39"/>
      <c r="G10" s="39"/>
      <c r="H10" s="60"/>
      <c r="I10" s="2"/>
    </row>
    <row r="11" spans="1:9" ht="12" customHeight="1" x14ac:dyDescent="0.15">
      <c r="A11" s="53"/>
      <c r="B11" s="61"/>
      <c r="C11" s="62" t="s">
        <v>8</v>
      </c>
      <c r="D11" s="63" t="s">
        <v>9</v>
      </c>
      <c r="E11" s="64" t="s">
        <v>10</v>
      </c>
      <c r="F11" s="65" t="s">
        <v>11</v>
      </c>
      <c r="G11" s="66" t="s">
        <v>12</v>
      </c>
      <c r="H11" s="67" t="s">
        <v>9</v>
      </c>
      <c r="I11" s="2"/>
    </row>
    <row r="12" spans="1:9" ht="12" customHeight="1" x14ac:dyDescent="0.15">
      <c r="A12" s="47"/>
      <c r="B12" s="68" t="s">
        <v>13</v>
      </c>
      <c r="C12" s="69" t="s">
        <v>14</v>
      </c>
      <c r="D12" s="70"/>
      <c r="E12" s="69" t="s">
        <v>15</v>
      </c>
      <c r="F12" s="71" t="s">
        <v>16</v>
      </c>
      <c r="G12" s="72"/>
      <c r="H12" s="70"/>
      <c r="I12" s="2"/>
    </row>
    <row r="13" spans="1:9" ht="10.35" customHeight="1" x14ac:dyDescent="0.15">
      <c r="A13" s="24" t="s">
        <v>17</v>
      </c>
      <c r="B13" s="73">
        <v>416104</v>
      </c>
      <c r="C13" s="73">
        <v>188412</v>
      </c>
      <c r="D13" s="74">
        <v>604516</v>
      </c>
      <c r="E13" s="74">
        <v>26070</v>
      </c>
      <c r="F13" s="75">
        <v>90668</v>
      </c>
      <c r="G13" s="73">
        <v>11289</v>
      </c>
      <c r="H13" s="76">
        <v>732543</v>
      </c>
      <c r="I13" s="2"/>
    </row>
    <row r="14" spans="1:9" ht="10.35" customHeight="1" x14ac:dyDescent="0.15">
      <c r="A14" s="24" t="s">
        <v>18</v>
      </c>
      <c r="B14" s="73">
        <v>40520</v>
      </c>
      <c r="C14" s="73">
        <v>28400</v>
      </c>
      <c r="D14" s="77">
        <v>68920</v>
      </c>
      <c r="E14" s="77">
        <v>3930</v>
      </c>
      <c r="F14" s="75">
        <v>13667</v>
      </c>
      <c r="G14" s="73">
        <v>1702</v>
      </c>
      <c r="H14" s="78">
        <v>88219</v>
      </c>
      <c r="I14" s="2"/>
    </row>
    <row r="15" spans="1:9" ht="10.35" customHeight="1" x14ac:dyDescent="0.15">
      <c r="A15" s="24" t="s">
        <v>19</v>
      </c>
      <c r="B15" s="73">
        <v>447488</v>
      </c>
      <c r="C15" s="73">
        <v>182922</v>
      </c>
      <c r="D15" s="77">
        <v>630410</v>
      </c>
      <c r="E15" s="77">
        <v>25310</v>
      </c>
      <c r="F15" s="75">
        <v>88026</v>
      </c>
      <c r="G15" s="73">
        <v>10960</v>
      </c>
      <c r="H15" s="78">
        <v>754706</v>
      </c>
      <c r="I15" s="2"/>
    </row>
    <row r="16" spans="1:9" ht="10.35" customHeight="1" x14ac:dyDescent="0.15">
      <c r="A16" s="27" t="s">
        <v>20</v>
      </c>
      <c r="B16" s="79">
        <v>230595</v>
      </c>
      <c r="C16" s="79">
        <v>140755</v>
      </c>
      <c r="D16" s="77">
        <v>371350</v>
      </c>
      <c r="E16" s="77">
        <v>19476</v>
      </c>
      <c r="F16" s="80">
        <v>67735</v>
      </c>
      <c r="G16" s="79">
        <v>8434</v>
      </c>
      <c r="H16" s="81">
        <v>466995</v>
      </c>
      <c r="I16" s="2"/>
    </row>
    <row r="17" spans="1:9" ht="10.35" customHeight="1" x14ac:dyDescent="0.15">
      <c r="A17" s="24" t="s">
        <v>21</v>
      </c>
      <c r="B17" s="73">
        <v>2393778</v>
      </c>
      <c r="C17" s="73">
        <v>696786</v>
      </c>
      <c r="D17" s="74">
        <v>3090564</v>
      </c>
      <c r="E17" s="74">
        <v>96412</v>
      </c>
      <c r="F17" s="75">
        <v>335310</v>
      </c>
      <c r="G17" s="73">
        <v>41750</v>
      </c>
      <c r="H17" s="78">
        <v>3564036</v>
      </c>
      <c r="I17" s="2"/>
    </row>
    <row r="18" spans="1:9" ht="10.35" customHeight="1" x14ac:dyDescent="0.15">
      <c r="A18" s="24" t="s">
        <v>22</v>
      </c>
      <c r="B18" s="73">
        <v>359595</v>
      </c>
      <c r="C18" s="73">
        <v>140603</v>
      </c>
      <c r="D18" s="77">
        <v>500198</v>
      </c>
      <c r="E18" s="77">
        <v>19455</v>
      </c>
      <c r="F18" s="75">
        <v>67662</v>
      </c>
      <c r="G18" s="73">
        <v>8425</v>
      </c>
      <c r="H18" s="78">
        <v>595740</v>
      </c>
      <c r="I18" s="2"/>
    </row>
    <row r="19" spans="1:9" ht="10.35" customHeight="1" x14ac:dyDescent="0.15">
      <c r="A19" s="24" t="s">
        <v>23</v>
      </c>
      <c r="B19" s="73">
        <v>235012</v>
      </c>
      <c r="C19" s="73">
        <v>57954</v>
      </c>
      <c r="D19" s="77">
        <v>292966</v>
      </c>
      <c r="E19" s="77">
        <v>8019</v>
      </c>
      <c r="F19" s="75">
        <v>27889</v>
      </c>
      <c r="G19" s="73">
        <v>3473</v>
      </c>
      <c r="H19" s="78">
        <v>332347</v>
      </c>
      <c r="I19" s="2"/>
    </row>
    <row r="20" spans="1:9" ht="10.35" customHeight="1" x14ac:dyDescent="0.15">
      <c r="A20" s="27" t="s">
        <v>24</v>
      </c>
      <c r="B20" s="79">
        <v>76453</v>
      </c>
      <c r="C20" s="79">
        <v>16236</v>
      </c>
      <c r="D20" s="77">
        <v>92689</v>
      </c>
      <c r="E20" s="77">
        <v>2246</v>
      </c>
      <c r="F20" s="80">
        <v>7813</v>
      </c>
      <c r="G20" s="79">
        <v>973</v>
      </c>
      <c r="H20" s="81">
        <v>103721</v>
      </c>
      <c r="I20" s="2"/>
    </row>
    <row r="21" spans="1:9" ht="10.35" customHeight="1" x14ac:dyDescent="0.15">
      <c r="A21" s="24" t="s">
        <v>25</v>
      </c>
      <c r="B21" s="73">
        <v>16297</v>
      </c>
      <c r="C21" s="73">
        <v>2030</v>
      </c>
      <c r="D21" s="74">
        <v>18327</v>
      </c>
      <c r="E21" s="74">
        <v>281</v>
      </c>
      <c r="F21" s="75">
        <v>977</v>
      </c>
      <c r="G21" s="73">
        <v>122</v>
      </c>
      <c r="H21" s="78">
        <v>19707</v>
      </c>
      <c r="I21" s="2"/>
    </row>
    <row r="22" spans="1:9" ht="10.35" customHeight="1" x14ac:dyDescent="0.15">
      <c r="A22" s="24" t="s">
        <v>26</v>
      </c>
      <c r="B22" s="73">
        <v>1372867</v>
      </c>
      <c r="C22" s="73">
        <v>360411</v>
      </c>
      <c r="D22" s="77">
        <v>1733278</v>
      </c>
      <c r="E22" s="77">
        <v>49869</v>
      </c>
      <c r="F22" s="75">
        <v>173438</v>
      </c>
      <c r="G22" s="73">
        <v>21595</v>
      </c>
      <c r="H22" s="78">
        <v>1978180</v>
      </c>
      <c r="I22" s="2"/>
    </row>
    <row r="23" spans="1:9" ht="10.35" customHeight="1" x14ac:dyDescent="0.15">
      <c r="A23" s="24" t="s">
        <v>27</v>
      </c>
      <c r="B23" s="73">
        <v>788158</v>
      </c>
      <c r="C23" s="73">
        <v>325646</v>
      </c>
      <c r="D23" s="77">
        <v>1113804</v>
      </c>
      <c r="E23" s="77">
        <v>45058</v>
      </c>
      <c r="F23" s="75">
        <v>156708</v>
      </c>
      <c r="G23" s="73">
        <v>19512</v>
      </c>
      <c r="H23" s="78">
        <v>1335082</v>
      </c>
      <c r="I23" s="2"/>
    </row>
    <row r="24" spans="1:9" ht="10.35" customHeight="1" x14ac:dyDescent="0.15">
      <c r="A24" s="27" t="s">
        <v>28</v>
      </c>
      <c r="B24" s="79">
        <v>72270</v>
      </c>
      <c r="C24" s="79">
        <v>10869</v>
      </c>
      <c r="D24" s="81">
        <v>83139</v>
      </c>
      <c r="E24" s="81">
        <v>1504</v>
      </c>
      <c r="F24" s="80">
        <v>5230</v>
      </c>
      <c r="G24" s="79">
        <v>651</v>
      </c>
      <c r="H24" s="81">
        <v>90524</v>
      </c>
      <c r="I24" s="2"/>
    </row>
    <row r="25" spans="1:9" ht="10.35" customHeight="1" x14ac:dyDescent="0.15">
      <c r="A25" s="24" t="s">
        <v>29</v>
      </c>
      <c r="B25" s="73">
        <v>120122</v>
      </c>
      <c r="C25" s="73">
        <v>64595</v>
      </c>
      <c r="D25" s="74">
        <v>184717</v>
      </c>
      <c r="E25" s="74">
        <v>8938</v>
      </c>
      <c r="F25" s="75">
        <v>31085</v>
      </c>
      <c r="G25" s="73">
        <v>3870</v>
      </c>
      <c r="H25" s="78">
        <v>228610</v>
      </c>
      <c r="I25" s="2"/>
    </row>
    <row r="26" spans="1:9" ht="10.35" customHeight="1" x14ac:dyDescent="0.15">
      <c r="A26" s="24" t="s">
        <v>30</v>
      </c>
      <c r="B26" s="73">
        <v>754752</v>
      </c>
      <c r="C26" s="73">
        <v>341699</v>
      </c>
      <c r="D26" s="77">
        <v>1096451</v>
      </c>
      <c r="E26" s="77">
        <v>47280</v>
      </c>
      <c r="F26" s="75">
        <v>164434</v>
      </c>
      <c r="G26" s="73">
        <v>20474</v>
      </c>
      <c r="H26" s="78">
        <v>1328639</v>
      </c>
      <c r="I26" s="2"/>
    </row>
    <row r="27" spans="1:9" ht="10.35" customHeight="1" x14ac:dyDescent="0.15">
      <c r="A27" s="24" t="s">
        <v>31</v>
      </c>
      <c r="B27" s="73">
        <v>498209</v>
      </c>
      <c r="C27" s="73">
        <v>265914</v>
      </c>
      <c r="D27" s="77">
        <v>764123</v>
      </c>
      <c r="E27" s="77">
        <v>36794</v>
      </c>
      <c r="F27" s="75">
        <v>127964</v>
      </c>
      <c r="G27" s="73">
        <v>15933</v>
      </c>
      <c r="H27" s="78">
        <v>944814</v>
      </c>
      <c r="I27" s="2"/>
    </row>
    <row r="28" spans="1:9" ht="10.35" customHeight="1" x14ac:dyDescent="0.15">
      <c r="A28" s="27" t="s">
        <v>32</v>
      </c>
      <c r="B28" s="79">
        <v>244475</v>
      </c>
      <c r="C28" s="79">
        <v>149289</v>
      </c>
      <c r="D28" s="77">
        <v>393764</v>
      </c>
      <c r="E28" s="77">
        <v>20657</v>
      </c>
      <c r="F28" s="80">
        <v>71841</v>
      </c>
      <c r="G28" s="79">
        <v>8945</v>
      </c>
      <c r="H28" s="81">
        <v>495207</v>
      </c>
      <c r="I28" s="2"/>
    </row>
    <row r="29" spans="1:9" ht="10.35" customHeight="1" x14ac:dyDescent="0.15">
      <c r="A29" s="24" t="s">
        <v>33</v>
      </c>
      <c r="B29" s="73">
        <v>200295</v>
      </c>
      <c r="C29" s="73">
        <v>91182</v>
      </c>
      <c r="D29" s="74">
        <v>291477</v>
      </c>
      <c r="E29" s="74">
        <v>12617</v>
      </c>
      <c r="F29" s="75">
        <v>43879</v>
      </c>
      <c r="G29" s="73">
        <v>5464</v>
      </c>
      <c r="H29" s="78">
        <v>353437</v>
      </c>
      <c r="I29" s="2"/>
    </row>
    <row r="30" spans="1:9" ht="10.35" customHeight="1" x14ac:dyDescent="0.15">
      <c r="A30" s="24" t="s">
        <v>34</v>
      </c>
      <c r="B30" s="73">
        <v>347883</v>
      </c>
      <c r="C30" s="73">
        <v>170936</v>
      </c>
      <c r="D30" s="77">
        <v>518819</v>
      </c>
      <c r="E30" s="77">
        <v>23652</v>
      </c>
      <c r="F30" s="75">
        <v>82258</v>
      </c>
      <c r="G30" s="73">
        <v>10242</v>
      </c>
      <c r="H30" s="78">
        <v>634971</v>
      </c>
      <c r="I30" s="2"/>
    </row>
    <row r="31" spans="1:9" ht="10.35" customHeight="1" x14ac:dyDescent="0.15">
      <c r="A31" s="24" t="s">
        <v>35</v>
      </c>
      <c r="B31" s="73">
        <v>335104</v>
      </c>
      <c r="C31" s="73">
        <v>145965</v>
      </c>
      <c r="D31" s="77">
        <v>481069</v>
      </c>
      <c r="E31" s="77">
        <v>20197</v>
      </c>
      <c r="F31" s="75">
        <v>70242</v>
      </c>
      <c r="G31" s="73">
        <v>8746</v>
      </c>
      <c r="H31" s="78">
        <v>580254</v>
      </c>
      <c r="I31" s="2"/>
    </row>
    <row r="32" spans="1:9" ht="10.35" customHeight="1" x14ac:dyDescent="0.15">
      <c r="A32" s="27" t="s">
        <v>36</v>
      </c>
      <c r="B32" s="79">
        <v>97884</v>
      </c>
      <c r="C32" s="79">
        <v>50453</v>
      </c>
      <c r="D32" s="77">
        <v>148337</v>
      </c>
      <c r="E32" s="77">
        <v>6981</v>
      </c>
      <c r="F32" s="80">
        <v>24279</v>
      </c>
      <c r="G32" s="79">
        <v>3023</v>
      </c>
      <c r="H32" s="81">
        <v>182620</v>
      </c>
      <c r="I32" s="2"/>
    </row>
    <row r="33" spans="1:9" ht="10.35" customHeight="1" x14ac:dyDescent="0.15">
      <c r="A33" s="24" t="s">
        <v>37</v>
      </c>
      <c r="B33" s="73">
        <v>425682</v>
      </c>
      <c r="C33" s="73">
        <v>112487</v>
      </c>
      <c r="D33" s="74">
        <v>538169</v>
      </c>
      <c r="E33" s="74">
        <v>15564</v>
      </c>
      <c r="F33" s="75">
        <v>54131</v>
      </c>
      <c r="G33" s="73">
        <v>6740</v>
      </c>
      <c r="H33" s="78">
        <v>614604</v>
      </c>
      <c r="I33" s="2"/>
    </row>
    <row r="34" spans="1:9" ht="10.35" customHeight="1" x14ac:dyDescent="0.15">
      <c r="A34" s="24" t="s">
        <v>38</v>
      </c>
      <c r="B34" s="73">
        <v>436698</v>
      </c>
      <c r="C34" s="73">
        <v>92558</v>
      </c>
      <c r="D34" s="77">
        <v>529256</v>
      </c>
      <c r="E34" s="77">
        <v>12807</v>
      </c>
      <c r="F34" s="75">
        <v>44541</v>
      </c>
      <c r="G34" s="73">
        <v>5546</v>
      </c>
      <c r="H34" s="78">
        <v>592150</v>
      </c>
      <c r="I34" s="2"/>
    </row>
    <row r="35" spans="1:9" ht="10.35" customHeight="1" x14ac:dyDescent="0.15">
      <c r="A35" s="24" t="s">
        <v>39</v>
      </c>
      <c r="B35" s="73">
        <v>719739</v>
      </c>
      <c r="C35" s="73">
        <v>196943</v>
      </c>
      <c r="D35" s="77">
        <v>916682</v>
      </c>
      <c r="E35" s="77">
        <v>27250</v>
      </c>
      <c r="F35" s="75">
        <v>94774</v>
      </c>
      <c r="G35" s="73">
        <v>11801</v>
      </c>
      <c r="H35" s="78">
        <v>1050507</v>
      </c>
      <c r="I35" s="2"/>
    </row>
    <row r="36" spans="1:9" ht="10.35" customHeight="1" x14ac:dyDescent="0.15">
      <c r="A36" s="27" t="s">
        <v>40</v>
      </c>
      <c r="B36" s="79">
        <v>402196</v>
      </c>
      <c r="C36" s="79">
        <v>171420</v>
      </c>
      <c r="D36" s="77">
        <v>573616</v>
      </c>
      <c r="E36" s="77">
        <v>23719</v>
      </c>
      <c r="F36" s="80">
        <v>82491</v>
      </c>
      <c r="G36" s="79">
        <v>10271</v>
      </c>
      <c r="H36" s="81">
        <v>690097</v>
      </c>
      <c r="I36" s="2"/>
    </row>
    <row r="37" spans="1:9" ht="10.35" customHeight="1" x14ac:dyDescent="0.15">
      <c r="A37" s="24" t="s">
        <v>41</v>
      </c>
      <c r="B37" s="73">
        <v>269003</v>
      </c>
      <c r="C37" s="73">
        <v>144956</v>
      </c>
      <c r="D37" s="74">
        <v>413959</v>
      </c>
      <c r="E37" s="74">
        <v>20057</v>
      </c>
      <c r="F37" s="75">
        <v>69756</v>
      </c>
      <c r="G37" s="73">
        <v>8686</v>
      </c>
      <c r="H37" s="78">
        <v>512458</v>
      </c>
      <c r="I37" s="2"/>
    </row>
    <row r="38" spans="1:9" ht="10.35" customHeight="1" x14ac:dyDescent="0.15">
      <c r="A38" s="24" t="s">
        <v>42</v>
      </c>
      <c r="B38" s="73">
        <v>497173</v>
      </c>
      <c r="C38" s="73">
        <v>222186</v>
      </c>
      <c r="D38" s="77">
        <v>719359</v>
      </c>
      <c r="E38" s="77">
        <v>30743</v>
      </c>
      <c r="F38" s="75">
        <v>106921</v>
      </c>
      <c r="G38" s="73">
        <v>13313</v>
      </c>
      <c r="H38" s="78">
        <v>870336</v>
      </c>
      <c r="I38" s="2"/>
    </row>
    <row r="39" spans="1:9" ht="10.35" customHeight="1" x14ac:dyDescent="0.15">
      <c r="A39" s="24" t="s">
        <v>43</v>
      </c>
      <c r="B39" s="73">
        <v>80391</v>
      </c>
      <c r="C39" s="73">
        <v>57128</v>
      </c>
      <c r="D39" s="77">
        <v>137519</v>
      </c>
      <c r="E39" s="77">
        <v>7905</v>
      </c>
      <c r="F39" s="75">
        <v>27491</v>
      </c>
      <c r="G39" s="73">
        <v>3423</v>
      </c>
      <c r="H39" s="78">
        <v>176338</v>
      </c>
      <c r="I39" s="2"/>
    </row>
    <row r="40" spans="1:9" ht="10.35" customHeight="1" x14ac:dyDescent="0.15">
      <c r="A40" s="27" t="s">
        <v>44</v>
      </c>
      <c r="B40" s="79">
        <v>139179</v>
      </c>
      <c r="C40" s="79">
        <v>98502</v>
      </c>
      <c r="D40" s="77">
        <v>237681</v>
      </c>
      <c r="E40" s="77">
        <v>13629</v>
      </c>
      <c r="F40" s="80">
        <v>47401</v>
      </c>
      <c r="G40" s="79">
        <v>5902</v>
      </c>
      <c r="H40" s="81">
        <v>304613</v>
      </c>
      <c r="I40" s="2"/>
    </row>
    <row r="41" spans="1:9" ht="10.35" customHeight="1" x14ac:dyDescent="0.15">
      <c r="A41" s="24" t="s">
        <v>45</v>
      </c>
      <c r="B41" s="73">
        <v>185308</v>
      </c>
      <c r="C41" s="73">
        <v>79287</v>
      </c>
      <c r="D41" s="74">
        <v>264595</v>
      </c>
      <c r="E41" s="74">
        <v>10971</v>
      </c>
      <c r="F41" s="75">
        <v>38155</v>
      </c>
      <c r="G41" s="73">
        <v>4751</v>
      </c>
      <c r="H41" s="78">
        <v>318472</v>
      </c>
      <c r="I41" s="2"/>
    </row>
    <row r="42" spans="1:9" ht="10.35" customHeight="1" x14ac:dyDescent="0.15">
      <c r="A42" s="24" t="s">
        <v>46</v>
      </c>
      <c r="B42" s="73">
        <v>108975</v>
      </c>
      <c r="C42" s="73">
        <v>21564</v>
      </c>
      <c r="D42" s="77">
        <v>130539</v>
      </c>
      <c r="E42" s="77">
        <v>2984</v>
      </c>
      <c r="F42" s="75">
        <v>10377</v>
      </c>
      <c r="G42" s="73">
        <v>1292</v>
      </c>
      <c r="H42" s="78">
        <v>145192</v>
      </c>
      <c r="I42" s="2"/>
    </row>
    <row r="43" spans="1:9" ht="10.35" customHeight="1" x14ac:dyDescent="0.15">
      <c r="A43" s="24" t="s">
        <v>47</v>
      </c>
      <c r="B43" s="73">
        <v>631241</v>
      </c>
      <c r="C43" s="73">
        <v>172190</v>
      </c>
      <c r="D43" s="77">
        <v>803431</v>
      </c>
      <c r="E43" s="77">
        <v>23825</v>
      </c>
      <c r="F43" s="75">
        <v>82862</v>
      </c>
      <c r="G43" s="73">
        <v>10317</v>
      </c>
      <c r="H43" s="78">
        <v>920435</v>
      </c>
      <c r="I43" s="2"/>
    </row>
    <row r="44" spans="1:9" ht="10.35" customHeight="1" x14ac:dyDescent="0.15">
      <c r="A44" s="27" t="s">
        <v>48</v>
      </c>
      <c r="B44" s="79">
        <v>157736</v>
      </c>
      <c r="C44" s="79">
        <v>121272</v>
      </c>
      <c r="D44" s="77">
        <v>279008</v>
      </c>
      <c r="E44" s="77">
        <v>16780</v>
      </c>
      <c r="F44" s="80">
        <v>58359</v>
      </c>
      <c r="G44" s="79">
        <v>7266</v>
      </c>
      <c r="H44" s="81">
        <v>361413</v>
      </c>
      <c r="I44" s="2"/>
    </row>
    <row r="45" spans="1:9" ht="10.35" customHeight="1" x14ac:dyDescent="0.15">
      <c r="A45" s="24" t="s">
        <v>49</v>
      </c>
      <c r="B45" s="73">
        <v>882527</v>
      </c>
      <c r="C45" s="73">
        <v>329661</v>
      </c>
      <c r="D45" s="74">
        <v>1212188</v>
      </c>
      <c r="E45" s="74">
        <v>45614</v>
      </c>
      <c r="F45" s="75">
        <v>158641</v>
      </c>
      <c r="G45" s="73">
        <v>19753</v>
      </c>
      <c r="H45" s="78">
        <v>1436196</v>
      </c>
      <c r="I45" s="2"/>
    </row>
    <row r="46" spans="1:9" ht="10.35" customHeight="1" x14ac:dyDescent="0.15">
      <c r="A46" s="24" t="s">
        <v>50</v>
      </c>
      <c r="B46" s="73">
        <v>735631</v>
      </c>
      <c r="C46" s="73">
        <v>242169</v>
      </c>
      <c r="D46" s="77">
        <v>977800</v>
      </c>
      <c r="E46" s="77">
        <v>33508</v>
      </c>
      <c r="F46" s="75">
        <v>116538</v>
      </c>
      <c r="G46" s="73">
        <v>14510</v>
      </c>
      <c r="H46" s="78">
        <v>1142356</v>
      </c>
      <c r="I46" s="2"/>
    </row>
    <row r="47" spans="1:9" ht="10.35" customHeight="1" x14ac:dyDescent="0.15">
      <c r="A47" s="24" t="s">
        <v>51</v>
      </c>
      <c r="B47" s="73">
        <v>66146</v>
      </c>
      <c r="C47" s="73">
        <v>65791</v>
      </c>
      <c r="D47" s="77">
        <v>131937</v>
      </c>
      <c r="E47" s="77">
        <v>9103</v>
      </c>
      <c r="F47" s="75">
        <v>31660</v>
      </c>
      <c r="G47" s="73">
        <v>3942</v>
      </c>
      <c r="H47" s="78">
        <v>176642</v>
      </c>
      <c r="I47" s="2"/>
    </row>
    <row r="48" spans="1:9" ht="10.35" customHeight="1" x14ac:dyDescent="0.15">
      <c r="A48" s="27" t="s">
        <v>52</v>
      </c>
      <c r="B48" s="79">
        <v>796677</v>
      </c>
      <c r="C48" s="79">
        <v>348147</v>
      </c>
      <c r="D48" s="77">
        <v>1144824</v>
      </c>
      <c r="E48" s="77">
        <v>48172</v>
      </c>
      <c r="F48" s="80">
        <v>167537</v>
      </c>
      <c r="G48" s="79">
        <v>20860</v>
      </c>
      <c r="H48" s="81">
        <v>1381393</v>
      </c>
      <c r="I48" s="2"/>
    </row>
    <row r="49" spans="1:9" ht="10.35" customHeight="1" x14ac:dyDescent="0.15">
      <c r="A49" s="24" t="s">
        <v>53</v>
      </c>
      <c r="B49" s="73">
        <v>291514</v>
      </c>
      <c r="C49" s="73">
        <v>205623</v>
      </c>
      <c r="D49" s="74">
        <v>497137</v>
      </c>
      <c r="E49" s="74">
        <v>28451</v>
      </c>
      <c r="F49" s="75">
        <v>98951</v>
      </c>
      <c r="G49" s="73">
        <v>12321</v>
      </c>
      <c r="H49" s="78">
        <v>636860</v>
      </c>
      <c r="I49" s="2"/>
    </row>
    <row r="50" spans="1:9" ht="10.35" customHeight="1" x14ac:dyDescent="0.15">
      <c r="A50" s="24" t="s">
        <v>54</v>
      </c>
      <c r="B50" s="73">
        <v>250462</v>
      </c>
      <c r="C50" s="73">
        <v>122994</v>
      </c>
      <c r="D50" s="77">
        <v>373456</v>
      </c>
      <c r="E50" s="77">
        <v>17018</v>
      </c>
      <c r="F50" s="75">
        <v>59188</v>
      </c>
      <c r="G50" s="73">
        <v>7370</v>
      </c>
      <c r="H50" s="78">
        <v>457032</v>
      </c>
      <c r="I50" s="2"/>
    </row>
    <row r="51" spans="1:9" ht="10.35" customHeight="1" x14ac:dyDescent="0.15">
      <c r="A51" s="24" t="s">
        <v>55</v>
      </c>
      <c r="B51" s="73">
        <v>780567</v>
      </c>
      <c r="C51" s="73">
        <v>325156</v>
      </c>
      <c r="D51" s="77">
        <v>1105723</v>
      </c>
      <c r="E51" s="77">
        <v>44991</v>
      </c>
      <c r="F51" s="75">
        <v>156473</v>
      </c>
      <c r="G51" s="73">
        <v>19483</v>
      </c>
      <c r="H51" s="78">
        <v>1326670</v>
      </c>
      <c r="I51" s="2"/>
    </row>
    <row r="52" spans="1:9" ht="10.35" customHeight="1" x14ac:dyDescent="0.15">
      <c r="A52" s="27" t="s">
        <v>56</v>
      </c>
      <c r="B52" s="79">
        <v>57920</v>
      </c>
      <c r="C52" s="79">
        <v>13325</v>
      </c>
      <c r="D52" s="77">
        <v>71245</v>
      </c>
      <c r="E52" s="77">
        <v>1844</v>
      </c>
      <c r="F52" s="80">
        <v>6412</v>
      </c>
      <c r="G52" s="79">
        <v>798</v>
      </c>
      <c r="H52" s="81">
        <v>80299</v>
      </c>
      <c r="I52" s="2"/>
    </row>
    <row r="53" spans="1:9" ht="10.35" customHeight="1" x14ac:dyDescent="0.15">
      <c r="A53" s="24" t="s">
        <v>57</v>
      </c>
      <c r="B53" s="73">
        <v>441842</v>
      </c>
      <c r="C53" s="73">
        <v>179980</v>
      </c>
      <c r="D53" s="74">
        <v>621822</v>
      </c>
      <c r="E53" s="74">
        <v>24903</v>
      </c>
      <c r="F53" s="75">
        <v>86611</v>
      </c>
      <c r="G53" s="73">
        <v>10784</v>
      </c>
      <c r="H53" s="78">
        <v>744120</v>
      </c>
      <c r="I53" s="2"/>
    </row>
    <row r="54" spans="1:9" ht="10.35" customHeight="1" x14ac:dyDescent="0.15">
      <c r="A54" s="24" t="s">
        <v>58</v>
      </c>
      <c r="B54" s="73">
        <v>73562</v>
      </c>
      <c r="C54" s="73">
        <v>50117</v>
      </c>
      <c r="D54" s="77">
        <v>123679</v>
      </c>
      <c r="E54" s="77">
        <v>6935</v>
      </c>
      <c r="F54" s="75">
        <v>24118</v>
      </c>
      <c r="G54" s="73">
        <v>3003</v>
      </c>
      <c r="H54" s="78">
        <v>157735</v>
      </c>
      <c r="I54" s="2"/>
    </row>
    <row r="55" spans="1:9" ht="10.35" customHeight="1" x14ac:dyDescent="0.15">
      <c r="A55" s="24" t="s">
        <v>59</v>
      </c>
      <c r="B55" s="73">
        <v>536111</v>
      </c>
      <c r="C55" s="73">
        <v>209973</v>
      </c>
      <c r="D55" s="77">
        <v>746084</v>
      </c>
      <c r="E55" s="77">
        <v>29053</v>
      </c>
      <c r="F55" s="75">
        <v>101044</v>
      </c>
      <c r="G55" s="73">
        <v>12581</v>
      </c>
      <c r="H55" s="78">
        <v>888762</v>
      </c>
      <c r="I55" s="2"/>
    </row>
    <row r="56" spans="1:9" ht="10.35" customHeight="1" x14ac:dyDescent="0.15">
      <c r="A56" s="27" t="s">
        <v>60</v>
      </c>
      <c r="B56" s="79">
        <v>2260151</v>
      </c>
      <c r="C56" s="79">
        <v>1181008</v>
      </c>
      <c r="D56" s="77">
        <v>3441159</v>
      </c>
      <c r="E56" s="77">
        <v>163412</v>
      </c>
      <c r="F56" s="80">
        <v>568329</v>
      </c>
      <c r="G56" s="79">
        <v>70764</v>
      </c>
      <c r="H56" s="81">
        <v>4243664</v>
      </c>
      <c r="I56" s="2"/>
    </row>
    <row r="57" spans="1:9" ht="10.35" customHeight="1" x14ac:dyDescent="0.15">
      <c r="A57" s="24" t="s">
        <v>61</v>
      </c>
      <c r="B57" s="73">
        <v>187528</v>
      </c>
      <c r="C57" s="73">
        <v>105748</v>
      </c>
      <c r="D57" s="74">
        <v>293276</v>
      </c>
      <c r="E57" s="74">
        <v>14632</v>
      </c>
      <c r="F57" s="75">
        <v>50889</v>
      </c>
      <c r="G57" s="73">
        <v>6336</v>
      </c>
      <c r="H57" s="78">
        <v>365133</v>
      </c>
      <c r="I57" s="2"/>
    </row>
    <row r="58" spans="1:9" ht="10.35" customHeight="1" x14ac:dyDescent="0.15">
      <c r="A58" s="24" t="s">
        <v>62</v>
      </c>
      <c r="B58" s="73">
        <v>47923</v>
      </c>
      <c r="C58" s="73">
        <v>15100</v>
      </c>
      <c r="D58" s="77">
        <v>63023</v>
      </c>
      <c r="E58" s="77">
        <v>2089</v>
      </c>
      <c r="F58" s="75">
        <v>7267</v>
      </c>
      <c r="G58" s="73">
        <v>905</v>
      </c>
      <c r="H58" s="78">
        <v>73284</v>
      </c>
      <c r="I58" s="2"/>
    </row>
    <row r="59" spans="1:9" ht="10.35" customHeight="1" x14ac:dyDescent="0.15">
      <c r="A59" s="24" t="s">
        <v>63</v>
      </c>
      <c r="B59" s="73">
        <v>641448</v>
      </c>
      <c r="C59" s="73">
        <v>221901</v>
      </c>
      <c r="D59" s="77">
        <v>863349</v>
      </c>
      <c r="E59" s="77">
        <v>30704</v>
      </c>
      <c r="F59" s="75">
        <v>106784</v>
      </c>
      <c r="G59" s="73">
        <v>13296</v>
      </c>
      <c r="H59" s="78">
        <v>1014133</v>
      </c>
      <c r="I59" s="2"/>
    </row>
    <row r="60" spans="1:9" ht="10.35" customHeight="1" x14ac:dyDescent="0.15">
      <c r="A60" s="27" t="s">
        <v>64</v>
      </c>
      <c r="B60" s="79">
        <v>437136</v>
      </c>
      <c r="C60" s="79">
        <v>151091</v>
      </c>
      <c r="D60" s="77">
        <v>588227</v>
      </c>
      <c r="E60" s="77">
        <v>20906</v>
      </c>
      <c r="F60" s="80">
        <v>72709</v>
      </c>
      <c r="G60" s="79">
        <v>9053</v>
      </c>
      <c r="H60" s="81">
        <v>690895</v>
      </c>
      <c r="I60" s="2"/>
    </row>
    <row r="61" spans="1:9" ht="10.35" customHeight="1" x14ac:dyDescent="0.15">
      <c r="A61" s="24" t="s">
        <v>65</v>
      </c>
      <c r="B61" s="73">
        <v>123602</v>
      </c>
      <c r="C61" s="73">
        <v>84684</v>
      </c>
      <c r="D61" s="74">
        <v>208286</v>
      </c>
      <c r="E61" s="74">
        <v>11717</v>
      </c>
      <c r="F61" s="75">
        <v>40752</v>
      </c>
      <c r="G61" s="73">
        <v>5074</v>
      </c>
      <c r="H61" s="78">
        <v>265829</v>
      </c>
      <c r="I61" s="2"/>
    </row>
    <row r="62" spans="1:9" ht="10.35" customHeight="1" x14ac:dyDescent="0.15">
      <c r="A62" s="24" t="s">
        <v>66</v>
      </c>
      <c r="B62" s="73">
        <v>391402</v>
      </c>
      <c r="C62" s="73">
        <v>169801</v>
      </c>
      <c r="D62" s="77">
        <v>561203</v>
      </c>
      <c r="E62" s="77">
        <v>23495</v>
      </c>
      <c r="F62" s="75">
        <v>81712</v>
      </c>
      <c r="G62" s="73">
        <v>10174</v>
      </c>
      <c r="H62" s="78">
        <v>676584</v>
      </c>
      <c r="I62" s="2"/>
    </row>
    <row r="63" spans="1:9" ht="10.35" customHeight="1" x14ac:dyDescent="0.15">
      <c r="A63" s="24" t="s">
        <v>67</v>
      </c>
      <c r="B63" s="73">
        <v>51597</v>
      </c>
      <c r="C63" s="73">
        <v>69067</v>
      </c>
      <c r="D63" s="77">
        <v>120664</v>
      </c>
      <c r="E63" s="77">
        <v>9557</v>
      </c>
      <c r="F63" s="75">
        <v>33237</v>
      </c>
      <c r="G63" s="73">
        <v>4138</v>
      </c>
      <c r="H63" s="82">
        <v>167596</v>
      </c>
      <c r="I63" s="2"/>
    </row>
    <row r="64" spans="1:9" ht="12" customHeight="1" x14ac:dyDescent="0.15">
      <c r="A64" s="83" t="s">
        <v>68</v>
      </c>
      <c r="B64" s="84">
        <v>22154928</v>
      </c>
      <c r="C64" s="84">
        <v>9012886</v>
      </c>
      <c r="D64" s="84">
        <v>31167814</v>
      </c>
      <c r="E64" s="84">
        <v>1247084</v>
      </c>
      <c r="F64" s="84">
        <v>4337216</v>
      </c>
      <c r="G64" s="84">
        <v>540036</v>
      </c>
      <c r="H64" s="84">
        <v>37292150</v>
      </c>
      <c r="I64" s="2"/>
    </row>
    <row r="65" spans="1:9" x14ac:dyDescent="0.15">
      <c r="A65" s="13"/>
      <c r="B65" s="13"/>
      <c r="C65" s="13"/>
      <c r="D65" s="13"/>
      <c r="E65" s="13"/>
      <c r="F65" s="13"/>
      <c r="G65" s="13"/>
      <c r="H65" s="13"/>
      <c r="I65" s="2"/>
    </row>
    <row r="81" spans="2:5" ht="9" x14ac:dyDescent="0.15">
      <c r="B81" s="23"/>
      <c r="C81" s="23"/>
      <c r="D81" s="23"/>
      <c r="E81" s="23"/>
    </row>
    <row r="82" spans="2:5" x14ac:dyDescent="0.15">
      <c r="B82" s="14"/>
      <c r="C82" s="15"/>
      <c r="D82" s="15"/>
      <c r="E82" s="16"/>
    </row>
    <row r="83" spans="2:5" x14ac:dyDescent="0.15">
      <c r="B83" s="17"/>
      <c r="C83" s="18"/>
      <c r="D83" s="18"/>
      <c r="E83" s="19"/>
    </row>
    <row r="84" spans="2:5" x14ac:dyDescent="0.15">
      <c r="B84" s="19"/>
      <c r="C84" s="18"/>
      <c r="D84" s="19"/>
      <c r="E84" s="17"/>
    </row>
  </sheetData>
  <mergeCells count="2">
    <mergeCell ref="B81:E81"/>
    <mergeCell ref="B8:G8"/>
  </mergeCells>
  <printOptions horizontalCentered="1" verticalCentered="1"/>
  <pageMargins left="0.25" right="0.25" top="0.75" bottom="0.75" header="0.3" footer="0.3"/>
  <pageSetup scale="9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G87"/>
  <sheetViews>
    <sheetView showGridLines="0" tabSelected="1" defaultGridColor="0" colorId="22" workbookViewId="0">
      <selection activeCell="A8" sqref="A8"/>
    </sheetView>
  </sheetViews>
  <sheetFormatPr defaultColWidth="9.796875" defaultRowHeight="8.25" x14ac:dyDescent="0.15"/>
  <cols>
    <col min="1" max="1" width="25" style="3" customWidth="1"/>
    <col min="2" max="5" width="29" style="3" customWidth="1"/>
    <col min="6" max="6" width="25" style="3" customWidth="1"/>
    <col min="7" max="16384" width="9.796875" style="3"/>
  </cols>
  <sheetData>
    <row r="1" spans="1:7" ht="22.5" customHeight="1" x14ac:dyDescent="0.35">
      <c r="A1" s="1"/>
      <c r="B1" s="2"/>
      <c r="C1" s="2"/>
      <c r="D1" s="2"/>
      <c r="E1" s="2"/>
      <c r="F1" s="2"/>
      <c r="G1" s="2"/>
    </row>
    <row r="2" spans="1:7" ht="17.850000000000001" customHeight="1" x14ac:dyDescent="0.15">
      <c r="A2" s="5" t="s">
        <v>0</v>
      </c>
      <c r="B2" s="6"/>
      <c r="C2" s="7"/>
      <c r="D2" s="7"/>
      <c r="E2" s="7"/>
      <c r="F2" s="7"/>
      <c r="G2" s="2"/>
    </row>
    <row r="3" spans="1:7" ht="17.850000000000001" customHeight="1" x14ac:dyDescent="0.15">
      <c r="A3" s="8" t="s">
        <v>1</v>
      </c>
      <c r="B3" s="6"/>
      <c r="C3" s="7"/>
      <c r="D3" s="7"/>
      <c r="E3" s="7"/>
      <c r="F3" s="7"/>
      <c r="G3" s="2"/>
    </row>
    <row r="4" spans="1:7" ht="17.850000000000001" customHeight="1" x14ac:dyDescent="0.15">
      <c r="A4" s="9" t="s">
        <v>73</v>
      </c>
      <c r="B4" s="7"/>
      <c r="C4" s="7"/>
      <c r="D4" s="7"/>
      <c r="E4" s="7"/>
      <c r="F4" s="7"/>
      <c r="G4" s="2"/>
    </row>
    <row r="5" spans="1:7" ht="9.9499999999999993" customHeight="1" x14ac:dyDescent="0.15">
      <c r="A5" s="10"/>
      <c r="B5" s="7"/>
      <c r="C5" s="7"/>
      <c r="D5" s="7"/>
      <c r="E5" s="7"/>
      <c r="F5" s="7"/>
      <c r="G5" s="2"/>
    </row>
    <row r="6" spans="1:7" ht="9.9499999999999993" customHeight="1" x14ac:dyDescent="0.15">
      <c r="A6" s="10"/>
      <c r="B6" s="7"/>
      <c r="C6" s="7"/>
      <c r="D6" s="7"/>
      <c r="E6" s="7"/>
      <c r="F6" s="7"/>
      <c r="G6" s="2"/>
    </row>
    <row r="7" spans="1:7" ht="9.9499999999999993" customHeight="1" x14ac:dyDescent="0.15">
      <c r="A7" s="33"/>
      <c r="B7" s="33"/>
      <c r="C7" s="33"/>
      <c r="D7" s="33"/>
      <c r="E7" s="33"/>
      <c r="F7" s="34" t="s">
        <v>2</v>
      </c>
      <c r="G7" s="2"/>
    </row>
    <row r="8" spans="1:7" ht="9.9499999999999993" customHeight="1" x14ac:dyDescent="0.15">
      <c r="A8" s="35" t="str">
        <f>'FE-9 pg 1'!A8</f>
        <v>March 2019</v>
      </c>
      <c r="B8" s="86" t="s">
        <v>79</v>
      </c>
      <c r="C8" s="86"/>
      <c r="D8" s="86"/>
      <c r="E8" s="86"/>
      <c r="F8" s="34" t="s">
        <v>69</v>
      </c>
      <c r="G8" s="2"/>
    </row>
    <row r="9" spans="1:7" ht="12" customHeight="1" x14ac:dyDescent="0.15">
      <c r="A9" s="37"/>
      <c r="B9" s="88"/>
      <c r="C9" s="89" t="s">
        <v>70</v>
      </c>
      <c r="D9" s="87"/>
      <c r="E9" s="40" t="s">
        <v>76</v>
      </c>
      <c r="F9" s="40" t="s">
        <v>5</v>
      </c>
      <c r="G9" s="2"/>
    </row>
    <row r="10" spans="1:7" ht="12" customHeight="1" x14ac:dyDescent="0.15">
      <c r="A10" s="41" t="s">
        <v>5</v>
      </c>
      <c r="B10" s="42" t="s">
        <v>13</v>
      </c>
      <c r="C10" s="43" t="s">
        <v>75</v>
      </c>
      <c r="D10" s="40" t="s">
        <v>9</v>
      </c>
      <c r="E10" s="44"/>
      <c r="F10" s="44"/>
      <c r="G10" s="2"/>
    </row>
    <row r="11" spans="1:7" ht="12" customHeight="1" x14ac:dyDescent="0.15">
      <c r="A11" s="41"/>
      <c r="B11" s="45"/>
      <c r="C11" s="46"/>
      <c r="D11" s="44"/>
      <c r="E11" s="44"/>
      <c r="F11" s="44"/>
      <c r="G11" s="2"/>
    </row>
    <row r="12" spans="1:7" ht="12" customHeight="1" x14ac:dyDescent="0.15">
      <c r="A12" s="47"/>
      <c r="B12" s="48"/>
      <c r="C12" s="49"/>
      <c r="D12" s="50"/>
      <c r="E12" s="50"/>
      <c r="F12" s="50"/>
      <c r="G12" s="2"/>
    </row>
    <row r="13" spans="1:7" ht="10.35" customHeight="1" x14ac:dyDescent="0.15">
      <c r="A13" s="24" t="s">
        <v>17</v>
      </c>
      <c r="B13" s="25">
        <v>77411</v>
      </c>
      <c r="C13" s="26">
        <v>25089</v>
      </c>
      <c r="D13" s="26">
        <v>102500</v>
      </c>
      <c r="E13" s="26">
        <v>835043</v>
      </c>
      <c r="F13" s="24" t="s">
        <v>17</v>
      </c>
      <c r="G13" s="2"/>
    </row>
    <row r="14" spans="1:7" ht="10.35" customHeight="1" x14ac:dyDescent="0.15">
      <c r="A14" s="24" t="s">
        <v>18</v>
      </c>
      <c r="B14" s="25">
        <v>7538</v>
      </c>
      <c r="C14" s="26">
        <v>3782</v>
      </c>
      <c r="D14" s="26">
        <v>11320</v>
      </c>
      <c r="E14" s="26">
        <v>99539</v>
      </c>
      <c r="F14" s="24" t="s">
        <v>18</v>
      </c>
      <c r="G14" s="2"/>
    </row>
    <row r="15" spans="1:7" ht="10.35" customHeight="1" x14ac:dyDescent="0.15">
      <c r="A15" s="24" t="s">
        <v>19</v>
      </c>
      <c r="B15" s="25">
        <v>83250</v>
      </c>
      <c r="C15" s="26">
        <v>24358</v>
      </c>
      <c r="D15" s="26">
        <v>107608</v>
      </c>
      <c r="E15" s="26">
        <v>862314</v>
      </c>
      <c r="F15" s="24" t="s">
        <v>19</v>
      </c>
      <c r="G15" s="2"/>
    </row>
    <row r="16" spans="1:7" ht="10.35" customHeight="1" x14ac:dyDescent="0.15">
      <c r="A16" s="27" t="s">
        <v>20</v>
      </c>
      <c r="B16" s="28">
        <v>42899</v>
      </c>
      <c r="C16" s="29">
        <v>18743</v>
      </c>
      <c r="D16" s="29">
        <v>61642</v>
      </c>
      <c r="E16" s="29">
        <v>528637</v>
      </c>
      <c r="F16" s="27" t="s">
        <v>20</v>
      </c>
      <c r="G16" s="2"/>
    </row>
    <row r="17" spans="1:7" ht="10.35" customHeight="1" x14ac:dyDescent="0.15">
      <c r="A17" s="24" t="s">
        <v>21</v>
      </c>
      <c r="B17" s="25">
        <v>445332</v>
      </c>
      <c r="C17" s="26">
        <v>92785</v>
      </c>
      <c r="D17" s="26">
        <v>538117</v>
      </c>
      <c r="E17" s="26">
        <v>4102153</v>
      </c>
      <c r="F17" s="24" t="s">
        <v>21</v>
      </c>
      <c r="G17" s="2"/>
    </row>
    <row r="18" spans="1:7" ht="10.35" customHeight="1" x14ac:dyDescent="0.15">
      <c r="A18" s="24" t="s">
        <v>22</v>
      </c>
      <c r="B18" s="25">
        <v>66898</v>
      </c>
      <c r="C18" s="26">
        <v>18723</v>
      </c>
      <c r="D18" s="26">
        <v>85621</v>
      </c>
      <c r="E18" s="26">
        <v>681361</v>
      </c>
      <c r="F18" s="24" t="s">
        <v>22</v>
      </c>
      <c r="G18" s="2"/>
    </row>
    <row r="19" spans="1:7" ht="10.35" customHeight="1" x14ac:dyDescent="0.15">
      <c r="A19" s="24" t="s">
        <v>23</v>
      </c>
      <c r="B19" s="25">
        <v>43721</v>
      </c>
      <c r="C19" s="26">
        <v>7717</v>
      </c>
      <c r="D19" s="26">
        <v>51438</v>
      </c>
      <c r="E19" s="26">
        <v>383785</v>
      </c>
      <c r="F19" s="24" t="s">
        <v>23</v>
      </c>
      <c r="G19" s="2"/>
    </row>
    <row r="20" spans="1:7" ht="10.35" customHeight="1" x14ac:dyDescent="0.15">
      <c r="A20" s="27" t="s">
        <v>24</v>
      </c>
      <c r="B20" s="28">
        <v>14223</v>
      </c>
      <c r="C20" s="29">
        <v>2162</v>
      </c>
      <c r="D20" s="29">
        <v>16385</v>
      </c>
      <c r="E20" s="29">
        <v>120106</v>
      </c>
      <c r="F20" s="27" t="s">
        <v>24</v>
      </c>
      <c r="G20" s="2"/>
    </row>
    <row r="21" spans="1:7" ht="10.35" customHeight="1" x14ac:dyDescent="0.15">
      <c r="A21" s="24" t="s">
        <v>25</v>
      </c>
      <c r="B21" s="25">
        <v>3032</v>
      </c>
      <c r="C21" s="26">
        <v>270</v>
      </c>
      <c r="D21" s="26">
        <v>3302</v>
      </c>
      <c r="E21" s="26">
        <v>23009</v>
      </c>
      <c r="F21" s="24" t="s">
        <v>25</v>
      </c>
      <c r="G21" s="2"/>
    </row>
    <row r="22" spans="1:7" ht="10.35" customHeight="1" x14ac:dyDescent="0.15">
      <c r="A22" s="24" t="s">
        <v>26</v>
      </c>
      <c r="B22" s="25">
        <v>255405</v>
      </c>
      <c r="C22" s="26">
        <v>47993</v>
      </c>
      <c r="D22" s="26">
        <v>303398</v>
      </c>
      <c r="E22" s="26">
        <v>2281578</v>
      </c>
      <c r="F22" s="24" t="s">
        <v>26</v>
      </c>
      <c r="G22" s="2"/>
    </row>
    <row r="23" spans="1:7" ht="10.35" customHeight="1" x14ac:dyDescent="0.15">
      <c r="A23" s="24" t="s">
        <v>27</v>
      </c>
      <c r="B23" s="25">
        <v>146627</v>
      </c>
      <c r="C23" s="26">
        <v>43364</v>
      </c>
      <c r="D23" s="26">
        <v>189991</v>
      </c>
      <c r="E23" s="26">
        <v>1525073</v>
      </c>
      <c r="F23" s="24" t="s">
        <v>27</v>
      </c>
      <c r="G23" s="2"/>
    </row>
    <row r="24" spans="1:7" ht="10.35" customHeight="1" x14ac:dyDescent="0.15">
      <c r="A24" s="27" t="s">
        <v>28</v>
      </c>
      <c r="B24" s="28">
        <v>13445</v>
      </c>
      <c r="C24" s="29">
        <v>1447</v>
      </c>
      <c r="D24" s="29">
        <v>14892</v>
      </c>
      <c r="E24" s="29">
        <v>105416</v>
      </c>
      <c r="F24" s="27" t="s">
        <v>28</v>
      </c>
      <c r="G24" s="2"/>
    </row>
    <row r="25" spans="1:7" ht="10.35" customHeight="1" x14ac:dyDescent="0.15">
      <c r="A25" s="24" t="s">
        <v>29</v>
      </c>
      <c r="B25" s="25">
        <v>22347</v>
      </c>
      <c r="C25" s="26">
        <v>8602</v>
      </c>
      <c r="D25" s="26">
        <v>30949</v>
      </c>
      <c r="E25" s="26">
        <v>259559</v>
      </c>
      <c r="F25" s="24" t="s">
        <v>29</v>
      </c>
      <c r="G25" s="2"/>
    </row>
    <row r="26" spans="1:7" ht="10.35" customHeight="1" x14ac:dyDescent="0.15">
      <c r="A26" s="24" t="s">
        <v>30</v>
      </c>
      <c r="B26" s="25">
        <v>140412</v>
      </c>
      <c r="C26" s="26">
        <v>45501</v>
      </c>
      <c r="D26" s="26">
        <v>185913</v>
      </c>
      <c r="E26" s="26">
        <v>1514552</v>
      </c>
      <c r="F26" s="24" t="s">
        <v>30</v>
      </c>
      <c r="G26" s="2"/>
    </row>
    <row r="27" spans="1:7" ht="10.35" customHeight="1" x14ac:dyDescent="0.15">
      <c r="A27" s="24" t="s">
        <v>31</v>
      </c>
      <c r="B27" s="25">
        <v>92686</v>
      </c>
      <c r="C27" s="26">
        <v>35410</v>
      </c>
      <c r="D27" s="26">
        <v>128096</v>
      </c>
      <c r="E27" s="26">
        <v>1072910</v>
      </c>
      <c r="F27" s="24" t="s">
        <v>31</v>
      </c>
      <c r="G27" s="2"/>
    </row>
    <row r="28" spans="1:7" ht="10.35" customHeight="1" x14ac:dyDescent="0.15">
      <c r="A28" s="27" t="s">
        <v>32</v>
      </c>
      <c r="B28" s="28">
        <v>45482</v>
      </c>
      <c r="C28" s="29">
        <v>19880</v>
      </c>
      <c r="D28" s="29">
        <v>65362</v>
      </c>
      <c r="E28" s="29">
        <v>560569</v>
      </c>
      <c r="F28" s="27" t="s">
        <v>32</v>
      </c>
      <c r="G28" s="2"/>
    </row>
    <row r="29" spans="1:7" ht="10.35" customHeight="1" x14ac:dyDescent="0.15">
      <c r="A29" s="24" t="s">
        <v>33</v>
      </c>
      <c r="B29" s="25">
        <v>37262</v>
      </c>
      <c r="C29" s="26">
        <v>12142</v>
      </c>
      <c r="D29" s="26">
        <v>49404</v>
      </c>
      <c r="E29" s="26">
        <v>402841</v>
      </c>
      <c r="F29" s="24" t="s">
        <v>33</v>
      </c>
      <c r="G29" s="2"/>
    </row>
    <row r="30" spans="1:7" ht="10.35" customHeight="1" x14ac:dyDescent="0.15">
      <c r="A30" s="24" t="s">
        <v>34</v>
      </c>
      <c r="B30" s="25">
        <v>64719</v>
      </c>
      <c r="C30" s="26">
        <v>22762</v>
      </c>
      <c r="D30" s="26">
        <v>87481</v>
      </c>
      <c r="E30" s="26">
        <v>722452</v>
      </c>
      <c r="F30" s="24" t="s">
        <v>34</v>
      </c>
      <c r="G30" s="2"/>
    </row>
    <row r="31" spans="1:7" ht="10.35" customHeight="1" x14ac:dyDescent="0.15">
      <c r="A31" s="24" t="s">
        <v>35</v>
      </c>
      <c r="B31" s="25">
        <v>62342</v>
      </c>
      <c r="C31" s="26">
        <v>19437</v>
      </c>
      <c r="D31" s="26">
        <v>81779</v>
      </c>
      <c r="E31" s="26">
        <v>662033</v>
      </c>
      <c r="F31" s="24" t="s">
        <v>35</v>
      </c>
      <c r="G31" s="2"/>
    </row>
    <row r="32" spans="1:7" ht="10.35" customHeight="1" x14ac:dyDescent="0.15">
      <c r="A32" s="27" t="s">
        <v>36</v>
      </c>
      <c r="B32" s="28">
        <v>18210</v>
      </c>
      <c r="C32" s="29">
        <v>6718</v>
      </c>
      <c r="D32" s="29">
        <v>24928</v>
      </c>
      <c r="E32" s="29">
        <v>207548</v>
      </c>
      <c r="F32" s="27" t="s">
        <v>36</v>
      </c>
      <c r="G32" s="2"/>
    </row>
    <row r="33" spans="1:7" ht="10.35" customHeight="1" x14ac:dyDescent="0.15">
      <c r="A33" s="24" t="s">
        <v>37</v>
      </c>
      <c r="B33" s="25">
        <v>79193</v>
      </c>
      <c r="C33" s="26">
        <v>14979</v>
      </c>
      <c r="D33" s="26">
        <v>94172</v>
      </c>
      <c r="E33" s="26">
        <v>708776</v>
      </c>
      <c r="F33" s="24" t="s">
        <v>37</v>
      </c>
      <c r="G33" s="2"/>
    </row>
    <row r="34" spans="1:7" ht="10.35" customHeight="1" x14ac:dyDescent="0.15">
      <c r="A34" s="24" t="s">
        <v>38</v>
      </c>
      <c r="B34" s="25">
        <v>81242</v>
      </c>
      <c r="C34" s="26">
        <v>12325</v>
      </c>
      <c r="D34" s="26">
        <v>93567</v>
      </c>
      <c r="E34" s="26">
        <v>685717</v>
      </c>
      <c r="F34" s="24" t="s">
        <v>38</v>
      </c>
      <c r="G34" s="2"/>
    </row>
    <row r="35" spans="1:7" ht="10.35" customHeight="1" x14ac:dyDescent="0.15">
      <c r="A35" s="24" t="s">
        <v>39</v>
      </c>
      <c r="B35" s="25">
        <v>133898</v>
      </c>
      <c r="C35" s="26">
        <v>26225</v>
      </c>
      <c r="D35" s="26">
        <v>160123</v>
      </c>
      <c r="E35" s="26">
        <v>1210630</v>
      </c>
      <c r="F35" s="24" t="s">
        <v>39</v>
      </c>
      <c r="G35" s="2"/>
    </row>
    <row r="36" spans="1:7" ht="10.35" customHeight="1" x14ac:dyDescent="0.15">
      <c r="A36" s="27" t="s">
        <v>40</v>
      </c>
      <c r="B36" s="28">
        <v>74823</v>
      </c>
      <c r="C36" s="29">
        <v>22827</v>
      </c>
      <c r="D36" s="29">
        <v>97650</v>
      </c>
      <c r="E36" s="29">
        <v>787747</v>
      </c>
      <c r="F36" s="27" t="s">
        <v>40</v>
      </c>
      <c r="G36" s="2"/>
    </row>
    <row r="37" spans="1:7" ht="10.35" customHeight="1" x14ac:dyDescent="0.15">
      <c r="A37" s="24" t="s">
        <v>41</v>
      </c>
      <c r="B37" s="25">
        <v>50045</v>
      </c>
      <c r="C37" s="26">
        <v>19303</v>
      </c>
      <c r="D37" s="26">
        <v>69348</v>
      </c>
      <c r="E37" s="26">
        <v>581806</v>
      </c>
      <c r="F37" s="24" t="s">
        <v>41</v>
      </c>
      <c r="G37" s="2"/>
    </row>
    <row r="38" spans="1:7" ht="10.35" customHeight="1" x14ac:dyDescent="0.15">
      <c r="A38" s="24" t="s">
        <v>42</v>
      </c>
      <c r="B38" s="25">
        <v>92493</v>
      </c>
      <c r="C38" s="26">
        <v>29587</v>
      </c>
      <c r="D38" s="26">
        <v>122080</v>
      </c>
      <c r="E38" s="26">
        <v>992416</v>
      </c>
      <c r="F38" s="24" t="s">
        <v>42</v>
      </c>
      <c r="G38" s="2"/>
    </row>
    <row r="39" spans="1:7" ht="10.35" customHeight="1" x14ac:dyDescent="0.15">
      <c r="A39" s="24" t="s">
        <v>43</v>
      </c>
      <c r="B39" s="25">
        <v>14956</v>
      </c>
      <c r="C39" s="26">
        <v>7607</v>
      </c>
      <c r="D39" s="26">
        <v>22563</v>
      </c>
      <c r="E39" s="26">
        <v>198901</v>
      </c>
      <c r="F39" s="24" t="s">
        <v>43</v>
      </c>
      <c r="G39" s="2"/>
    </row>
    <row r="40" spans="1:7" ht="10.35" customHeight="1" x14ac:dyDescent="0.15">
      <c r="A40" s="27" t="s">
        <v>44</v>
      </c>
      <c r="B40" s="28">
        <v>25893</v>
      </c>
      <c r="C40" s="29">
        <v>13117</v>
      </c>
      <c r="D40" s="29">
        <v>39010</v>
      </c>
      <c r="E40" s="29">
        <v>343623</v>
      </c>
      <c r="F40" s="27" t="s">
        <v>44</v>
      </c>
      <c r="G40" s="2"/>
    </row>
    <row r="41" spans="1:7" ht="10.35" customHeight="1" x14ac:dyDescent="0.15">
      <c r="A41" s="24" t="s">
        <v>45</v>
      </c>
      <c r="B41" s="25">
        <v>34474</v>
      </c>
      <c r="C41" s="26">
        <v>10558</v>
      </c>
      <c r="D41" s="26">
        <v>45032</v>
      </c>
      <c r="E41" s="26">
        <v>363504</v>
      </c>
      <c r="F41" s="24" t="s">
        <v>45</v>
      </c>
      <c r="G41" s="2"/>
    </row>
    <row r="42" spans="1:7" ht="10.35" customHeight="1" x14ac:dyDescent="0.15">
      <c r="A42" s="24" t="s">
        <v>46</v>
      </c>
      <c r="B42" s="25">
        <v>20273</v>
      </c>
      <c r="C42" s="26">
        <v>2871</v>
      </c>
      <c r="D42" s="26">
        <v>23144</v>
      </c>
      <c r="E42" s="26">
        <v>168336</v>
      </c>
      <c r="F42" s="24" t="s">
        <v>46</v>
      </c>
      <c r="G42" s="2"/>
    </row>
    <row r="43" spans="1:7" ht="10.35" customHeight="1" x14ac:dyDescent="0.15">
      <c r="A43" s="24" t="s">
        <v>47</v>
      </c>
      <c r="B43" s="25">
        <v>117434</v>
      </c>
      <c r="C43" s="26">
        <v>22929</v>
      </c>
      <c r="D43" s="26">
        <v>140363</v>
      </c>
      <c r="E43" s="26">
        <v>1060798</v>
      </c>
      <c r="F43" s="24" t="s">
        <v>47</v>
      </c>
      <c r="G43" s="2"/>
    </row>
    <row r="44" spans="1:7" ht="10.35" customHeight="1" x14ac:dyDescent="0.15">
      <c r="A44" s="27" t="s">
        <v>48</v>
      </c>
      <c r="B44" s="28">
        <v>29345</v>
      </c>
      <c r="C44" s="29">
        <v>16149</v>
      </c>
      <c r="D44" s="29">
        <v>45494</v>
      </c>
      <c r="E44" s="29">
        <v>406907</v>
      </c>
      <c r="F44" s="27" t="s">
        <v>48</v>
      </c>
      <c r="G44" s="2"/>
    </row>
    <row r="45" spans="1:7" ht="10.35" customHeight="1" x14ac:dyDescent="0.15">
      <c r="A45" s="24" t="s">
        <v>49</v>
      </c>
      <c r="B45" s="25">
        <v>164183</v>
      </c>
      <c r="C45" s="26">
        <v>43898</v>
      </c>
      <c r="D45" s="26">
        <v>208081</v>
      </c>
      <c r="E45" s="26">
        <v>1644277</v>
      </c>
      <c r="F45" s="24" t="s">
        <v>49</v>
      </c>
      <c r="G45" s="2"/>
    </row>
    <row r="46" spans="1:7" ht="10.35" customHeight="1" x14ac:dyDescent="0.15">
      <c r="A46" s="24" t="s">
        <v>50</v>
      </c>
      <c r="B46" s="25">
        <v>136855</v>
      </c>
      <c r="C46" s="26">
        <v>32248</v>
      </c>
      <c r="D46" s="26">
        <v>169103</v>
      </c>
      <c r="E46" s="26">
        <v>1311459</v>
      </c>
      <c r="F46" s="24" t="s">
        <v>50</v>
      </c>
      <c r="G46" s="2"/>
    </row>
    <row r="47" spans="1:7" ht="10.35" customHeight="1" x14ac:dyDescent="0.15">
      <c r="A47" s="24" t="s">
        <v>51</v>
      </c>
      <c r="B47" s="25">
        <v>12306</v>
      </c>
      <c r="C47" s="26">
        <v>8761</v>
      </c>
      <c r="D47" s="26">
        <v>21067</v>
      </c>
      <c r="E47" s="26">
        <v>197709</v>
      </c>
      <c r="F47" s="24" t="s">
        <v>51</v>
      </c>
      <c r="G47" s="2"/>
    </row>
    <row r="48" spans="1:7" ht="10.35" customHeight="1" x14ac:dyDescent="0.15">
      <c r="A48" s="27" t="s">
        <v>52</v>
      </c>
      <c r="B48" s="28">
        <v>148212</v>
      </c>
      <c r="C48" s="29">
        <v>46360</v>
      </c>
      <c r="D48" s="29">
        <v>194572</v>
      </c>
      <c r="E48" s="29">
        <v>1575965</v>
      </c>
      <c r="F48" s="27" t="s">
        <v>52</v>
      </c>
      <c r="G48" s="2"/>
    </row>
    <row r="49" spans="1:7" ht="10.35" customHeight="1" x14ac:dyDescent="0.15">
      <c r="A49" s="24" t="s">
        <v>53</v>
      </c>
      <c r="B49" s="25">
        <v>54232</v>
      </c>
      <c r="C49" s="26">
        <v>27381</v>
      </c>
      <c r="D49" s="26">
        <v>81613</v>
      </c>
      <c r="E49" s="26">
        <v>718473</v>
      </c>
      <c r="F49" s="24" t="s">
        <v>53</v>
      </c>
      <c r="G49" s="2"/>
    </row>
    <row r="50" spans="1:7" ht="10.35" customHeight="1" x14ac:dyDescent="0.15">
      <c r="A50" s="24" t="s">
        <v>54</v>
      </c>
      <c r="B50" s="25">
        <v>46595</v>
      </c>
      <c r="C50" s="26">
        <v>16378</v>
      </c>
      <c r="D50" s="26">
        <v>62973</v>
      </c>
      <c r="E50" s="26">
        <v>520005</v>
      </c>
      <c r="F50" s="24" t="s">
        <v>54</v>
      </c>
      <c r="G50" s="2"/>
    </row>
    <row r="51" spans="1:7" ht="10.35" customHeight="1" x14ac:dyDescent="0.15">
      <c r="A51" s="24" t="s">
        <v>55</v>
      </c>
      <c r="B51" s="25">
        <v>145215</v>
      </c>
      <c r="C51" s="26">
        <v>43298</v>
      </c>
      <c r="D51" s="26">
        <v>188513</v>
      </c>
      <c r="E51" s="26">
        <v>1515183</v>
      </c>
      <c r="F51" s="24" t="s">
        <v>55</v>
      </c>
      <c r="G51" s="2"/>
    </row>
    <row r="52" spans="1:7" ht="10.35" customHeight="1" x14ac:dyDescent="0.15">
      <c r="A52" s="27" t="s">
        <v>56</v>
      </c>
      <c r="B52" s="28">
        <v>10775</v>
      </c>
      <c r="C52" s="29">
        <v>1774</v>
      </c>
      <c r="D52" s="29">
        <v>12549</v>
      </c>
      <c r="E52" s="29">
        <v>92848</v>
      </c>
      <c r="F52" s="27" t="s">
        <v>56</v>
      </c>
      <c r="G52" s="2"/>
    </row>
    <row r="53" spans="1:7" ht="10.35" customHeight="1" x14ac:dyDescent="0.15">
      <c r="A53" s="24" t="s">
        <v>57</v>
      </c>
      <c r="B53" s="25">
        <v>82199</v>
      </c>
      <c r="C53" s="26">
        <v>23966</v>
      </c>
      <c r="D53" s="26">
        <v>106165</v>
      </c>
      <c r="E53" s="26">
        <v>850285</v>
      </c>
      <c r="F53" s="24" t="s">
        <v>57</v>
      </c>
      <c r="G53" s="2"/>
    </row>
    <row r="54" spans="1:7" ht="10.35" customHeight="1" x14ac:dyDescent="0.15">
      <c r="A54" s="24" t="s">
        <v>58</v>
      </c>
      <c r="B54" s="25">
        <v>13685</v>
      </c>
      <c r="C54" s="26">
        <v>6674</v>
      </c>
      <c r="D54" s="26">
        <v>20359</v>
      </c>
      <c r="E54" s="26">
        <v>178094</v>
      </c>
      <c r="F54" s="24" t="s">
        <v>58</v>
      </c>
      <c r="G54" s="2"/>
    </row>
    <row r="55" spans="1:7" ht="10.35" customHeight="1" x14ac:dyDescent="0.15">
      <c r="A55" s="24" t="s">
        <v>59</v>
      </c>
      <c r="B55" s="25">
        <v>99737</v>
      </c>
      <c r="C55" s="26">
        <v>27960</v>
      </c>
      <c r="D55" s="26">
        <v>127697</v>
      </c>
      <c r="E55" s="26">
        <v>1016459</v>
      </c>
      <c r="F55" s="24" t="s">
        <v>59</v>
      </c>
      <c r="G55" s="2"/>
    </row>
    <row r="56" spans="1:7" ht="10.35" customHeight="1" x14ac:dyDescent="0.15">
      <c r="A56" s="27" t="s">
        <v>60</v>
      </c>
      <c r="B56" s="28">
        <v>420473</v>
      </c>
      <c r="C56" s="29">
        <v>157265</v>
      </c>
      <c r="D56" s="29">
        <v>577738</v>
      </c>
      <c r="E56" s="29">
        <v>4821402</v>
      </c>
      <c r="F56" s="27" t="s">
        <v>60</v>
      </c>
      <c r="G56" s="2"/>
    </row>
    <row r="57" spans="1:7" ht="10.35" customHeight="1" x14ac:dyDescent="0.15">
      <c r="A57" s="24" t="s">
        <v>61</v>
      </c>
      <c r="B57" s="25">
        <v>34887</v>
      </c>
      <c r="C57" s="26">
        <v>14082</v>
      </c>
      <c r="D57" s="26">
        <v>48969</v>
      </c>
      <c r="E57" s="26">
        <v>414102</v>
      </c>
      <c r="F57" s="24" t="s">
        <v>61</v>
      </c>
      <c r="G57" s="2"/>
    </row>
    <row r="58" spans="1:7" ht="10.35" customHeight="1" x14ac:dyDescent="0.15">
      <c r="A58" s="24" t="s">
        <v>62</v>
      </c>
      <c r="B58" s="25">
        <v>8915</v>
      </c>
      <c r="C58" s="26">
        <v>2011</v>
      </c>
      <c r="D58" s="26">
        <v>10926</v>
      </c>
      <c r="E58" s="26">
        <v>84210</v>
      </c>
      <c r="F58" s="24" t="s">
        <v>62</v>
      </c>
      <c r="G58" s="2"/>
    </row>
    <row r="59" spans="1:7" ht="10.35" customHeight="1" x14ac:dyDescent="0.15">
      <c r="A59" s="24" t="s">
        <v>63</v>
      </c>
      <c r="B59" s="25">
        <v>119333</v>
      </c>
      <c r="C59" s="26">
        <v>29549</v>
      </c>
      <c r="D59" s="26">
        <v>148882</v>
      </c>
      <c r="E59" s="26">
        <v>1163015</v>
      </c>
      <c r="F59" s="24" t="s">
        <v>63</v>
      </c>
      <c r="G59" s="2"/>
    </row>
    <row r="60" spans="1:7" ht="10.35" customHeight="1" x14ac:dyDescent="0.15">
      <c r="A60" s="27" t="s">
        <v>64</v>
      </c>
      <c r="B60" s="28">
        <v>81324</v>
      </c>
      <c r="C60" s="29">
        <v>20120</v>
      </c>
      <c r="D60" s="29">
        <v>101444</v>
      </c>
      <c r="E60" s="29">
        <v>792339</v>
      </c>
      <c r="F60" s="27" t="s">
        <v>64</v>
      </c>
      <c r="G60" s="2"/>
    </row>
    <row r="61" spans="1:7" ht="10.35" customHeight="1" x14ac:dyDescent="0.15">
      <c r="A61" s="24" t="s">
        <v>65</v>
      </c>
      <c r="B61" s="25">
        <v>22995</v>
      </c>
      <c r="C61" s="26">
        <v>11277</v>
      </c>
      <c r="D61" s="26">
        <v>34272</v>
      </c>
      <c r="E61" s="26">
        <v>300101</v>
      </c>
      <c r="F61" s="24" t="s">
        <v>65</v>
      </c>
      <c r="G61" s="2"/>
    </row>
    <row r="62" spans="1:7" ht="10.35" customHeight="1" x14ac:dyDescent="0.15">
      <c r="A62" s="24" t="s">
        <v>66</v>
      </c>
      <c r="B62" s="25">
        <v>72815</v>
      </c>
      <c r="C62" s="26">
        <v>22611</v>
      </c>
      <c r="D62" s="26">
        <v>95426</v>
      </c>
      <c r="E62" s="26">
        <v>772010</v>
      </c>
      <c r="F62" s="24" t="s">
        <v>66</v>
      </c>
      <c r="G62" s="2"/>
    </row>
    <row r="63" spans="1:7" ht="10.35" customHeight="1" thickBot="1" x14ac:dyDescent="0.2">
      <c r="A63" s="30" t="s">
        <v>67</v>
      </c>
      <c r="B63" s="28">
        <v>9599</v>
      </c>
      <c r="C63" s="29">
        <v>9197</v>
      </c>
      <c r="D63" s="29">
        <v>18796</v>
      </c>
      <c r="E63" s="29">
        <v>186392</v>
      </c>
      <c r="F63" s="27" t="s">
        <v>67</v>
      </c>
      <c r="G63" s="2"/>
    </row>
    <row r="64" spans="1:7" ht="12" customHeight="1" thickTop="1" x14ac:dyDescent="0.15">
      <c r="A64" s="31" t="s">
        <v>68</v>
      </c>
      <c r="B64" s="32">
        <v>4121645</v>
      </c>
      <c r="C64" s="32">
        <v>1200172</v>
      </c>
      <c r="D64" s="32">
        <v>5321817</v>
      </c>
      <c r="E64" s="32">
        <v>42613967</v>
      </c>
      <c r="F64" s="31" t="s">
        <v>68</v>
      </c>
      <c r="G64" s="2"/>
    </row>
    <row r="65" spans="1:7" ht="9.6" customHeight="1" x14ac:dyDescent="0.15">
      <c r="A65" s="38"/>
      <c r="B65" s="51"/>
      <c r="C65" s="51"/>
      <c r="D65" s="51"/>
      <c r="E65" s="51"/>
      <c r="F65" s="52"/>
      <c r="G65" s="2"/>
    </row>
    <row r="66" spans="1:7" ht="15" x14ac:dyDescent="0.15">
      <c r="A66" s="53" t="s">
        <v>77</v>
      </c>
      <c r="B66" s="36"/>
      <c r="C66" s="36"/>
      <c r="D66" s="36"/>
      <c r="E66" s="36"/>
      <c r="F66" s="54"/>
      <c r="G66" s="2"/>
    </row>
    <row r="67" spans="1:7" ht="12.75" x14ac:dyDescent="0.15">
      <c r="A67" s="53" t="s">
        <v>71</v>
      </c>
      <c r="B67" s="36"/>
      <c r="C67" s="36"/>
      <c r="D67" s="36"/>
      <c r="E67" s="36"/>
      <c r="F67" s="54"/>
      <c r="G67" s="2"/>
    </row>
    <row r="68" spans="1:7" ht="12.75" x14ac:dyDescent="0.15">
      <c r="A68" s="47" t="s">
        <v>72</v>
      </c>
      <c r="B68" s="55"/>
      <c r="C68" s="55"/>
      <c r="D68" s="55"/>
      <c r="E68" s="55"/>
      <c r="F68" s="56"/>
      <c r="G68" s="2"/>
    </row>
    <row r="69" spans="1:7" x14ac:dyDescent="0.15">
      <c r="A69" s="13"/>
      <c r="B69" s="20"/>
      <c r="C69" s="20"/>
      <c r="D69" s="20"/>
      <c r="E69" s="20"/>
      <c r="F69" s="20"/>
      <c r="G69" s="2"/>
    </row>
    <row r="70" spans="1:7" x14ac:dyDescent="0.15">
      <c r="A70" s="21"/>
      <c r="B70" s="21"/>
      <c r="C70" s="21"/>
      <c r="D70" s="21"/>
      <c r="E70" s="21"/>
      <c r="F70" s="21"/>
      <c r="G70" s="2"/>
    </row>
    <row r="71" spans="1:7" x14ac:dyDescent="0.15">
      <c r="A71" s="22"/>
      <c r="B71" s="22"/>
      <c r="C71" s="22"/>
      <c r="D71" s="22"/>
      <c r="E71" s="22"/>
      <c r="F71" s="22"/>
      <c r="G71" s="22"/>
    </row>
    <row r="84" spans="2:5" ht="9" x14ac:dyDescent="0.15">
      <c r="B84" s="23"/>
      <c r="C84" s="23"/>
      <c r="D84" s="23"/>
      <c r="E84" s="23"/>
    </row>
    <row r="85" spans="2:5" x14ac:dyDescent="0.15">
      <c r="B85" s="14"/>
      <c r="C85" s="15"/>
      <c r="D85" s="15"/>
      <c r="E85" s="16"/>
    </row>
    <row r="86" spans="2:5" x14ac:dyDescent="0.15">
      <c r="B86" s="17"/>
      <c r="C86" s="18"/>
      <c r="D86" s="18"/>
      <c r="E86" s="19"/>
    </row>
    <row r="87" spans="2:5" x14ac:dyDescent="0.15">
      <c r="B87" s="19"/>
      <c r="C87" s="18"/>
      <c r="D87" s="19"/>
      <c r="E87" s="17"/>
    </row>
  </sheetData>
  <mergeCells count="8">
    <mergeCell ref="F9:F12"/>
    <mergeCell ref="B8:E8"/>
    <mergeCell ref="C9:D9"/>
    <mergeCell ref="B84:E84"/>
    <mergeCell ref="B10:B12"/>
    <mergeCell ref="C10:C12"/>
    <mergeCell ref="D10:D12"/>
    <mergeCell ref="E9:E12"/>
  </mergeCells>
  <printOptions horizontalCentered="1" verticalCentered="1"/>
  <pageMargins left="0.6" right="0.5" top="0.6" bottom="0.6" header="0.5" footer="0.5"/>
  <pageSetup scale="95" orientation="portrait" r:id="rId1"/>
  <headerFooter alignWithMargins="0"/>
  <rowBreaks count="1" manualBreakCount="1">
    <brk id="1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2845C2D-3C76-44F2-9B9A-F46E79A76513}"/>
</file>

<file path=customXml/itemProps2.xml><?xml version="1.0" encoding="utf-8"?>
<ds:datastoreItem xmlns:ds="http://schemas.openxmlformats.org/officeDocument/2006/customXml" ds:itemID="{18726A94-BD80-44EC-82F2-8059E110DDB5}"/>
</file>

<file path=customXml/itemProps3.xml><?xml version="1.0" encoding="utf-8"?>
<ds:datastoreItem xmlns:ds="http://schemas.openxmlformats.org/officeDocument/2006/customXml" ds:itemID="{03C9CD2A-B1EE-4624-A7BA-FBE899BFD12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FE-9 pg 1</vt:lpstr>
      <vt:lpstr>FE-9 pg 2</vt:lpstr>
      <vt:lpstr>'FE-9 pg 1'!PAGE1</vt:lpstr>
      <vt:lpstr>'FE-9 pg 2'!PAGE2</vt:lpstr>
      <vt:lpstr>'FE-9 pg 1'!Print_Area</vt:lpstr>
      <vt:lpstr>'FE-9 pg 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MJD</dc:creator>
  <cp:lastModifiedBy>Dougherty, Michael (FHWA)</cp:lastModifiedBy>
  <cp:lastPrinted>2020-02-03T17:27:12Z</cp:lastPrinted>
  <dcterms:created xsi:type="dcterms:W3CDTF">2019-02-05T16:06:38Z</dcterms:created>
  <dcterms:modified xsi:type="dcterms:W3CDTF">2020-02-03T17:27:18Z</dcterms:modified>
</cp:coreProperties>
</file>