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1_1" localSheetId="1">'A'!#REF!</definedName>
    <definedName name="_2" localSheetId="1">'A'!#REF!</definedName>
    <definedName name="_3" localSheetId="1">'A'!#REF!</definedName>
    <definedName name="a" localSheetId="1">'A'!#REF!</definedName>
    <definedName name="b" localSheetId="1">'A'!#REF!</definedName>
    <definedName name="c" localSheetId="1">'A'!#REF!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'A'!$A$6:$V$69</definedName>
    <definedName name="SHEET1">'A'!$A$6:$V$69</definedName>
  </definedNames>
  <calcPr fullCalcOnLoad="1"/>
</workbook>
</file>

<file path=xl/sharedStrings.xml><?xml version="1.0" encoding="utf-8"?>
<sst xmlns="http://schemas.openxmlformats.org/spreadsheetml/2006/main" count="160" uniqueCount="136">
  <si>
    <t>TABLE HM-81</t>
  </si>
  <si>
    <t>RURAL</t>
  </si>
  <si>
    <t>URBAN</t>
  </si>
  <si>
    <t>RURAL  AND  URBAN</t>
  </si>
  <si>
    <t>STATE</t>
  </si>
  <si>
    <t>LANE-</t>
  </si>
  <si>
    <t>AADT/</t>
  </si>
  <si>
    <t>MILES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</si>
  <si>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</si>
  <si>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</si>
  <si>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</si>
  <si>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</si>
  <si>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</si>
  <si>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</si>
  <si>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</si>
  <si>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</si>
  <si>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</si>
  <si>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</si>
  <si>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</si>
  <si>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</si>
  <si>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</si>
  <si>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</si>
  <si>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</si>
  <si>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</si>
  <si>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</si>
  <si>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</si>
  <si>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</si>
  <si>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</si>
  <si>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</si>
  <si>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</si>
  <si>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</si>
  <si>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</si>
  <si>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</si>
  <si>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</si>
  <si>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</si>
  <si>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</si>
  <si>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</si>
  <si>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</si>
  <si>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</si>
  <si>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</si>
  <si>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</si>
  <si>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</si>
  <si>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</si>
  <si>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</si>
  <si>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</si>
  <si>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</si>
  <si>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</si>
  <si>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</si>
  <si>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</si>
  <si>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</si>
  <si>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 xml:space="preserve"> RURAL  AND  URBAN  MILES;  ESTIMATED  LANE-MILES  AND  DAILY  TRAVEL</t>
  </si>
  <si>
    <t>For footnotes, see Footnotes Page.</t>
  </si>
  <si>
    <t>DVMT</t>
  </si>
  <si>
    <t>HM-81  Footnotes Page:</t>
  </si>
  <si>
    <t xml:space="preserve">Includes roadways owned by the State highway agency.  Excludes roadways owned by State toll, State park and other State agencies.  </t>
  </si>
  <si>
    <t xml:space="preserve">Statewide totals for miles, lane-miles, and travel are found in tables HM-20, HM-60 and VM-2 (annual VMT), respectively.  </t>
  </si>
  <si>
    <t xml:space="preserve">May see differences from prior years; starting in 1999, number of lanes is coded for all systems except rural minor collector and rural/urban local, which </t>
  </si>
  <si>
    <t>are assumed to have two lanes.</t>
  </si>
  <si>
    <t>AADT means Annual Average Daily Traffic.  AADT/Lane is a statewide average.</t>
  </si>
  <si>
    <t>California</t>
  </si>
  <si>
    <t>Missouri</t>
  </si>
  <si>
    <t>Nevada</t>
  </si>
  <si>
    <t>New Hampshire</t>
  </si>
  <si>
    <t>Minnesota</t>
  </si>
  <si>
    <t>Indiana</t>
  </si>
  <si>
    <t>DVMT (Daily Vehicle-Miles of Travel) is in thousands.  Does not include rural minor collector or rural/urban local functional systems.</t>
  </si>
  <si>
    <t>%  OF  STATEWIDE  TOTAL  RURAL (2)</t>
  </si>
  <si>
    <t>MILES  (3)</t>
  </si>
  <si>
    <t>DVMT (4)</t>
  </si>
  <si>
    <t>LANE (5)</t>
  </si>
  <si>
    <t>%  OF  STATEWIDE  TOTAL  URBAN (2)</t>
  </si>
  <si>
    <t>%  OF  STATEWIDE  TOTAL (2)</t>
  </si>
  <si>
    <t>(1)</t>
  </si>
  <si>
    <t>(2)</t>
  </si>
  <si>
    <t>(3)</t>
  </si>
  <si>
    <t>(4)</t>
  </si>
  <si>
    <t>(5)</t>
  </si>
  <si>
    <t>District of Columbia</t>
  </si>
  <si>
    <t>Nebraska</t>
  </si>
  <si>
    <t>Oklahoma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</si>
  <si>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</si>
  <si>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</si>
  <si>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</si>
  <si>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</si>
  <si>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Key="UnivCUID=AVO1ZUPJlGRPj_qs7h3RtnM.DO879"&amp;gt;      &amp;lt;Name&amp;gt;RMiles&amp;lt;/Name&amp;gt;    </t>
  </si>
  <si>
    <t>&amp;lt;/QueryResult&amp;gt;    &amp;lt;QueryResult Key="UnivCUID=AVO1ZUPJlGRPj_qs7h3RtnM.DO87a"&amp;gt;      &amp;lt;Name&amp;gt;RLaneMiles&amp;lt;/Name&amp;gt;    &amp;lt;/QueryResult&amp;gt;    &amp;lt;QueryResult Key="UnivCUID=AVO1ZUPJlGRPj_qs7h3RtnM.DO87b"&amp;gt;      &amp;lt;Name&amp;gt;RDVMT&amp;lt;/Name&amp;gt</t>
  </si>
  <si>
    <t>;    &amp;lt;/QueryResult&amp;gt;    &amp;lt;QueryResult Key="UnivCUID=AVO1ZUPJlGRPj_qs7h3RtnM.DO87c"&amp;gt;      &amp;lt;Name&amp;gt;RAADTLane&amp;lt;/Name&amp;gt;    &amp;lt;/QueryResult&amp;gt;    &amp;lt;QueryResult Key="UnivCUID=AVO1ZUPJlGRPj_qs7h3RtnM.DO9e1"&amp;gt;      &amp;lt;Name&amp;gt;%RMiles&amp;lt;/N</t>
  </si>
  <si>
    <t>ame&amp;gt;    &amp;lt;/QueryResult&amp;gt;    &amp;lt;QueryResult Key="UnivCUID=AVO1ZUPJlGRPj_qs7h3RtnM.DO9e2"&amp;gt;      &amp;lt;Name&amp;gt;%RLaneMiles&amp;lt;/Name&amp;gt;    &amp;lt;/QueryResult&amp;gt;    &amp;lt;QueryResult Key="UnivCUID=AVO1ZUPJlGRPj_qs7h3RtnM.DO9e3"&amp;gt;      &amp;lt;Name&amp;gt;%RDVM</t>
  </si>
  <si>
    <t>T&amp;lt;/Name&amp;gt;    &amp;lt;/QueryResult&amp;gt;    &amp;lt;QueryResult Key="UnivCUID=AVO1ZUPJlGRPj_qs7h3RtnM.DO87d"&amp;gt;      &amp;lt;Name&amp;gt;UMiles&amp;lt;/Name&amp;gt;    &amp;lt;/QueryResult&amp;gt;    &amp;lt;QueryResult Key="UnivCUID=AVO1ZUPJlGRPj_qs7h3RtnM.DO87e"&amp;gt;      &amp;lt;Name&amp;gt;ULa</t>
  </si>
  <si>
    <t>neMiles&amp;lt;/Name&amp;gt;    &amp;lt;/QueryResult&amp;gt;    &amp;lt;QueryResult Key="UnivCUID=AVO1ZUPJlGRPj_qs7h3RtnM.DO87f"&amp;gt;      &amp;lt;Name&amp;gt;UDVMT&amp;lt;/Name&amp;gt;    &amp;lt;/QueryResult&amp;gt;    &amp;lt;QueryResult Key="UnivCUID=AVO1ZUPJlGRPj_qs7h3RtnM.DO880"&amp;gt;      &amp;lt;Name&amp;g</t>
  </si>
  <si>
    <t>t;UAADTLane&amp;lt;/Name&amp;gt;    &amp;lt;/QueryResult&amp;gt;    &amp;lt;QueryResult Key="UnivCUID=AVO1ZUPJlGRPj_qs7h3RtnM.DO9e4"&amp;gt;      &amp;lt;Name&amp;gt;%UMiles&amp;lt;/Name&amp;gt;    &amp;lt;/QueryResult&amp;gt;    &amp;lt;QueryResult Key="UnivCUID=AVO1ZUPJlGRPj_qs7h3RtnM.DO9e5"&amp;gt;      &amp;lt;</t>
  </si>
  <si>
    <t xml:space="preserve">Name&amp;gt;%ULaneMiles&amp;lt;/Name&amp;gt;    &amp;lt;/QueryResult&amp;gt;    &amp;lt;QueryResult Key="UnivCUID=AVO1ZUPJlGRPj_qs7h3RtnM.DO9e6"&amp;gt;      &amp;lt;Name&amp;gt;%UDVMT&amp;lt;/Name&amp;gt;    &amp;lt;/QueryResult&amp;gt;    &amp;lt;QueryResult Key="UnivCUID=AVO1ZUPJlGRPj_qs7h3RtnM.DO9e7"&amp;gt;   </t>
  </si>
  <si>
    <t xml:space="preserve">   &amp;lt;Name&amp;gt;R+UAADTLane&amp;lt;/Name&amp;gt;    &amp;lt;/QueryResult&amp;gt;    &amp;lt;QueryResult Key="UnivCUID=AVO1ZUPJlGRPj_qs7h3RtnM.DO9e8"&amp;gt;      &amp;lt;Name&amp;gt;%R+UMiles&amp;lt;/Name&amp;gt;    &amp;lt;/QueryResult&amp;gt;    &amp;lt;QueryResult Key="UnivCUID=AVO1ZUPJlGRPj_qs7h3RtnM.DO9</t>
  </si>
  <si>
    <t>e9"&amp;gt;      &amp;lt;Name&amp;gt;%R+ULaneMiles&amp;lt;/Name&amp;gt;    &amp;lt;/QueryResult&amp;gt;    &amp;lt;QueryResult Key="UnivCUID=AVO1ZUPJlGRPj_qs7h3RtnM.DO9ea"&amp;gt;      &amp;lt;Name&amp;gt;%R+UDVMT&amp;lt;/Name&amp;gt;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</si>
  <si>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</si>
  <si>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</si>
  <si>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</si>
  <si>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</si>
  <si>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</si>
  <si>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</si>
  <si>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</si>
  <si>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</si>
  <si>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</si>
  <si>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</si>
  <si>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</si>
  <si>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 xml:space="preserve">August 30, 2019   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</si>
  <si>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</si>
  <si>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8"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</si>
  <si>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cription="" Last_refresh_time="2019-9-12T15:58:28" Last_refresh_time_taken="3214"&gt;&lt;Regions&gt;&lt;Region name="HHeading" DataRowCount="1" DataColCount="22"&gt;&lt;LayoutManager LinkRows="False" LinkCols="False" Version="1.0" RegionName="HHeading"&gt;&lt;CustomRows Axis="Row</t>
  </si>
  <si>
    <t>"/&gt;&lt;CustomColumns Axis="Column"/&gt;&lt;/LayoutManager&gt;&lt;/Region&gt;&lt;Region name="DataGrid" DataRowCount="52" DataColCount="22"&gt;&lt;LayoutManager LinkRows="False" LinkCols="True" Version="1.0" RegionName="DataGrid"&gt;&lt;CustomRows Axis="Row"/&gt;&lt;CustomColumns Axis="Column"/&gt;</t>
  </si>
  <si>
    <t>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CurrentReportDrillActive="False" Re</t>
  </si>
  <si>
    <t>portPath="/DIP" HasPrompt="0" HasQueryContext="False" bHasPromptToBind="True"&gt;&lt;Container ContainerCUID="" ContainerKind="1"/&gt;&lt;query_specification&gt;&amp;lt;?xml version="1.0" encoding="utf-16"?&amp;gt;&amp;lt;QuerySpecification xmlns:xsi="http://www.w3.org/2001/XMLSchem</t>
  </si>
  <si>
    <t>a-instance" xmlns:xsd="http://www.w3.org/2001/XMLSchema" d1p1:SamplingSize="0" d1p1:SamplingMode="None" xmlns:d1p1="http://query.businessobjects.com/2007/06/01"&amp;gt;  &amp;lt;QueryBase xsi:type="Query" ID="Combined Query 1" xmlns="http://query.businessobjects.c</t>
  </si>
  <si>
    <t>om/2005"&amp;gt;    &amp;lt;QueryResult Key="UnivCUID=AVO1ZUPJlGRPj_qs7h3RtnM.DOa43"&amp;gt;      &amp;lt;Name&amp;gt;HM20TotalRMiles&amp;lt;/Name&amp;gt;    &amp;lt;/QueryResult&amp;gt;    &amp;lt;QueryResult Key="UnivCUID=AVO1ZUPJlGRPj_qs7h3RtnM.DOa45"&amp;gt;      &amp;lt;Name&amp;gt;HM60TotalRMiles&amp;lt;/</t>
  </si>
  <si>
    <t>Name&amp;gt;    &amp;lt;/QueryResult&amp;gt;    &amp;lt;QueryResult Key="UnivCUID=AVO1ZUPJlGRPj_qs7h3RtnM.DOa46"&amp;gt;      &amp;lt;Name&amp;gt;VM2TotalRMiles&amp;lt;/Name&amp;gt;    &amp;lt;/QueryResult&amp;gt;    &amp;lt;QueryResult Key="UnivCUID=AVO1ZUPJlGRPj_qs7h3RtnM.DOa47"&amp;gt;      &amp;lt;Name&amp;gt;H</t>
  </si>
  <si>
    <t>M20TotalUMiles&amp;lt;/Name&amp;gt;    &amp;lt;/QueryResult&amp;gt;    &amp;lt;QueryResult Key="UnivCUID=AVO1ZUPJlGRPj_qs7h3RtnM.DOa48"&amp;gt;      &amp;lt;Name&amp;gt;HM60TotalUMiles&amp;lt;/Name&amp;gt;    &amp;lt;/QueryResult&amp;gt;    &amp;lt;QueryResult Key="UnivCUID=AVO1ZUPJlGRPj_qs7h3RtnM.DOa49"&amp;gt</t>
  </si>
  <si>
    <t>;      &amp;lt;Name&amp;gt;VM2TotalUMiles&amp;lt;/Name&amp;gt;    &amp;lt;/QueryResult&amp;gt;    &amp;lt;QueryResult Key="UnivCUID=AVO1ZUPJlGRPj_qs7h3RtnM.DO135"&amp;gt;      &amp;lt;Name&amp;gt;Data Extract Date&amp;lt;/Name&amp;gt;    &amp;lt;/QueryResult&amp;gt;    &amp;lt;QueryResult Key="UnivCUID=AVO1ZUPJlGRP</t>
  </si>
  <si>
    <t>j_qs7h3RtnM.DO50"&amp;gt;      &amp;lt;Name&amp;gt;Record Year&amp;lt;/Name&amp;gt;    &amp;lt;/QueryResult&amp;gt;    &amp;lt;QueryCondition QueryConditionOperator="And"&amp;gt;      &amp;lt;Item xsi:type="Filter" FilterOperator="Equal"&amp;gt;        &amp;lt;FilteredObject Key="UnivCUID=AVO1ZUPJlGRPj_</t>
  </si>
  <si>
    <t>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xmlns:d5p1="http://queryservice.ds</t>
  </si>
  <si>
    <t>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</t>
  </si>
  <si>
    <t>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</t>
  </si>
  <si>
    <t>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</t>
  </si>
  <si>
    <t>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</t>
  </si>
  <si>
    <t xml:space="preserve"> Value="false" xmlns="http://query.businessobjects.com/2005" /&amp;gt;  &amp;lt;QueryProperty Name="MaxFetchedTime" Activate="true" Value="-1" xmlns="http://query.businessobjects.com/2005" /&amp;gt;  &amp;lt;QueryProperty Name="MaxRowFetched" Activate="true" Value="-1" xm</t>
  </si>
  <si>
    <t>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</t>
  </si>
  <si>
    <t>_data_providers/&gt;&lt;prompts&gt;&lt;prompt promptName="Select Record Year" promptID="ROOT.0" valueType="0" PromptSetting="0" AllowMultipleValues="False" isOptional="False"&gt;&lt;currentPromptValues&gt;&lt;disreteValue type="2" value="2018" RowIndex=""/&gt;&lt;/currentPromptValues&gt;&lt;</t>
  </si>
  <si>
    <t>/prompt&gt;&lt;/prompts&gt;&lt;QueryContexts/&gt;&lt;WebiViews&gt;&lt;WebiView view_id="1" refresh_order="-1" part_UREF="" part_type="0" Conceal_data_when_saving="False" Keep_user_format="True" Instance_by_user="False" Username="" Logon_User_Instance="False" Refresh_DB="True" Use</t>
  </si>
  <si>
    <t>_Report_Saved_Data="False" Use_specific_instance="False" specific_instance_cuid="" specific_instance_description="" Need_format="False" Custom_view_name="HPMS_Summary document (1)" Last_refresh_status="1" Last_refresh_description="" Last_refresh_time="2019</t>
  </si>
  <si>
    <t>-9-12T15:58:32" Last_refresh_time_taken="6645"&gt;&lt;Regions&gt;&lt;Region name="HHeading" DataRowCount="1" DataColCount="8"&gt;&lt;LayoutManager LinkRows="False" LinkCols="False" Version="1.0" RegionName="HHeading"&gt;&lt;CustomRows Axis="Row"/&gt;&lt;CustomColumns Axis="Column"/&gt;&lt;/L</t>
  </si>
  <si>
    <t>ayoutManager&gt;&lt;/Region&gt;&lt;Region name="DataGrid" DataRowCount="1" DataColCount="8"&gt;&lt;LayoutManager LinkRows="False" LinkCols="True" Version="1.0" RegionName="DataGrid"&gt;&lt;CustomRows Axis="Row"/&gt;&lt;CustomColumns Axis="Column"/&gt;&lt;/LayoutManager&gt;&lt;/Region&gt;&lt;/Regions&gt;&lt;/W</t>
  </si>
  <si>
    <t>ebiView&gt;&lt;/WebiViews&gt;&lt;PromptBindings/&gt;&lt;DataSourceParameterValues/&gt;&lt;/Webi_document&gt;&lt;/Webi_documents&gt;&lt;/AddinModuleData&gt;&lt;/CrystalAddin&gt;</t>
  </si>
  <si>
    <t>STATE  HIGHWAY  AGENCY-OWNED  PUBLIC  ROADS - 2018 (1)</t>
  </si>
  <si>
    <t>(6)</t>
  </si>
  <si>
    <t>The State updated their travel procedures in 2018.</t>
  </si>
  <si>
    <t>Massachusetts (6)</t>
  </si>
  <si>
    <t>Ohio (6)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</si>
</sst>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0.0_);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5" fillId="0" borderId="19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vertical="center"/>
      <protection/>
    </xf>
    <xf numFmtId="164" fontId="5" fillId="0" borderId="21" xfId="0" applyNumberFormat="1" applyFont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4" fontId="1" fillId="0" borderId="24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165" fontId="1" fillId="0" borderId="28" xfId="0" applyNumberFormat="1" applyFont="1" applyBorder="1" applyAlignment="1" applyProtection="1">
      <alignment horizontal="left" vertical="center"/>
      <protection/>
    </xf>
    <xf numFmtId="165" fontId="1" fillId="0" borderId="29" xfId="0" applyNumberFormat="1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1" fillId="33" borderId="31" xfId="0" applyFont="1" applyFill="1" applyBorder="1" applyAlignment="1" applyProtection="1">
      <alignment vertical="center"/>
      <protection/>
    </xf>
    <xf numFmtId="165" fontId="1" fillId="33" borderId="17" xfId="0" applyNumberFormat="1" applyFont="1" applyFill="1" applyBorder="1" applyAlignment="1" applyProtection="1">
      <alignment horizontal="center" vertical="center"/>
      <protection/>
    </xf>
    <xf numFmtId="165" fontId="1" fillId="33" borderId="32" xfId="0" applyNumberFormat="1" applyFont="1" applyFill="1" applyBorder="1" applyAlignment="1" applyProtection="1">
      <alignment horizontal="center" vertical="center"/>
      <protection/>
    </xf>
    <xf numFmtId="37" fontId="1" fillId="33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5" fillId="0" borderId="0" xfId="0" applyFont="1" applyAlignment="1" quotePrefix="1">
      <alignment horizontal="right"/>
    </xf>
    <xf numFmtId="0" fontId="1" fillId="0" borderId="33" xfId="0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165" fontId="1" fillId="33" borderId="19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vertical="center"/>
      <protection/>
    </xf>
    <xf numFmtId="164" fontId="5" fillId="33" borderId="20" xfId="0" applyNumberFormat="1" applyFont="1" applyFill="1" applyBorder="1" applyAlignment="1" applyProtection="1">
      <alignment vertical="center"/>
      <protection/>
    </xf>
    <xf numFmtId="41" fontId="1" fillId="0" borderId="17" xfId="0" applyNumberFormat="1" applyFont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vertical="center"/>
      <protection/>
    </xf>
    <xf numFmtId="164" fontId="5" fillId="33" borderId="21" xfId="0" applyNumberFormat="1" applyFont="1" applyFill="1" applyBorder="1" applyAlignment="1" applyProtection="1">
      <alignment vertical="center"/>
      <protection/>
    </xf>
    <xf numFmtId="164" fontId="1" fillId="33" borderId="32" xfId="0" applyNumberFormat="1" applyFont="1" applyFill="1" applyBorder="1" applyAlignment="1" applyProtection="1">
      <alignment vertical="center"/>
      <protection/>
    </xf>
    <xf numFmtId="164" fontId="1" fillId="33" borderId="13" xfId="0" applyNumberFormat="1" applyFont="1" applyFill="1" applyBorder="1" applyAlignment="1" applyProtection="1">
      <alignment vertical="center"/>
      <protection/>
    </xf>
    <xf numFmtId="164" fontId="1" fillId="33" borderId="12" xfId="0" applyNumberFormat="1" applyFont="1" applyFill="1" applyBorder="1" applyAlignment="1" applyProtection="1">
      <alignment vertical="center"/>
      <protection/>
    </xf>
    <xf numFmtId="165" fontId="1" fillId="0" borderId="28" xfId="0" applyNumberFormat="1" applyFont="1" applyBorder="1" applyAlignment="1" applyProtection="1">
      <alignment horizontal="left" vertical="center"/>
      <protection/>
    </xf>
    <xf numFmtId="165" fontId="1" fillId="0" borderId="29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9" t="s">
        <v>106</v>
      </c>
    </row>
    <row r="2" ht="13.5">
      <c r="V2" s="59" t="s">
        <v>81</v>
      </c>
    </row>
    <row r="3" ht="13.5">
      <c r="V3" s="59" t="s">
        <v>82</v>
      </c>
    </row>
    <row r="4" ht="13.5">
      <c r="V4" s="59" t="s">
        <v>83</v>
      </c>
    </row>
    <row r="5" ht="13.5">
      <c r="V5" s="59" t="s">
        <v>84</v>
      </c>
    </row>
    <row r="6" ht="13.5">
      <c r="V6" s="59" t="s">
        <v>85</v>
      </c>
    </row>
    <row r="7" ht="13.5">
      <c r="V7" s="59" t="s">
        <v>86</v>
      </c>
    </row>
    <row r="8" ht="13.5">
      <c r="V8" s="59" t="s">
        <v>87</v>
      </c>
    </row>
    <row r="9" ht="13.5">
      <c r="V9" s="59" t="s">
        <v>88</v>
      </c>
    </row>
    <row r="10" ht="13.5">
      <c r="V10" s="59" t="s">
        <v>89</v>
      </c>
    </row>
    <row r="11" ht="13.5">
      <c r="V11" s="59" t="s">
        <v>90</v>
      </c>
    </row>
    <row r="12" ht="13.5">
      <c r="V12" s="59" t="s">
        <v>91</v>
      </c>
    </row>
    <row r="13" ht="13.5">
      <c r="V13" s="59" t="s">
        <v>92</v>
      </c>
    </row>
    <row r="14" ht="13.5">
      <c r="V14" s="59" t="s">
        <v>93</v>
      </c>
    </row>
    <row r="15" ht="13.5">
      <c r="V15" s="59" t="s">
        <v>94</v>
      </c>
    </row>
    <row r="16" ht="13.5">
      <c r="V16" s="59" t="s">
        <v>95</v>
      </c>
    </row>
    <row r="17" ht="13.5">
      <c r="V17" s="59" t="s">
        <v>96</v>
      </c>
    </row>
    <row r="18" ht="13.5">
      <c r="V18" s="59" t="s">
        <v>97</v>
      </c>
    </row>
    <row r="19" ht="13.5">
      <c r="V19" s="59" t="s">
        <v>98</v>
      </c>
    </row>
    <row r="20" ht="13.5">
      <c r="V20" s="59" t="s">
        <v>99</v>
      </c>
    </row>
    <row r="21" ht="13.5">
      <c r="V21" s="59" t="s">
        <v>100</v>
      </c>
    </row>
    <row r="22" ht="13.5">
      <c r="V22" s="59" t="s">
        <v>101</v>
      </c>
    </row>
    <row r="23" ht="13.5">
      <c r="V23" s="59" t="s">
        <v>102</v>
      </c>
    </row>
    <row r="24" ht="13.5">
      <c r="V24" s="59" t="s">
        <v>103</v>
      </c>
    </row>
    <row r="25" ht="13.5">
      <c r="V25" s="59" t="s">
        <v>107</v>
      </c>
    </row>
    <row r="26" ht="13.5">
      <c r="V26" s="59" t="s">
        <v>104</v>
      </c>
    </row>
    <row r="27" ht="13.5">
      <c r="V27" s="59" t="s">
        <v>108</v>
      </c>
    </row>
    <row r="28" ht="13.5">
      <c r="V28" s="59" t="s">
        <v>109</v>
      </c>
    </row>
    <row r="29" ht="13.5">
      <c r="V29" s="59" t="s">
        <v>110</v>
      </c>
    </row>
    <row r="30" ht="13.5">
      <c r="V30" s="59" t="s">
        <v>111</v>
      </c>
    </row>
    <row r="31" ht="13.5">
      <c r="V31" s="59" t="s">
        <v>112</v>
      </c>
    </row>
    <row r="32" ht="13.5">
      <c r="V32" s="59" t="s">
        <v>113</v>
      </c>
    </row>
    <row r="33" ht="13.5">
      <c r="V33" s="59" t="s">
        <v>114</v>
      </c>
    </row>
    <row r="34" ht="13.5">
      <c r="V34" s="59" t="s">
        <v>115</v>
      </c>
    </row>
    <row r="35" ht="13.5">
      <c r="V35" s="59" t="s">
        <v>116</v>
      </c>
    </row>
    <row r="36" ht="13.5">
      <c r="V36" s="59" t="s">
        <v>117</v>
      </c>
    </row>
    <row r="37" ht="13.5">
      <c r="V37" s="59" t="s">
        <v>118</v>
      </c>
    </row>
    <row r="38" ht="13.5">
      <c r="V38" s="59" t="s">
        <v>119</v>
      </c>
    </row>
    <row r="39" ht="13.5">
      <c r="V39" s="59" t="s">
        <v>120</v>
      </c>
    </row>
    <row r="40" ht="13.5">
      <c r="V40" s="59" t="s">
        <v>121</v>
      </c>
    </row>
    <row r="41" ht="13.5">
      <c r="V41" s="59" t="s">
        <v>122</v>
      </c>
    </row>
    <row r="42" ht="13.5">
      <c r="V42" s="59" t="s">
        <v>123</v>
      </c>
    </row>
    <row r="43" ht="13.5">
      <c r="V43" s="59" t="s">
        <v>124</v>
      </c>
    </row>
    <row r="44" ht="13.5">
      <c r="V44" s="59" t="s">
        <v>125</v>
      </c>
    </row>
    <row r="45" ht="13.5">
      <c r="V45" s="59" t="s">
        <v>126</v>
      </c>
    </row>
    <row r="46" ht="13.5">
      <c r="V46" s="59" t="s">
        <v>127</v>
      </c>
    </row>
    <row r="47" ht="13.5">
      <c r="V47" s="59" t="s">
        <v>128</v>
      </c>
    </row>
    <row r="48" ht="13.5">
      <c r="V48" s="59" t="s">
        <v>129</v>
      </c>
    </row>
    <row r="49" ht="13.5">
      <c r="V49" s="59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0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9.59765625" style="3" customWidth="1"/>
    <col min="2" max="2" width="11.69921875" style="3" customWidth="1"/>
    <col min="3" max="3" width="10.3984375" style="3" customWidth="1"/>
    <col min="4" max="4" width="14.5" style="3" customWidth="1"/>
    <col min="5" max="5" width="10.59765625" style="3" customWidth="1"/>
    <col min="6" max="7" width="9.59765625" style="3" customWidth="1"/>
    <col min="8" max="8" width="12.8984375" style="3" customWidth="1"/>
    <col min="9" max="9" width="17" style="3" customWidth="1"/>
    <col min="10" max="10" width="9.8984375" style="3" customWidth="1"/>
    <col min="11" max="11" width="15.5" style="3" customWidth="1"/>
    <col min="12" max="12" width="11.5" style="3" customWidth="1"/>
    <col min="13" max="13" width="10.59765625" style="3" customWidth="1"/>
    <col min="14" max="14" width="9.59765625" style="3" customWidth="1"/>
    <col min="15" max="15" width="12.8984375" style="3" customWidth="1"/>
    <col min="16" max="16" width="16.59765625" style="3" customWidth="1"/>
    <col min="17" max="17" width="10.69921875" style="3" customWidth="1"/>
    <col min="18" max="18" width="12.09765625" style="3" customWidth="1"/>
    <col min="19" max="22" width="8.59765625" style="3" customWidth="1"/>
    <col min="23" max="23" width="9.59765625" style="3" customWidth="1"/>
    <col min="24" max="16384" width="9.59765625" style="3" customWidth="1"/>
  </cols>
  <sheetData>
    <row r="6" spans="1:22" ht="24.75" customHeight="1">
      <c r="A6" s="1" t="s">
        <v>131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customHeight="1">
      <c r="A7" s="4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2"/>
    </row>
    <row r="9" spans="1:22" ht="19.5" customHeight="1">
      <c r="A9" s="34" t="s">
        <v>105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18" customHeight="1">
      <c r="A10" s="47"/>
      <c r="B10" s="9" t="s">
        <v>1</v>
      </c>
      <c r="C10" s="9"/>
      <c r="D10" s="9"/>
      <c r="E10" s="9"/>
      <c r="F10" s="9"/>
      <c r="G10" s="9"/>
      <c r="H10" s="10"/>
      <c r="I10" s="9" t="s">
        <v>2</v>
      </c>
      <c r="J10" s="9"/>
      <c r="K10" s="9"/>
      <c r="L10" s="9"/>
      <c r="M10" s="9"/>
      <c r="N10" s="9"/>
      <c r="O10" s="10"/>
      <c r="P10" s="9" t="s">
        <v>3</v>
      </c>
      <c r="Q10" s="9"/>
      <c r="R10" s="9"/>
      <c r="S10" s="9"/>
      <c r="T10" s="9"/>
      <c r="U10" s="9"/>
      <c r="V10" s="11"/>
    </row>
    <row r="11" spans="1:22" ht="18" customHeight="1">
      <c r="A11" s="48"/>
      <c r="B11" s="12"/>
      <c r="C11" s="12"/>
      <c r="D11" s="12"/>
      <c r="E11" s="12"/>
      <c r="F11" s="35" t="s">
        <v>66</v>
      </c>
      <c r="G11" s="13"/>
      <c r="H11" s="14"/>
      <c r="I11" s="12"/>
      <c r="J11" s="12"/>
      <c r="K11" s="12"/>
      <c r="L11" s="12"/>
      <c r="M11" s="35" t="s">
        <v>70</v>
      </c>
      <c r="N11" s="13"/>
      <c r="O11" s="14"/>
      <c r="P11" s="12"/>
      <c r="Q11" s="12"/>
      <c r="R11" s="12"/>
      <c r="S11" s="12"/>
      <c r="T11" s="35" t="s">
        <v>71</v>
      </c>
      <c r="U11" s="13"/>
      <c r="V11" s="15"/>
    </row>
    <row r="12" spans="1:22" ht="18" customHeight="1">
      <c r="A12" s="49" t="s">
        <v>4</v>
      </c>
      <c r="B12" s="12"/>
      <c r="C12" s="16" t="s">
        <v>5</v>
      </c>
      <c r="D12" s="12"/>
      <c r="E12" s="36" t="s">
        <v>6</v>
      </c>
      <c r="F12" s="12"/>
      <c r="G12" s="12"/>
      <c r="H12" s="17"/>
      <c r="I12" s="12"/>
      <c r="J12" s="16" t="s">
        <v>5</v>
      </c>
      <c r="K12" s="12"/>
      <c r="L12" s="16" t="s">
        <v>6</v>
      </c>
      <c r="M12" s="12"/>
      <c r="N12" s="12"/>
      <c r="O12" s="17"/>
      <c r="P12" s="12"/>
      <c r="Q12" s="16" t="s">
        <v>5</v>
      </c>
      <c r="R12" s="12"/>
      <c r="S12" s="16" t="s">
        <v>6</v>
      </c>
      <c r="T12" s="12"/>
      <c r="U12" s="12"/>
      <c r="V12" s="12"/>
    </row>
    <row r="13" spans="1:22" ht="18" customHeight="1">
      <c r="A13" s="48"/>
      <c r="B13" s="16" t="s">
        <v>7</v>
      </c>
      <c r="C13" s="36" t="s">
        <v>67</v>
      </c>
      <c r="D13" s="36" t="s">
        <v>68</v>
      </c>
      <c r="E13" s="36" t="s">
        <v>69</v>
      </c>
      <c r="F13" s="16" t="s">
        <v>7</v>
      </c>
      <c r="G13" s="16" t="s">
        <v>5</v>
      </c>
      <c r="H13" s="18" t="s">
        <v>52</v>
      </c>
      <c r="I13" s="16" t="s">
        <v>7</v>
      </c>
      <c r="J13" s="36" t="s">
        <v>67</v>
      </c>
      <c r="K13" s="36" t="s">
        <v>68</v>
      </c>
      <c r="L13" s="36" t="s">
        <v>69</v>
      </c>
      <c r="M13" s="16" t="s">
        <v>7</v>
      </c>
      <c r="N13" s="16" t="s">
        <v>5</v>
      </c>
      <c r="O13" s="18" t="s">
        <v>52</v>
      </c>
      <c r="P13" s="16" t="s">
        <v>7</v>
      </c>
      <c r="Q13" s="36" t="s">
        <v>67</v>
      </c>
      <c r="R13" s="36" t="s">
        <v>68</v>
      </c>
      <c r="S13" s="36" t="s">
        <v>69</v>
      </c>
      <c r="T13" s="16" t="s">
        <v>7</v>
      </c>
      <c r="U13" s="16" t="s">
        <v>5</v>
      </c>
      <c r="V13" s="16" t="s">
        <v>52</v>
      </c>
    </row>
    <row r="14" spans="1:22" ht="13.5">
      <c r="A14" s="50"/>
      <c r="B14" s="19"/>
      <c r="C14" s="19"/>
      <c r="D14" s="19"/>
      <c r="E14" s="19"/>
      <c r="F14" s="19"/>
      <c r="G14" s="20" t="s">
        <v>7</v>
      </c>
      <c r="H14" s="21"/>
      <c r="I14" s="19"/>
      <c r="J14" s="19"/>
      <c r="K14" s="19"/>
      <c r="L14" s="19"/>
      <c r="M14" s="19"/>
      <c r="N14" s="20" t="s">
        <v>7</v>
      </c>
      <c r="O14" s="46"/>
      <c r="P14" s="19"/>
      <c r="Q14" s="19"/>
      <c r="R14" s="19"/>
      <c r="S14" s="19"/>
      <c r="T14" s="19"/>
      <c r="U14" s="20" t="s">
        <v>7</v>
      </c>
      <c r="V14" s="19"/>
    </row>
    <row r="15" spans="1:22" ht="13.5">
      <c r="A15" s="51" t="s">
        <v>8</v>
      </c>
      <c r="B15" s="22">
        <v>8328.16</v>
      </c>
      <c r="C15" s="22">
        <v>20395.901</v>
      </c>
      <c r="D15" s="22">
        <v>47949.63454</v>
      </c>
      <c r="E15" s="22">
        <v>2350.944659</v>
      </c>
      <c r="F15" s="38">
        <v>11.5792</v>
      </c>
      <c r="G15" s="38">
        <v>13.809</v>
      </c>
      <c r="H15" s="41">
        <v>60.7942</v>
      </c>
      <c r="I15" s="22">
        <v>2606.959</v>
      </c>
      <c r="J15" s="22">
        <v>9338.55</v>
      </c>
      <c r="K15" s="22">
        <v>58617.83379</v>
      </c>
      <c r="L15" s="22">
        <v>6276.973811</v>
      </c>
      <c r="M15" s="38">
        <v>8.9774</v>
      </c>
      <c r="N15" s="38">
        <v>14.7187</v>
      </c>
      <c r="O15" s="42">
        <v>50.4861</v>
      </c>
      <c r="P15" s="22">
        <v>10935.118999999999</v>
      </c>
      <c r="Q15" s="22">
        <v>29734.451</v>
      </c>
      <c r="R15" s="22">
        <v>106567.46833</v>
      </c>
      <c r="S15" s="22">
        <v>3583.972958</v>
      </c>
      <c r="T15" s="38">
        <v>10.8308</v>
      </c>
      <c r="U15" s="38">
        <v>14.0824</v>
      </c>
      <c r="V15" s="38">
        <v>54.6559</v>
      </c>
    </row>
    <row r="16" spans="1:22" ht="13.5">
      <c r="A16" s="51" t="s">
        <v>9</v>
      </c>
      <c r="B16" s="22">
        <v>4948.937</v>
      </c>
      <c r="C16" s="22">
        <v>9969.272</v>
      </c>
      <c r="D16" s="22">
        <v>4182.40942</v>
      </c>
      <c r="E16" s="22">
        <v>419.530074</v>
      </c>
      <c r="F16" s="38">
        <v>36.0312</v>
      </c>
      <c r="G16" s="38">
        <v>36.1948</v>
      </c>
      <c r="H16" s="42">
        <v>67.0575</v>
      </c>
      <c r="I16" s="22">
        <v>683.933</v>
      </c>
      <c r="J16" s="22">
        <v>1766.543</v>
      </c>
      <c r="K16" s="22">
        <v>5922.70805</v>
      </c>
      <c r="L16" s="22">
        <v>3352.710944</v>
      </c>
      <c r="M16" s="38">
        <v>20.6338</v>
      </c>
      <c r="N16" s="38">
        <v>24.9109</v>
      </c>
      <c r="O16" s="42">
        <v>67.3286</v>
      </c>
      <c r="P16" s="22">
        <v>5632.87</v>
      </c>
      <c r="Q16" s="22">
        <v>11735.815</v>
      </c>
      <c r="R16" s="22">
        <v>10105.117470000001</v>
      </c>
      <c r="S16" s="22">
        <v>861.049485</v>
      </c>
      <c r="T16" s="38">
        <v>33.0378</v>
      </c>
      <c r="U16" s="38">
        <v>33.8844</v>
      </c>
      <c r="V16" s="38">
        <v>67.2161</v>
      </c>
    </row>
    <row r="17" spans="1:22" ht="13.5">
      <c r="A17" s="51" t="s">
        <v>10</v>
      </c>
      <c r="B17" s="22">
        <v>5528.87</v>
      </c>
      <c r="C17" s="22">
        <v>14127.451</v>
      </c>
      <c r="D17" s="22">
        <v>34713.0851</v>
      </c>
      <c r="E17" s="22">
        <v>2457.137179</v>
      </c>
      <c r="F17" s="38">
        <v>13.6851</v>
      </c>
      <c r="G17" s="38">
        <v>16.8212</v>
      </c>
      <c r="H17" s="42">
        <v>77.5274</v>
      </c>
      <c r="I17" s="22">
        <v>1255.359</v>
      </c>
      <c r="J17" s="22">
        <v>5557.311</v>
      </c>
      <c r="K17" s="22">
        <v>54915.2721</v>
      </c>
      <c r="L17" s="22">
        <v>9881.626581</v>
      </c>
      <c r="M17" s="38">
        <v>4.7585</v>
      </c>
      <c r="N17" s="38">
        <v>9.0477</v>
      </c>
      <c r="O17" s="42">
        <v>40.2478</v>
      </c>
      <c r="P17" s="22">
        <v>6784.228999999999</v>
      </c>
      <c r="Q17" s="22">
        <v>19684.762</v>
      </c>
      <c r="R17" s="22">
        <v>89628.3572</v>
      </c>
      <c r="S17" s="22">
        <v>4553.184701</v>
      </c>
      <c r="T17" s="38">
        <v>10.1588</v>
      </c>
      <c r="U17" s="38">
        <v>13.5375</v>
      </c>
      <c r="V17" s="38">
        <v>49.4589</v>
      </c>
    </row>
    <row r="18" spans="1:22" ht="13.5">
      <c r="A18" s="52" t="s">
        <v>11</v>
      </c>
      <c r="B18" s="24">
        <v>14113.37</v>
      </c>
      <c r="C18" s="24">
        <v>30816.552</v>
      </c>
      <c r="D18" s="24">
        <v>38334.42063</v>
      </c>
      <c r="E18" s="24">
        <v>1243.955541</v>
      </c>
      <c r="F18" s="43">
        <v>16.5325</v>
      </c>
      <c r="G18" s="44">
        <v>17.7797</v>
      </c>
      <c r="H18" s="45">
        <v>78.663</v>
      </c>
      <c r="I18" s="24">
        <v>2353.768</v>
      </c>
      <c r="J18" s="24">
        <v>7134.644</v>
      </c>
      <c r="K18" s="24">
        <v>35072.67164</v>
      </c>
      <c r="L18" s="24">
        <v>4915.826443</v>
      </c>
      <c r="M18" s="44">
        <v>13.6411</v>
      </c>
      <c r="N18" s="44">
        <v>19.1173</v>
      </c>
      <c r="O18" s="45">
        <v>67.776</v>
      </c>
      <c r="P18" s="24">
        <v>16467.138</v>
      </c>
      <c r="Q18" s="24">
        <v>37951.195999999996</v>
      </c>
      <c r="R18" s="24">
        <v>73407.09227</v>
      </c>
      <c r="S18" s="24">
        <v>1934.249773</v>
      </c>
      <c r="T18" s="44">
        <v>16.0464</v>
      </c>
      <c r="U18" s="44">
        <v>18.0167</v>
      </c>
      <c r="V18" s="44">
        <v>73.0562</v>
      </c>
    </row>
    <row r="19" spans="1:22" ht="13.5">
      <c r="A19" s="51" t="s">
        <v>59</v>
      </c>
      <c r="B19" s="22">
        <v>10258.829</v>
      </c>
      <c r="C19" s="22">
        <v>26493.482</v>
      </c>
      <c r="D19" s="22">
        <v>104563.09751</v>
      </c>
      <c r="E19" s="22">
        <v>3946.748015</v>
      </c>
      <c r="F19" s="38">
        <v>14.3933</v>
      </c>
      <c r="G19" s="38">
        <v>17.7875</v>
      </c>
      <c r="H19" s="42">
        <v>65.3159</v>
      </c>
      <c r="I19" s="22">
        <v>4832.639</v>
      </c>
      <c r="J19" s="22">
        <v>25770.021</v>
      </c>
      <c r="K19" s="22">
        <v>420950.6044</v>
      </c>
      <c r="L19" s="22">
        <v>16334.895668</v>
      </c>
      <c r="M19" s="38">
        <v>4.6327</v>
      </c>
      <c r="N19" s="38">
        <v>10.403</v>
      </c>
      <c r="O19" s="42">
        <v>52.9153</v>
      </c>
      <c r="P19" s="22">
        <v>15091.468</v>
      </c>
      <c r="Q19" s="22">
        <v>52263.503</v>
      </c>
      <c r="R19" s="22">
        <v>525513.7019100001</v>
      </c>
      <c r="S19" s="22">
        <v>10055.079964</v>
      </c>
      <c r="T19" s="38">
        <v>8.5947</v>
      </c>
      <c r="U19" s="38">
        <v>13.1759</v>
      </c>
      <c r="V19" s="38">
        <v>54.9927</v>
      </c>
    </row>
    <row r="20" spans="1:22" ht="13.5">
      <c r="A20" s="51" t="s">
        <v>12</v>
      </c>
      <c r="B20" s="22">
        <v>7532.224</v>
      </c>
      <c r="C20" s="22">
        <v>17148.173</v>
      </c>
      <c r="D20" s="22">
        <v>32044.16905</v>
      </c>
      <c r="E20" s="22">
        <v>1868.663737</v>
      </c>
      <c r="F20" s="38">
        <v>11.0508</v>
      </c>
      <c r="G20" s="38">
        <v>12.3887</v>
      </c>
      <c r="H20" s="42">
        <v>73.5872</v>
      </c>
      <c r="I20" s="22">
        <v>1501.826</v>
      </c>
      <c r="J20" s="22">
        <v>5788.85</v>
      </c>
      <c r="K20" s="22">
        <v>57835.12301</v>
      </c>
      <c r="L20" s="22">
        <v>9990.779344</v>
      </c>
      <c r="M20" s="38">
        <v>7.2151</v>
      </c>
      <c r="N20" s="38">
        <v>12.36</v>
      </c>
      <c r="O20" s="42">
        <v>55.4654</v>
      </c>
      <c r="P20" s="22">
        <v>9034.05</v>
      </c>
      <c r="Q20" s="22">
        <v>22937.023</v>
      </c>
      <c r="R20" s="22">
        <v>89879.29206</v>
      </c>
      <c r="S20" s="22">
        <v>3918.524738</v>
      </c>
      <c r="T20" s="38">
        <v>10.1534</v>
      </c>
      <c r="U20" s="38">
        <v>12.3815</v>
      </c>
      <c r="V20" s="38">
        <v>60.8039</v>
      </c>
    </row>
    <row r="21" spans="1:22" ht="13.5">
      <c r="A21" s="51" t="s">
        <v>13</v>
      </c>
      <c r="B21" s="22">
        <v>1169.54</v>
      </c>
      <c r="C21" s="22">
        <v>2516.87</v>
      </c>
      <c r="D21" s="22">
        <v>6497.556</v>
      </c>
      <c r="E21" s="22">
        <v>2581.601751</v>
      </c>
      <c r="F21" s="38">
        <v>20.5505</v>
      </c>
      <c r="G21" s="38">
        <v>21.7723</v>
      </c>
      <c r="H21" s="42">
        <v>75.0753</v>
      </c>
      <c r="I21" s="22">
        <v>2549.02</v>
      </c>
      <c r="J21" s="22">
        <v>7322.49</v>
      </c>
      <c r="K21" s="22">
        <v>58975.9935</v>
      </c>
      <c r="L21" s="22">
        <v>8054.090002</v>
      </c>
      <c r="M21" s="38">
        <v>16.0672</v>
      </c>
      <c r="N21" s="38">
        <v>21.3308</v>
      </c>
      <c r="O21" s="42">
        <v>75.6986</v>
      </c>
      <c r="P21" s="22">
        <v>3718.56</v>
      </c>
      <c r="Q21" s="22">
        <v>9839.36</v>
      </c>
      <c r="R21" s="22">
        <v>65473.549499999994</v>
      </c>
      <c r="S21" s="22">
        <v>6654.248802</v>
      </c>
      <c r="T21" s="38">
        <v>17.2509</v>
      </c>
      <c r="U21" s="38">
        <v>21.442</v>
      </c>
      <c r="V21" s="38">
        <v>75.6363</v>
      </c>
    </row>
    <row r="22" spans="1:22" ht="13.5">
      <c r="A22" s="52" t="s">
        <v>14</v>
      </c>
      <c r="B22" s="24">
        <v>2670.99</v>
      </c>
      <c r="C22" s="24">
        <v>5539.2</v>
      </c>
      <c r="D22" s="24">
        <v>5137.88486</v>
      </c>
      <c r="E22" s="24">
        <v>927.549981</v>
      </c>
      <c r="F22" s="44">
        <v>94.2247</v>
      </c>
      <c r="G22" s="44">
        <v>94.4189</v>
      </c>
      <c r="H22" s="45">
        <v>75.9365</v>
      </c>
      <c r="I22" s="24">
        <v>2758.95</v>
      </c>
      <c r="J22" s="24">
        <v>6363.72</v>
      </c>
      <c r="K22" s="24">
        <v>18279.97587</v>
      </c>
      <c r="L22" s="24">
        <v>2872.529883</v>
      </c>
      <c r="M22" s="44">
        <v>76.0791</v>
      </c>
      <c r="N22" s="44">
        <v>78.5161</v>
      </c>
      <c r="O22" s="45">
        <v>86.5418</v>
      </c>
      <c r="P22" s="24">
        <v>5429.94</v>
      </c>
      <c r="Q22" s="24">
        <v>11902.92</v>
      </c>
      <c r="R22" s="24">
        <v>23417.86073</v>
      </c>
      <c r="S22" s="24">
        <v>1967.404698</v>
      </c>
      <c r="T22" s="44">
        <v>84.0402</v>
      </c>
      <c r="U22" s="44">
        <v>85.1936</v>
      </c>
      <c r="V22" s="44">
        <v>83.9689</v>
      </c>
    </row>
    <row r="23" spans="1:22" ht="13.5">
      <c r="A23" s="51" t="s">
        <v>77</v>
      </c>
      <c r="B23" s="22">
        <v>0</v>
      </c>
      <c r="C23" s="22">
        <v>0</v>
      </c>
      <c r="D23" s="22">
        <v>0</v>
      </c>
      <c r="E23" s="22">
        <v>0</v>
      </c>
      <c r="F23" s="38">
        <v>0</v>
      </c>
      <c r="G23" s="38">
        <v>0</v>
      </c>
      <c r="H23" s="42">
        <v>0</v>
      </c>
      <c r="I23" s="22">
        <v>1373.719</v>
      </c>
      <c r="J23" s="22">
        <v>3135.227</v>
      </c>
      <c r="K23" s="22">
        <v>7433.95769</v>
      </c>
      <c r="L23" s="22">
        <v>2371.106682</v>
      </c>
      <c r="M23" s="38">
        <v>90.7375</v>
      </c>
      <c r="N23" s="38">
        <v>90.9485</v>
      </c>
      <c r="O23" s="42">
        <v>73.5202</v>
      </c>
      <c r="P23" s="22">
        <v>1373.719</v>
      </c>
      <c r="Q23" s="22">
        <v>3135.227</v>
      </c>
      <c r="R23" s="22">
        <v>7433.95769</v>
      </c>
      <c r="S23" s="22">
        <v>2371.106682</v>
      </c>
      <c r="T23" s="38">
        <v>90.7375</v>
      </c>
      <c r="U23" s="38">
        <v>90.9485</v>
      </c>
      <c r="V23" s="38">
        <v>73.5202</v>
      </c>
    </row>
    <row r="24" spans="1:22" ht="13.5">
      <c r="A24" s="51" t="s">
        <v>15</v>
      </c>
      <c r="B24" s="22">
        <v>5646.934</v>
      </c>
      <c r="C24" s="22">
        <v>16025.632</v>
      </c>
      <c r="D24" s="22">
        <v>68666.71148</v>
      </c>
      <c r="E24" s="22">
        <v>4284.805209</v>
      </c>
      <c r="F24" s="38">
        <v>15.4371</v>
      </c>
      <c r="G24" s="38">
        <v>20.5309</v>
      </c>
      <c r="H24" s="42">
        <v>68.2143</v>
      </c>
      <c r="I24" s="22">
        <v>6456.763</v>
      </c>
      <c r="J24" s="22">
        <v>28398.88</v>
      </c>
      <c r="K24" s="22">
        <v>265429.77237</v>
      </c>
      <c r="L24" s="22">
        <v>9346.487339</v>
      </c>
      <c r="M24" s="38">
        <v>7.4628</v>
      </c>
      <c r="N24" s="38">
        <v>14.4254</v>
      </c>
      <c r="O24" s="42">
        <v>52.3477</v>
      </c>
      <c r="P24" s="22">
        <v>12103.697</v>
      </c>
      <c r="Q24" s="22">
        <v>44424.512</v>
      </c>
      <c r="R24" s="22">
        <v>334096.48385</v>
      </c>
      <c r="S24" s="22">
        <v>7520.5437</v>
      </c>
      <c r="T24" s="38">
        <v>9.8324</v>
      </c>
      <c r="U24" s="38">
        <v>16.1589</v>
      </c>
      <c r="V24" s="38">
        <v>54.9759</v>
      </c>
    </row>
    <row r="25" spans="1:22" ht="13.5">
      <c r="A25" s="51" t="s">
        <v>16</v>
      </c>
      <c r="B25" s="22">
        <v>12620.213</v>
      </c>
      <c r="C25" s="22">
        <v>30366.724</v>
      </c>
      <c r="D25" s="22">
        <v>65956.13302</v>
      </c>
      <c r="E25" s="22">
        <v>2171.987107</v>
      </c>
      <c r="F25" s="38">
        <v>16.573</v>
      </c>
      <c r="G25" s="38">
        <v>19.2879</v>
      </c>
      <c r="H25" s="42">
        <v>73.2878</v>
      </c>
      <c r="I25" s="22">
        <v>5325.678</v>
      </c>
      <c r="J25" s="22">
        <v>18972.625</v>
      </c>
      <c r="K25" s="22">
        <v>140949.71296</v>
      </c>
      <c r="L25" s="22">
        <v>7429.109728</v>
      </c>
      <c r="M25" s="38">
        <v>10.1931</v>
      </c>
      <c r="N25" s="38">
        <v>16.5153</v>
      </c>
      <c r="O25" s="42">
        <v>52.1734</v>
      </c>
      <c r="P25" s="22">
        <v>17945.891</v>
      </c>
      <c r="Q25" s="22">
        <v>49339.349</v>
      </c>
      <c r="R25" s="22">
        <v>206905.84597999998</v>
      </c>
      <c r="S25" s="22">
        <v>4193.526063</v>
      </c>
      <c r="T25" s="38">
        <v>13.9769</v>
      </c>
      <c r="U25" s="38">
        <v>18.1182</v>
      </c>
      <c r="V25" s="38">
        <v>57.4495</v>
      </c>
    </row>
    <row r="26" spans="1:22" ht="13.5">
      <c r="A26" s="52" t="s">
        <v>17</v>
      </c>
      <c r="B26" s="24">
        <v>482.725</v>
      </c>
      <c r="C26" s="24">
        <v>968.062</v>
      </c>
      <c r="D26" s="24">
        <v>2616.70142</v>
      </c>
      <c r="E26" s="24">
        <v>2703.030818</v>
      </c>
      <c r="F26" s="44">
        <v>29.3467</v>
      </c>
      <c r="G26" s="44">
        <v>29.4027</v>
      </c>
      <c r="H26" s="45">
        <v>51.761</v>
      </c>
      <c r="I26" s="24">
        <v>463.395</v>
      </c>
      <c r="J26" s="24">
        <v>1528.528</v>
      </c>
      <c r="K26" s="24">
        <v>13628.78678</v>
      </c>
      <c r="L26" s="24">
        <v>8916.282056</v>
      </c>
      <c r="M26" s="44">
        <v>16.371</v>
      </c>
      <c r="N26" s="44">
        <v>23.562</v>
      </c>
      <c r="O26" s="45">
        <v>55.0182</v>
      </c>
      <c r="P26" s="24">
        <v>946.12</v>
      </c>
      <c r="Q26" s="24">
        <v>2496.59</v>
      </c>
      <c r="R26" s="24">
        <v>16245.4882</v>
      </c>
      <c r="S26" s="24">
        <v>6507.070924</v>
      </c>
      <c r="T26" s="44">
        <v>21.14</v>
      </c>
      <c r="U26" s="44">
        <v>25.5283</v>
      </c>
      <c r="V26" s="44">
        <v>54.4661</v>
      </c>
    </row>
    <row r="27" spans="1:22" ht="13.5">
      <c r="A27" s="51" t="s">
        <v>18</v>
      </c>
      <c r="B27" s="22">
        <v>4582.087</v>
      </c>
      <c r="C27" s="22">
        <v>10910.729</v>
      </c>
      <c r="D27" s="22">
        <v>18154.25856</v>
      </c>
      <c r="E27" s="22">
        <v>1663.89052</v>
      </c>
      <c r="F27" s="38">
        <v>9.1716</v>
      </c>
      <c r="G27" s="38">
        <v>10.7315</v>
      </c>
      <c r="H27" s="42">
        <v>65.0891</v>
      </c>
      <c r="I27" s="22">
        <v>400.108</v>
      </c>
      <c r="J27" s="22">
        <v>1403.881</v>
      </c>
      <c r="K27" s="22">
        <v>9199.4996</v>
      </c>
      <c r="L27" s="22">
        <v>6552.905552</v>
      </c>
      <c r="M27" s="38">
        <v>6.263</v>
      </c>
      <c r="N27" s="38">
        <v>10.3817</v>
      </c>
      <c r="O27" s="42">
        <v>44.5996</v>
      </c>
      <c r="P27" s="22">
        <v>4982.195000000001</v>
      </c>
      <c r="Q27" s="22">
        <v>12314.609999999999</v>
      </c>
      <c r="R27" s="22">
        <v>27353.758159999998</v>
      </c>
      <c r="S27" s="22">
        <v>2221.244372</v>
      </c>
      <c r="T27" s="38">
        <v>8.8419</v>
      </c>
      <c r="U27" s="38">
        <v>10.6904</v>
      </c>
      <c r="V27" s="38">
        <v>56.3783</v>
      </c>
    </row>
    <row r="28" spans="1:22" ht="13.5">
      <c r="A28" s="51" t="s">
        <v>19</v>
      </c>
      <c r="B28" s="22">
        <v>10417.77</v>
      </c>
      <c r="C28" s="22">
        <v>23971.67</v>
      </c>
      <c r="D28" s="22">
        <v>49605.58618</v>
      </c>
      <c r="E28" s="22">
        <v>2069.34211</v>
      </c>
      <c r="F28" s="38">
        <v>10.8271</v>
      </c>
      <c r="G28" s="38">
        <v>12.2479</v>
      </c>
      <c r="H28" s="42">
        <v>70.5821</v>
      </c>
      <c r="I28" s="22">
        <v>5481.79</v>
      </c>
      <c r="J28" s="22">
        <v>18122.45</v>
      </c>
      <c r="K28" s="22">
        <v>113000.54017</v>
      </c>
      <c r="L28" s="22">
        <v>6235.389815</v>
      </c>
      <c r="M28" s="38">
        <v>11.0172</v>
      </c>
      <c r="N28" s="38">
        <v>16.3478</v>
      </c>
      <c r="O28" s="42">
        <v>50.1145</v>
      </c>
      <c r="P28" s="22">
        <v>15899.560000000001</v>
      </c>
      <c r="Q28" s="22">
        <v>42094.119999999995</v>
      </c>
      <c r="R28" s="22">
        <v>162606.12634999998</v>
      </c>
      <c r="S28" s="22">
        <v>3862.917822</v>
      </c>
      <c r="T28" s="38">
        <v>10.8919</v>
      </c>
      <c r="U28" s="38">
        <v>13.7304</v>
      </c>
      <c r="V28" s="38">
        <v>54.9781</v>
      </c>
    </row>
    <row r="29" spans="1:22" ht="13.5">
      <c r="A29" s="51" t="s">
        <v>64</v>
      </c>
      <c r="B29" s="22">
        <v>8758.088</v>
      </c>
      <c r="C29" s="22">
        <v>20651.195</v>
      </c>
      <c r="D29" s="22">
        <v>52669.20596</v>
      </c>
      <c r="E29" s="22">
        <v>2550.419283</v>
      </c>
      <c r="F29" s="38">
        <v>13.1431</v>
      </c>
      <c r="G29" s="38">
        <v>15.1142</v>
      </c>
      <c r="H29" s="42">
        <v>64.747</v>
      </c>
      <c r="I29" s="22">
        <v>2376.729</v>
      </c>
      <c r="J29" s="22">
        <v>8101.193</v>
      </c>
      <c r="K29" s="22">
        <v>55754.11077</v>
      </c>
      <c r="L29" s="22">
        <v>6882.209912</v>
      </c>
      <c r="M29" s="38">
        <v>7.8372</v>
      </c>
      <c r="N29" s="38">
        <v>12.2318</v>
      </c>
      <c r="O29" s="42">
        <v>39.2577</v>
      </c>
      <c r="P29" s="22">
        <v>11134.817</v>
      </c>
      <c r="Q29" s="22">
        <v>28752.388</v>
      </c>
      <c r="R29" s="22">
        <v>108423.31672999999</v>
      </c>
      <c r="S29" s="22">
        <v>3770.932582</v>
      </c>
      <c r="T29" s="38">
        <v>11.4836</v>
      </c>
      <c r="U29" s="38">
        <v>14.1732</v>
      </c>
      <c r="V29" s="38">
        <v>48.5405</v>
      </c>
    </row>
    <row r="30" spans="1:22" ht="13.5">
      <c r="A30" s="52" t="s">
        <v>20</v>
      </c>
      <c r="B30" s="24">
        <v>7836.431</v>
      </c>
      <c r="C30" s="24">
        <v>19054.142</v>
      </c>
      <c r="D30" s="24">
        <v>38232.04544</v>
      </c>
      <c r="E30" s="24">
        <v>2006.495251</v>
      </c>
      <c r="F30" s="44">
        <v>7.6813</v>
      </c>
      <c r="G30" s="44">
        <v>9.1853</v>
      </c>
      <c r="H30" s="45">
        <v>70.7753</v>
      </c>
      <c r="I30" s="24">
        <v>1056.209</v>
      </c>
      <c r="J30" s="24">
        <v>3766.724</v>
      </c>
      <c r="K30" s="24">
        <v>19100.86541</v>
      </c>
      <c r="L30" s="24">
        <v>5070.949028</v>
      </c>
      <c r="M30" s="44">
        <v>8.2991</v>
      </c>
      <c r="N30" s="44">
        <v>13.4838</v>
      </c>
      <c r="O30" s="45">
        <v>51.3936</v>
      </c>
      <c r="P30" s="24">
        <v>8892.64</v>
      </c>
      <c r="Q30" s="24">
        <v>22820.866</v>
      </c>
      <c r="R30" s="24">
        <v>57332.91085</v>
      </c>
      <c r="S30" s="24">
        <v>2512.302155</v>
      </c>
      <c r="T30" s="44">
        <v>7.7499</v>
      </c>
      <c r="U30" s="44">
        <v>9.6955</v>
      </c>
      <c r="V30" s="44">
        <v>62.8756</v>
      </c>
    </row>
    <row r="31" spans="1:22" ht="13.5">
      <c r="A31" s="51" t="s">
        <v>21</v>
      </c>
      <c r="B31" s="22">
        <v>9480.22</v>
      </c>
      <c r="C31" s="22">
        <v>21027.021</v>
      </c>
      <c r="D31" s="22">
        <v>26822.75038</v>
      </c>
      <c r="E31" s="22">
        <v>1275.632453</v>
      </c>
      <c r="F31" s="38">
        <v>7.4171</v>
      </c>
      <c r="G31" s="38">
        <v>8.1479</v>
      </c>
      <c r="H31" s="42">
        <v>63.8019</v>
      </c>
      <c r="I31" s="22">
        <v>808.268</v>
      </c>
      <c r="J31" s="22">
        <v>2978.159</v>
      </c>
      <c r="K31" s="22">
        <v>18941.28943</v>
      </c>
      <c r="L31" s="22">
        <v>6360.066547</v>
      </c>
      <c r="M31" s="38">
        <v>5.6189</v>
      </c>
      <c r="N31" s="38">
        <v>9.2541</v>
      </c>
      <c r="O31" s="42">
        <v>41.0408</v>
      </c>
      <c r="P31" s="22">
        <v>10288.488</v>
      </c>
      <c r="Q31" s="22">
        <v>24005.18</v>
      </c>
      <c r="R31" s="22">
        <v>45764.03981</v>
      </c>
      <c r="S31" s="22">
        <v>1906.423522</v>
      </c>
      <c r="T31" s="38">
        <v>7.2352</v>
      </c>
      <c r="U31" s="38">
        <v>8.2705</v>
      </c>
      <c r="V31" s="38">
        <v>51.8908</v>
      </c>
    </row>
    <row r="32" spans="1:22" ht="13.5">
      <c r="A32" s="51" t="s">
        <v>22</v>
      </c>
      <c r="B32" s="22">
        <v>24544.156</v>
      </c>
      <c r="C32" s="22">
        <v>53040.206</v>
      </c>
      <c r="D32" s="22">
        <v>58198.51842</v>
      </c>
      <c r="E32" s="22">
        <v>1097.252873</v>
      </c>
      <c r="F32" s="38">
        <v>37.7448</v>
      </c>
      <c r="G32" s="38">
        <v>39.5809</v>
      </c>
      <c r="H32" s="42">
        <v>79.8119</v>
      </c>
      <c r="I32" s="22">
        <v>3126.619</v>
      </c>
      <c r="J32" s="22">
        <v>9175.45</v>
      </c>
      <c r="K32" s="22">
        <v>49636.02057</v>
      </c>
      <c r="L32" s="22">
        <v>5409.655174</v>
      </c>
      <c r="M32" s="38">
        <v>20.633</v>
      </c>
      <c r="N32" s="38">
        <v>27.4759</v>
      </c>
      <c r="O32" s="42">
        <v>79.0177</v>
      </c>
      <c r="P32" s="22">
        <v>27670.774999999998</v>
      </c>
      <c r="Q32" s="22">
        <v>62215.656</v>
      </c>
      <c r="R32" s="22">
        <v>107834.53899</v>
      </c>
      <c r="S32" s="22">
        <v>1733.237997</v>
      </c>
      <c r="T32" s="38">
        <v>34.5108</v>
      </c>
      <c r="U32" s="38">
        <v>37.166</v>
      </c>
      <c r="V32" s="38">
        <v>79.4443</v>
      </c>
    </row>
    <row r="33" spans="1:22" ht="13.5">
      <c r="A33" s="51" t="s">
        <v>23</v>
      </c>
      <c r="B33" s="22">
        <v>12961.052</v>
      </c>
      <c r="C33" s="22">
        <v>28544.138</v>
      </c>
      <c r="D33" s="22">
        <v>43876.02289</v>
      </c>
      <c r="E33" s="22">
        <v>1537.12902</v>
      </c>
      <c r="F33" s="38">
        <v>29.5905</v>
      </c>
      <c r="G33" s="38">
        <v>31.6272</v>
      </c>
      <c r="H33" s="42">
        <v>81.9831</v>
      </c>
      <c r="I33" s="22">
        <v>3720.785</v>
      </c>
      <c r="J33" s="22">
        <v>10784.042</v>
      </c>
      <c r="K33" s="22">
        <v>66647.68482</v>
      </c>
      <c r="L33" s="22">
        <v>6180.213765</v>
      </c>
      <c r="M33" s="38">
        <v>21.1227</v>
      </c>
      <c r="N33" s="38">
        <v>27.1128</v>
      </c>
      <c r="O33" s="42">
        <v>79.7293</v>
      </c>
      <c r="P33" s="22">
        <v>16681.837</v>
      </c>
      <c r="Q33" s="22">
        <v>39328.18</v>
      </c>
      <c r="R33" s="22">
        <v>110523.70770999999</v>
      </c>
      <c r="S33" s="22">
        <v>2810.292968</v>
      </c>
      <c r="T33" s="38">
        <v>27.1618</v>
      </c>
      <c r="U33" s="38">
        <v>30.2462</v>
      </c>
      <c r="V33" s="38">
        <v>80.609</v>
      </c>
    </row>
    <row r="34" spans="1:22" ht="13.5">
      <c r="A34" s="52" t="s">
        <v>24</v>
      </c>
      <c r="B34" s="24">
        <v>7332.235</v>
      </c>
      <c r="C34" s="24">
        <v>15162.492</v>
      </c>
      <c r="D34" s="24">
        <v>19149.09698</v>
      </c>
      <c r="E34" s="24">
        <v>1262.925446</v>
      </c>
      <c r="F34" s="44">
        <v>37.4121</v>
      </c>
      <c r="G34" s="44">
        <v>38.0021</v>
      </c>
      <c r="H34" s="45">
        <v>68.6684</v>
      </c>
      <c r="I34" s="24">
        <v>1017.811</v>
      </c>
      <c r="J34" s="24">
        <v>2352.584</v>
      </c>
      <c r="K34" s="24">
        <v>9788.74718</v>
      </c>
      <c r="L34" s="24">
        <v>4160.849168</v>
      </c>
      <c r="M34" s="44">
        <v>31.644</v>
      </c>
      <c r="N34" s="44">
        <v>34.3094</v>
      </c>
      <c r="O34" s="45">
        <v>77.5863</v>
      </c>
      <c r="P34" s="24">
        <v>8350.046</v>
      </c>
      <c r="Q34" s="24">
        <v>17515.076</v>
      </c>
      <c r="R34" s="24">
        <v>28937.84416</v>
      </c>
      <c r="S34" s="24">
        <v>1652.167775</v>
      </c>
      <c r="T34" s="44">
        <v>36.5989</v>
      </c>
      <c r="U34" s="44">
        <v>37.4605</v>
      </c>
      <c r="V34" s="44">
        <v>71.4463</v>
      </c>
    </row>
    <row r="35" spans="1:22" ht="13.5">
      <c r="A35" s="51" t="s">
        <v>25</v>
      </c>
      <c r="B35" s="22">
        <v>2663.913</v>
      </c>
      <c r="C35" s="22">
        <v>6130.829</v>
      </c>
      <c r="D35" s="22">
        <v>20265.50194</v>
      </c>
      <c r="E35" s="22">
        <v>3305.507614</v>
      </c>
      <c r="F35" s="38">
        <v>19.6443</v>
      </c>
      <c r="G35" s="38">
        <v>21.9241</v>
      </c>
      <c r="H35" s="42">
        <v>69.4683</v>
      </c>
      <c r="I35" s="22">
        <v>2499.845</v>
      </c>
      <c r="J35" s="22">
        <v>8696.006</v>
      </c>
      <c r="K35" s="22">
        <v>86104.5875</v>
      </c>
      <c r="L35" s="22">
        <v>9901.624665</v>
      </c>
      <c r="M35" s="38">
        <v>13.3624</v>
      </c>
      <c r="N35" s="38">
        <v>20.2535</v>
      </c>
      <c r="O35" s="42">
        <v>63.9725</v>
      </c>
      <c r="P35" s="22">
        <v>5163.758</v>
      </c>
      <c r="Q35" s="22">
        <v>14826.835</v>
      </c>
      <c r="R35" s="22">
        <v>106370.08944</v>
      </c>
      <c r="S35" s="22">
        <v>7174.160192</v>
      </c>
      <c r="T35" s="38">
        <v>16.0023</v>
      </c>
      <c r="U35" s="38">
        <v>20.9124</v>
      </c>
      <c r="V35" s="38">
        <v>64.9515</v>
      </c>
    </row>
    <row r="36" spans="1:22" ht="13.5">
      <c r="A36" s="72" t="s">
        <v>134</v>
      </c>
      <c r="B36" s="22">
        <v>566.579</v>
      </c>
      <c r="C36" s="22">
        <v>1326.398</v>
      </c>
      <c r="D36" s="22">
        <v>4819.80501</v>
      </c>
      <c r="E36" s="22">
        <v>3633.754732</v>
      </c>
      <c r="F36" s="38">
        <v>9.1524</v>
      </c>
      <c r="G36" s="38">
        <v>10.5486</v>
      </c>
      <c r="H36" s="42">
        <v>57.3192</v>
      </c>
      <c r="I36" s="22">
        <v>2438.997</v>
      </c>
      <c r="J36" s="22">
        <v>8237.426</v>
      </c>
      <c r="K36" s="22">
        <v>91356.17867</v>
      </c>
      <c r="L36" s="22">
        <v>11090.379284</v>
      </c>
      <c r="M36" s="38">
        <v>7.9777</v>
      </c>
      <c r="N36" s="38">
        <v>12.6459</v>
      </c>
      <c r="O36" s="42">
        <v>52.3446</v>
      </c>
      <c r="P36" s="22">
        <v>3005.576</v>
      </c>
      <c r="Q36" s="22">
        <v>9563.823999999999</v>
      </c>
      <c r="R36" s="22">
        <v>96175.98367999999</v>
      </c>
      <c r="S36" s="22">
        <v>10056.226848</v>
      </c>
      <c r="T36" s="38">
        <v>8.1755</v>
      </c>
      <c r="U36" s="38">
        <v>12.3065</v>
      </c>
      <c r="V36" s="38">
        <v>52.5733</v>
      </c>
    </row>
    <row r="37" spans="1:22" ht="13.5">
      <c r="A37" s="51" t="s">
        <v>26</v>
      </c>
      <c r="B37" s="22">
        <v>6853.109</v>
      </c>
      <c r="C37" s="22">
        <v>16062.999</v>
      </c>
      <c r="D37" s="22">
        <v>49870.62986</v>
      </c>
      <c r="E37" s="22">
        <v>3104.689844</v>
      </c>
      <c r="F37" s="38">
        <v>8.1421</v>
      </c>
      <c r="G37" s="38">
        <v>9.4071</v>
      </c>
      <c r="H37" s="42">
        <v>58.335</v>
      </c>
      <c r="I37" s="22">
        <v>2823.062</v>
      </c>
      <c r="J37" s="22">
        <v>11381.145</v>
      </c>
      <c r="K37" s="22">
        <v>98768.18178</v>
      </c>
      <c r="L37" s="22">
        <v>8678.228928</v>
      </c>
      <c r="M37" s="38">
        <v>7.4299</v>
      </c>
      <c r="N37" s="38">
        <v>13.2657</v>
      </c>
      <c r="O37" s="42">
        <v>50.637</v>
      </c>
      <c r="P37" s="22">
        <v>9676.171</v>
      </c>
      <c r="Q37" s="22">
        <v>27444.144</v>
      </c>
      <c r="R37" s="22">
        <v>148638.81164</v>
      </c>
      <c r="S37" s="22">
        <v>5416.048379</v>
      </c>
      <c r="T37" s="38">
        <v>7.9206</v>
      </c>
      <c r="U37" s="38">
        <v>10.6975</v>
      </c>
      <c r="V37" s="38">
        <v>52.9828</v>
      </c>
    </row>
    <row r="38" spans="1:22" ht="13.5">
      <c r="A38" s="52" t="s">
        <v>63</v>
      </c>
      <c r="B38" s="24">
        <v>10172.979</v>
      </c>
      <c r="C38" s="24">
        <v>23365.656</v>
      </c>
      <c r="D38" s="24">
        <v>41895.13993</v>
      </c>
      <c r="E38" s="24">
        <v>1793.0222</v>
      </c>
      <c r="F38" s="44">
        <v>8.6751</v>
      </c>
      <c r="G38" s="44">
        <v>9.8348</v>
      </c>
      <c r="H38" s="45">
        <v>61.9798</v>
      </c>
      <c r="I38" s="24">
        <v>1559.941</v>
      </c>
      <c r="J38" s="24">
        <v>5874.076</v>
      </c>
      <c r="K38" s="24">
        <v>53552.58609</v>
      </c>
      <c r="L38" s="24">
        <v>9116.767656</v>
      </c>
      <c r="M38" s="44">
        <v>6.9875</v>
      </c>
      <c r="N38" s="44">
        <v>11.8672</v>
      </c>
      <c r="O38" s="45">
        <v>54.6512</v>
      </c>
      <c r="P38" s="24">
        <v>11732.92</v>
      </c>
      <c r="Q38" s="24">
        <v>29239.732</v>
      </c>
      <c r="R38" s="24">
        <v>95447.72602</v>
      </c>
      <c r="S38" s="24">
        <v>3264.316034</v>
      </c>
      <c r="T38" s="44">
        <v>8.4052</v>
      </c>
      <c r="U38" s="44">
        <v>10.1852</v>
      </c>
      <c r="V38" s="44">
        <v>57.6429</v>
      </c>
    </row>
    <row r="39" spans="1:22" ht="13.5">
      <c r="A39" s="51" t="s">
        <v>27</v>
      </c>
      <c r="B39" s="22">
        <v>9520.673</v>
      </c>
      <c r="C39" s="22">
        <v>23421.197</v>
      </c>
      <c r="D39" s="22">
        <v>42204.74532</v>
      </c>
      <c r="E39" s="22">
        <v>1801.989254</v>
      </c>
      <c r="F39" s="38">
        <v>14.7807</v>
      </c>
      <c r="G39" s="38">
        <v>17.5767</v>
      </c>
      <c r="H39" s="42">
        <v>64.6369</v>
      </c>
      <c r="I39" s="22">
        <v>1400.609</v>
      </c>
      <c r="J39" s="22">
        <v>4809.822</v>
      </c>
      <c r="K39" s="22">
        <v>26388.21539</v>
      </c>
      <c r="L39" s="22">
        <v>5486.318493</v>
      </c>
      <c r="M39" s="38">
        <v>10.7211</v>
      </c>
      <c r="N39" s="38">
        <v>16.6996</v>
      </c>
      <c r="O39" s="42">
        <v>56.9999</v>
      </c>
      <c r="P39" s="22">
        <v>10921.282000000001</v>
      </c>
      <c r="Q39" s="22">
        <v>28231.019</v>
      </c>
      <c r="R39" s="22">
        <v>68592.96071</v>
      </c>
      <c r="S39" s="22">
        <v>2429.701907</v>
      </c>
      <c r="T39" s="38">
        <v>14.0962</v>
      </c>
      <c r="U39" s="38">
        <v>17.4208</v>
      </c>
      <c r="V39" s="38">
        <v>61.4685</v>
      </c>
    </row>
    <row r="40" spans="1:22" ht="13.5">
      <c r="A40" s="51" t="s">
        <v>60</v>
      </c>
      <c r="B40" s="22">
        <v>30753.261</v>
      </c>
      <c r="C40" s="22">
        <v>66486.57</v>
      </c>
      <c r="D40" s="22">
        <v>65356.44071</v>
      </c>
      <c r="E40" s="22">
        <v>983.002141</v>
      </c>
      <c r="F40" s="38">
        <v>28.5816</v>
      </c>
      <c r="G40" s="38">
        <v>30.1677</v>
      </c>
      <c r="H40" s="42">
        <v>71.9257</v>
      </c>
      <c r="I40" s="22">
        <v>3084.704</v>
      </c>
      <c r="J40" s="22">
        <v>11221.656</v>
      </c>
      <c r="K40" s="22">
        <v>72909.96934</v>
      </c>
      <c r="L40" s="22">
        <v>6497.255782</v>
      </c>
      <c r="M40" s="38">
        <v>12.5929</v>
      </c>
      <c r="N40" s="38">
        <v>19.7813</v>
      </c>
      <c r="O40" s="42">
        <v>61.2777</v>
      </c>
      <c r="P40" s="22">
        <v>33837.965</v>
      </c>
      <c r="Q40" s="22">
        <v>77708.22600000001</v>
      </c>
      <c r="R40" s="22">
        <v>138266.41005</v>
      </c>
      <c r="S40" s="22">
        <v>1779.302104</v>
      </c>
      <c r="T40" s="38">
        <v>25.6166</v>
      </c>
      <c r="U40" s="38">
        <v>28.0415</v>
      </c>
      <c r="V40" s="38">
        <v>65.8884</v>
      </c>
    </row>
    <row r="41" spans="1:22" ht="13.5">
      <c r="A41" s="51" t="s">
        <v>28</v>
      </c>
      <c r="B41" s="22">
        <v>10507.817</v>
      </c>
      <c r="C41" s="22">
        <v>23645.236</v>
      </c>
      <c r="D41" s="22">
        <v>18851.20993</v>
      </c>
      <c r="E41" s="22">
        <v>797.251925</v>
      </c>
      <c r="F41" s="38">
        <v>15.158</v>
      </c>
      <c r="G41" s="38">
        <v>16.7448</v>
      </c>
      <c r="H41" s="42">
        <v>78.5987</v>
      </c>
      <c r="I41" s="22">
        <v>514.832</v>
      </c>
      <c r="J41" s="22">
        <v>1539.598</v>
      </c>
      <c r="K41" s="22">
        <v>5810.89768</v>
      </c>
      <c r="L41" s="22">
        <v>3774.295419</v>
      </c>
      <c r="M41" s="38">
        <v>12.1101</v>
      </c>
      <c r="N41" s="38">
        <v>16.9704</v>
      </c>
      <c r="O41" s="42">
        <v>53.7577</v>
      </c>
      <c r="P41" s="22">
        <v>11022.649</v>
      </c>
      <c r="Q41" s="22">
        <v>25184.834000000003</v>
      </c>
      <c r="R41" s="22">
        <v>24662.10761</v>
      </c>
      <c r="S41" s="22">
        <v>979.244398</v>
      </c>
      <c r="T41" s="38">
        <v>14.9819</v>
      </c>
      <c r="U41" s="38">
        <v>16.7584</v>
      </c>
      <c r="V41" s="38">
        <v>70.8813</v>
      </c>
    </row>
    <row r="42" spans="1:22" ht="13.5">
      <c r="A42" s="52" t="s">
        <v>78</v>
      </c>
      <c r="B42" s="24">
        <v>9457.22</v>
      </c>
      <c r="C42" s="24">
        <v>20666.5</v>
      </c>
      <c r="D42" s="24">
        <v>25326.95493</v>
      </c>
      <c r="E42" s="24">
        <v>1225.507702</v>
      </c>
      <c r="F42" s="44">
        <v>10.8405</v>
      </c>
      <c r="G42" s="44">
        <v>11.726</v>
      </c>
      <c r="H42" s="45">
        <v>79.5763</v>
      </c>
      <c r="I42" s="24">
        <v>487.42</v>
      </c>
      <c r="J42" s="24">
        <v>1891.15</v>
      </c>
      <c r="K42" s="24">
        <v>11641.30051</v>
      </c>
      <c r="L42" s="24">
        <v>6155.672744</v>
      </c>
      <c r="M42" s="44">
        <v>6.0755</v>
      </c>
      <c r="N42" s="44">
        <v>10.6991</v>
      </c>
      <c r="O42" s="45">
        <v>45.4068</v>
      </c>
      <c r="P42" s="24">
        <v>9944.64</v>
      </c>
      <c r="Q42" s="24">
        <v>22557.65</v>
      </c>
      <c r="R42" s="24">
        <v>36968.25544</v>
      </c>
      <c r="S42" s="24">
        <v>1638.834516</v>
      </c>
      <c r="T42" s="44">
        <v>10.4392</v>
      </c>
      <c r="U42" s="44">
        <v>11.6324</v>
      </c>
      <c r="V42" s="44">
        <v>64.3317</v>
      </c>
    </row>
    <row r="43" spans="1:22" ht="13.5">
      <c r="A43" s="51" t="s">
        <v>61</v>
      </c>
      <c r="B43" s="22">
        <v>4649.632</v>
      </c>
      <c r="C43" s="22">
        <v>10704.79</v>
      </c>
      <c r="D43" s="22">
        <v>13299.0813</v>
      </c>
      <c r="E43" s="22">
        <v>1242.34864</v>
      </c>
      <c r="F43" s="38">
        <v>12.1812</v>
      </c>
      <c r="G43" s="38">
        <v>13.7677</v>
      </c>
      <c r="H43" s="42">
        <v>85.1445</v>
      </c>
      <c r="I43" s="22">
        <v>754.734</v>
      </c>
      <c r="J43" s="22">
        <v>3011.441</v>
      </c>
      <c r="K43" s="22">
        <v>25438.39439</v>
      </c>
      <c r="L43" s="22">
        <v>8447.249801</v>
      </c>
      <c r="M43" s="38">
        <v>7.3363</v>
      </c>
      <c r="N43" s="38">
        <v>12.2948</v>
      </c>
      <c r="O43" s="42">
        <v>41.0515</v>
      </c>
      <c r="P43" s="22">
        <v>5404.366</v>
      </c>
      <c r="Q43" s="22">
        <v>13716.231</v>
      </c>
      <c r="R43" s="22">
        <v>38737.47569</v>
      </c>
      <c r="S43" s="22">
        <v>2824.207006</v>
      </c>
      <c r="T43" s="38">
        <v>11.1526</v>
      </c>
      <c r="U43" s="38">
        <v>13.4148</v>
      </c>
      <c r="V43" s="38">
        <v>49.9282</v>
      </c>
    </row>
    <row r="44" spans="1:22" ht="13.5">
      <c r="A44" s="51" t="s">
        <v>62</v>
      </c>
      <c r="B44" s="22">
        <v>3185.629</v>
      </c>
      <c r="C44" s="22">
        <v>6701.658</v>
      </c>
      <c r="D44" s="22">
        <v>12078.92689</v>
      </c>
      <c r="E44" s="22">
        <v>1802.378887</v>
      </c>
      <c r="F44" s="38">
        <v>28.686</v>
      </c>
      <c r="G44" s="38">
        <v>29.7031</v>
      </c>
      <c r="H44" s="42">
        <v>80.3934</v>
      </c>
      <c r="I44" s="22">
        <v>716.914</v>
      </c>
      <c r="J44" s="22">
        <v>1725.203</v>
      </c>
      <c r="K44" s="22">
        <v>10153.11982</v>
      </c>
      <c r="L44" s="22">
        <v>5885.173988</v>
      </c>
      <c r="M44" s="38">
        <v>14.1531</v>
      </c>
      <c r="N44" s="38">
        <v>15.9792</v>
      </c>
      <c r="O44" s="42">
        <v>44.69</v>
      </c>
      <c r="P44" s="22">
        <v>3902.5429999999997</v>
      </c>
      <c r="Q44" s="22">
        <v>8426.861</v>
      </c>
      <c r="R44" s="22">
        <v>22232.046710000002</v>
      </c>
      <c r="S44" s="22">
        <v>2638.23584</v>
      </c>
      <c r="T44" s="38">
        <v>24.1336</v>
      </c>
      <c r="U44" s="38">
        <v>25.2613</v>
      </c>
      <c r="V44" s="38">
        <v>58.9025</v>
      </c>
    </row>
    <row r="45" spans="1:22" ht="13.5">
      <c r="A45" s="51" t="s">
        <v>29</v>
      </c>
      <c r="B45" s="22">
        <v>356.93</v>
      </c>
      <c r="C45" s="22">
        <v>936.157</v>
      </c>
      <c r="D45" s="22">
        <v>5519.53448</v>
      </c>
      <c r="E45" s="22">
        <v>5895.949589</v>
      </c>
      <c r="F45" s="38">
        <v>6.5533</v>
      </c>
      <c r="G45" s="38">
        <v>8.2986</v>
      </c>
      <c r="H45" s="42">
        <v>41.3851</v>
      </c>
      <c r="I45" s="22">
        <v>1976.99</v>
      </c>
      <c r="J45" s="22">
        <v>7626.836</v>
      </c>
      <c r="K45" s="22">
        <v>77748.2566</v>
      </c>
      <c r="L45" s="22">
        <v>10194.038078</v>
      </c>
      <c r="M45" s="38">
        <v>5.9062</v>
      </c>
      <c r="N45" s="38">
        <v>10.3392</v>
      </c>
      <c r="O45" s="42">
        <v>39.0501</v>
      </c>
      <c r="P45" s="22">
        <v>2333.92</v>
      </c>
      <c r="Q45" s="22">
        <v>8562.993</v>
      </c>
      <c r="R45" s="22">
        <v>83267.79108</v>
      </c>
      <c r="S45" s="22">
        <v>9724.145643</v>
      </c>
      <c r="T45" s="38">
        <v>5.9968</v>
      </c>
      <c r="U45" s="38">
        <v>10.0685</v>
      </c>
      <c r="V45" s="38">
        <v>39.1967</v>
      </c>
    </row>
    <row r="46" spans="1:22" ht="13.5">
      <c r="A46" s="52" t="s">
        <v>30</v>
      </c>
      <c r="B46" s="24">
        <v>10958.861</v>
      </c>
      <c r="C46" s="24">
        <v>26073.459</v>
      </c>
      <c r="D46" s="24">
        <v>28888.58685</v>
      </c>
      <c r="E46" s="24">
        <v>1107.969098</v>
      </c>
      <c r="F46" s="44">
        <v>16.4974</v>
      </c>
      <c r="G46" s="44">
        <v>19.0267</v>
      </c>
      <c r="H46" s="45">
        <v>65.1713</v>
      </c>
      <c r="I46" s="24">
        <v>994.54</v>
      </c>
      <c r="J46" s="24">
        <v>3426.878</v>
      </c>
      <c r="K46" s="24">
        <v>16561.45865</v>
      </c>
      <c r="L46" s="24">
        <v>4832.812446</v>
      </c>
      <c r="M46" s="44">
        <v>8.8979</v>
      </c>
      <c r="N46" s="44">
        <v>13.8665</v>
      </c>
      <c r="O46" s="45">
        <v>54.4152</v>
      </c>
      <c r="P46" s="24">
        <v>11953.401000000002</v>
      </c>
      <c r="Q46" s="24">
        <v>29500.337</v>
      </c>
      <c r="R46" s="24">
        <v>45450.0455</v>
      </c>
      <c r="S46" s="24">
        <v>1540.661908</v>
      </c>
      <c r="T46" s="44">
        <v>15.4029</v>
      </c>
      <c r="U46" s="44">
        <v>18.2383</v>
      </c>
      <c r="V46" s="44">
        <v>60.7925</v>
      </c>
    </row>
    <row r="47" spans="1:22" ht="13.5">
      <c r="A47" s="51" t="s">
        <v>31</v>
      </c>
      <c r="B47" s="22">
        <v>9629.56</v>
      </c>
      <c r="C47" s="22">
        <v>21199.39</v>
      </c>
      <c r="D47" s="22">
        <v>36982.42293</v>
      </c>
      <c r="E47" s="22">
        <v>1744.504107</v>
      </c>
      <c r="F47" s="38">
        <v>15.0729</v>
      </c>
      <c r="G47" s="38">
        <v>16.2662</v>
      </c>
      <c r="H47" s="42">
        <v>53.347</v>
      </c>
      <c r="I47" s="22">
        <v>5449.77</v>
      </c>
      <c r="J47" s="22">
        <v>16952.77</v>
      </c>
      <c r="K47" s="22">
        <v>128542.84832</v>
      </c>
      <c r="L47" s="22">
        <v>7582.409737</v>
      </c>
      <c r="M47" s="38">
        <v>10.9771</v>
      </c>
      <c r="N47" s="38">
        <v>15.5169</v>
      </c>
      <c r="O47" s="42">
        <v>47.7747</v>
      </c>
      <c r="P47" s="22">
        <v>15079.33</v>
      </c>
      <c r="Q47" s="22">
        <v>38152.16</v>
      </c>
      <c r="R47" s="22">
        <v>165525.27125</v>
      </c>
      <c r="S47" s="22">
        <v>4338.5557</v>
      </c>
      <c r="T47" s="38">
        <v>13.2819</v>
      </c>
      <c r="U47" s="38">
        <v>15.9245</v>
      </c>
      <c r="V47" s="38">
        <v>48.9163</v>
      </c>
    </row>
    <row r="48" spans="1:22" ht="13.5">
      <c r="A48" s="51" t="s">
        <v>32</v>
      </c>
      <c r="B48" s="22">
        <v>59463.77</v>
      </c>
      <c r="C48" s="22">
        <v>123173.126</v>
      </c>
      <c r="D48" s="22">
        <v>79787.59325</v>
      </c>
      <c r="E48" s="22">
        <v>647.767868</v>
      </c>
      <c r="F48" s="38">
        <v>90.2721</v>
      </c>
      <c r="G48" s="38">
        <v>90.5758</v>
      </c>
      <c r="H48" s="42">
        <v>70.7444</v>
      </c>
      <c r="I48" s="22">
        <v>20547.598</v>
      </c>
      <c r="J48" s="22">
        <v>49713.878</v>
      </c>
      <c r="K48" s="22">
        <v>167181.17409</v>
      </c>
      <c r="L48" s="22">
        <v>3362.867288</v>
      </c>
      <c r="M48" s="38">
        <v>49.54</v>
      </c>
      <c r="N48" s="38">
        <v>53.8171</v>
      </c>
      <c r="O48" s="42">
        <v>76.3131</v>
      </c>
      <c r="P48" s="22">
        <v>80011.368</v>
      </c>
      <c r="Q48" s="22">
        <v>172887.00400000002</v>
      </c>
      <c r="R48" s="22">
        <v>246968.76734</v>
      </c>
      <c r="S48" s="22">
        <v>1428.498161</v>
      </c>
      <c r="T48" s="38">
        <v>74.5342</v>
      </c>
      <c r="U48" s="38">
        <v>75.7065</v>
      </c>
      <c r="V48" s="38">
        <v>74.4205</v>
      </c>
    </row>
    <row r="49" spans="1:22" ht="13.5">
      <c r="A49" s="51" t="s">
        <v>33</v>
      </c>
      <c r="B49" s="22">
        <v>7151.078</v>
      </c>
      <c r="C49" s="22">
        <v>16331.426</v>
      </c>
      <c r="D49" s="22">
        <v>13489.86478</v>
      </c>
      <c r="E49" s="22">
        <v>826.006545</v>
      </c>
      <c r="F49" s="38">
        <v>8.3979</v>
      </c>
      <c r="G49" s="38">
        <v>9.4764</v>
      </c>
      <c r="H49" s="42">
        <v>71.5449</v>
      </c>
      <c r="I49" s="22">
        <v>241.822</v>
      </c>
      <c r="J49" s="22">
        <v>872.22</v>
      </c>
      <c r="K49" s="22">
        <v>3558.71927</v>
      </c>
      <c r="L49" s="22">
        <v>4080.070704</v>
      </c>
      <c r="M49" s="38">
        <v>8.3449</v>
      </c>
      <c r="N49" s="38">
        <v>13.9083</v>
      </c>
      <c r="O49" s="42">
        <v>43.6828</v>
      </c>
      <c r="P49" s="22">
        <v>7392.900000000001</v>
      </c>
      <c r="Q49" s="22">
        <v>17203.646</v>
      </c>
      <c r="R49" s="22">
        <v>17048.58405</v>
      </c>
      <c r="S49" s="22">
        <v>990.98668</v>
      </c>
      <c r="T49" s="38">
        <v>8.3962</v>
      </c>
      <c r="U49" s="38">
        <v>9.6321</v>
      </c>
      <c r="V49" s="38">
        <v>63.1386</v>
      </c>
    </row>
    <row r="50" spans="1:22" ht="13.5">
      <c r="A50" s="73" t="s">
        <v>135</v>
      </c>
      <c r="B50" s="24">
        <v>13570.545</v>
      </c>
      <c r="C50" s="24">
        <v>30523.084</v>
      </c>
      <c r="D50" s="24">
        <v>64883.65547</v>
      </c>
      <c r="E50" s="24">
        <v>2125.724106</v>
      </c>
      <c r="F50" s="44">
        <v>17.9696</v>
      </c>
      <c r="G50" s="44">
        <v>19.6944</v>
      </c>
      <c r="H50" s="45">
        <v>68.3729</v>
      </c>
      <c r="I50" s="24">
        <v>5678.619</v>
      </c>
      <c r="J50" s="24">
        <v>19113.08</v>
      </c>
      <c r="K50" s="24">
        <v>131122.86943</v>
      </c>
      <c r="L50" s="24">
        <v>6860.373599</v>
      </c>
      <c r="M50" s="44">
        <v>11.9562</v>
      </c>
      <c r="N50" s="44">
        <v>17.7811</v>
      </c>
      <c r="O50" s="45">
        <v>59.9468</v>
      </c>
      <c r="P50" s="24">
        <v>19249.164</v>
      </c>
      <c r="Q50" s="24">
        <v>49636.164000000004</v>
      </c>
      <c r="R50" s="24">
        <v>196006.5249</v>
      </c>
      <c r="S50" s="24">
        <v>3948.865284</v>
      </c>
      <c r="T50" s="44">
        <v>15.6479</v>
      </c>
      <c r="U50" s="44">
        <v>18.9109</v>
      </c>
      <c r="V50" s="44">
        <v>62.4963</v>
      </c>
    </row>
    <row r="51" spans="1:22" ht="13.5">
      <c r="A51" s="51" t="s">
        <v>79</v>
      </c>
      <c r="B51" s="22">
        <v>10843.994</v>
      </c>
      <c r="C51" s="22">
        <v>25039.318</v>
      </c>
      <c r="D51" s="22">
        <v>41108.60413</v>
      </c>
      <c r="E51" s="22">
        <v>1641.762133</v>
      </c>
      <c r="F51" s="38">
        <v>11.1514</v>
      </c>
      <c r="G51" s="38">
        <v>12.5937</v>
      </c>
      <c r="H51" s="42">
        <v>67.9054</v>
      </c>
      <c r="I51" s="22">
        <v>1405.148</v>
      </c>
      <c r="J51" s="22">
        <v>5373.289</v>
      </c>
      <c r="K51" s="22">
        <v>32585.5669</v>
      </c>
      <c r="L51" s="22">
        <v>6064.361492</v>
      </c>
      <c r="M51" s="38">
        <v>7.4654</v>
      </c>
      <c r="N51" s="38">
        <v>12.5528</v>
      </c>
      <c r="O51" s="42">
        <v>50.9658</v>
      </c>
      <c r="P51" s="22">
        <v>12249.142</v>
      </c>
      <c r="Q51" s="22">
        <v>30412.607</v>
      </c>
      <c r="R51" s="22">
        <v>73694.17103</v>
      </c>
      <c r="S51" s="22">
        <v>2423.145474</v>
      </c>
      <c r="T51" s="38">
        <v>10.5537</v>
      </c>
      <c r="U51" s="38">
        <v>12.5864</v>
      </c>
      <c r="V51" s="38">
        <v>59.2044</v>
      </c>
    </row>
    <row r="52" spans="1:22" ht="13.5">
      <c r="A52" s="51" t="s">
        <v>34</v>
      </c>
      <c r="B52" s="22">
        <v>6386.19</v>
      </c>
      <c r="C52" s="22">
        <v>14502.44</v>
      </c>
      <c r="D52" s="22">
        <v>27458.09085</v>
      </c>
      <c r="E52" s="22">
        <v>1893.342834</v>
      </c>
      <c r="F52" s="38">
        <v>9.9698</v>
      </c>
      <c r="G52" s="38">
        <v>11.1694</v>
      </c>
      <c r="H52" s="42">
        <v>68.6971</v>
      </c>
      <c r="I52" s="22">
        <v>1221.52</v>
      </c>
      <c r="J52" s="22">
        <v>3980.07</v>
      </c>
      <c r="K52" s="22">
        <v>32730.0536</v>
      </c>
      <c r="L52" s="22">
        <v>8223.486923</v>
      </c>
      <c r="M52" s="38">
        <v>8.0304</v>
      </c>
      <c r="N52" s="38">
        <v>12.1664</v>
      </c>
      <c r="O52" s="42">
        <v>53.6691</v>
      </c>
      <c r="P52" s="22">
        <v>7607.709999999999</v>
      </c>
      <c r="Q52" s="22">
        <v>18482.510000000002</v>
      </c>
      <c r="R52" s="22">
        <v>60188.14445</v>
      </c>
      <c r="S52" s="22">
        <v>3256.491918</v>
      </c>
      <c r="T52" s="38">
        <v>9.5976</v>
      </c>
      <c r="U52" s="38">
        <v>11.37</v>
      </c>
      <c r="V52" s="38">
        <v>59.619</v>
      </c>
    </row>
    <row r="53" spans="1:22" ht="13.5">
      <c r="A53" s="51" t="s">
        <v>35</v>
      </c>
      <c r="B53" s="22">
        <v>28136.806</v>
      </c>
      <c r="C53" s="22">
        <v>59471.879</v>
      </c>
      <c r="D53" s="22">
        <v>66288.92718</v>
      </c>
      <c r="E53" s="22">
        <v>1114.626413</v>
      </c>
      <c r="F53" s="38">
        <v>38.9058</v>
      </c>
      <c r="G53" s="38">
        <v>40.0716</v>
      </c>
      <c r="H53" s="42">
        <v>70.5038</v>
      </c>
      <c r="I53" s="22">
        <v>11593.387</v>
      </c>
      <c r="J53" s="22">
        <v>28793.279</v>
      </c>
      <c r="K53" s="22">
        <v>136857.2681</v>
      </c>
      <c r="L53" s="22">
        <v>4753.097696</v>
      </c>
      <c r="M53" s="38">
        <v>24.0178</v>
      </c>
      <c r="N53" s="38">
        <v>27.9493</v>
      </c>
      <c r="O53" s="42">
        <v>73.686</v>
      </c>
      <c r="P53" s="22">
        <v>39730.193</v>
      </c>
      <c r="Q53" s="22">
        <v>88265.158</v>
      </c>
      <c r="R53" s="22">
        <v>203146.19527999999</v>
      </c>
      <c r="S53" s="22">
        <v>2301.544571</v>
      </c>
      <c r="T53" s="38">
        <v>32.9464</v>
      </c>
      <c r="U53" s="38">
        <v>35.1048</v>
      </c>
      <c r="V53" s="38">
        <v>72.6165</v>
      </c>
    </row>
    <row r="54" spans="1:22" ht="13.5">
      <c r="A54" s="52" t="s">
        <v>36</v>
      </c>
      <c r="B54" s="24">
        <v>374.448</v>
      </c>
      <c r="C54" s="24">
        <v>836.575</v>
      </c>
      <c r="D54" s="24">
        <v>2297.72288</v>
      </c>
      <c r="E54" s="24">
        <v>2746.583247</v>
      </c>
      <c r="F54" s="44">
        <v>27.5487</v>
      </c>
      <c r="G54" s="44">
        <v>29.8125</v>
      </c>
      <c r="H54" s="45">
        <v>91.8268</v>
      </c>
      <c r="I54" s="24">
        <v>726.869</v>
      </c>
      <c r="J54" s="24">
        <v>2027.425</v>
      </c>
      <c r="K54" s="24">
        <v>14843.34582</v>
      </c>
      <c r="L54" s="24">
        <v>7321.279859</v>
      </c>
      <c r="M54" s="44">
        <v>15.6193</v>
      </c>
      <c r="N54" s="44">
        <v>20.4644</v>
      </c>
      <c r="O54" s="45">
        <v>76.3582</v>
      </c>
      <c r="P54" s="24">
        <v>1101.317</v>
      </c>
      <c r="Q54" s="24">
        <v>2864</v>
      </c>
      <c r="R54" s="24">
        <v>17141.0687</v>
      </c>
      <c r="S54" s="24">
        <v>5985.01002</v>
      </c>
      <c r="T54" s="44">
        <v>18.316</v>
      </c>
      <c r="U54" s="44">
        <v>22.5278</v>
      </c>
      <c r="V54" s="44">
        <v>78.1223</v>
      </c>
    </row>
    <row r="55" spans="1:22" ht="13.5">
      <c r="A55" s="51" t="s">
        <v>37</v>
      </c>
      <c r="B55" s="22">
        <v>29770.037</v>
      </c>
      <c r="C55" s="22">
        <v>62760.752</v>
      </c>
      <c r="D55" s="22">
        <v>60923.21924</v>
      </c>
      <c r="E55" s="22">
        <v>970.721626</v>
      </c>
      <c r="F55" s="38">
        <v>54.0009</v>
      </c>
      <c r="G55" s="38">
        <v>55.3006</v>
      </c>
      <c r="H55" s="42">
        <v>86.8769</v>
      </c>
      <c r="I55" s="22">
        <v>11526.306</v>
      </c>
      <c r="J55" s="22">
        <v>27762.811</v>
      </c>
      <c r="K55" s="22">
        <v>76788.59223</v>
      </c>
      <c r="L55" s="22">
        <v>2765.879587</v>
      </c>
      <c r="M55" s="38">
        <v>50.414</v>
      </c>
      <c r="N55" s="38">
        <v>54.9289</v>
      </c>
      <c r="O55" s="42">
        <v>89.8191</v>
      </c>
      <c r="P55" s="22">
        <v>41296.343</v>
      </c>
      <c r="Q55" s="22">
        <v>90523.563</v>
      </c>
      <c r="R55" s="22">
        <v>137711.81147</v>
      </c>
      <c r="S55" s="22">
        <v>1521.281386</v>
      </c>
      <c r="T55" s="38">
        <v>52.9494</v>
      </c>
      <c r="U55" s="38">
        <v>55.1861</v>
      </c>
      <c r="V55" s="38">
        <v>88.4933</v>
      </c>
    </row>
    <row r="56" spans="1:22" ht="13.5">
      <c r="A56" s="51" t="s">
        <v>38</v>
      </c>
      <c r="B56" s="22">
        <v>7493.614</v>
      </c>
      <c r="C56" s="22">
        <v>16965.564</v>
      </c>
      <c r="D56" s="22">
        <v>14363.9401</v>
      </c>
      <c r="E56" s="22">
        <v>846.652672</v>
      </c>
      <c r="F56" s="38">
        <v>9.4749</v>
      </c>
      <c r="G56" s="38">
        <v>10.5929</v>
      </c>
      <c r="H56" s="42">
        <v>77.2609</v>
      </c>
      <c r="I56" s="22">
        <v>258.668</v>
      </c>
      <c r="J56" s="22">
        <v>986.71</v>
      </c>
      <c r="K56" s="22">
        <v>3684.52945</v>
      </c>
      <c r="L56" s="22">
        <v>3734.156388</v>
      </c>
      <c r="M56" s="38">
        <v>7.5794</v>
      </c>
      <c r="N56" s="38">
        <v>13.0903</v>
      </c>
      <c r="O56" s="42">
        <v>45.8442</v>
      </c>
      <c r="P56" s="22">
        <v>7752.281999999999</v>
      </c>
      <c r="Q56" s="22">
        <v>17952.273999999998</v>
      </c>
      <c r="R56" s="22">
        <v>18048.46955</v>
      </c>
      <c r="S56" s="22">
        <v>1005.358404</v>
      </c>
      <c r="T56" s="38">
        <v>9.3965</v>
      </c>
      <c r="U56" s="38">
        <v>10.7051</v>
      </c>
      <c r="V56" s="38">
        <v>67.7787</v>
      </c>
    </row>
    <row r="57" spans="1:22" ht="13.5">
      <c r="A57" s="51" t="s">
        <v>39</v>
      </c>
      <c r="B57" s="22">
        <v>10043.151</v>
      </c>
      <c r="C57" s="22">
        <v>23845.27</v>
      </c>
      <c r="D57" s="22">
        <v>55759.21878</v>
      </c>
      <c r="E57" s="22">
        <v>2338.37649</v>
      </c>
      <c r="F57" s="38">
        <v>15.6196</v>
      </c>
      <c r="G57" s="38">
        <v>18.0161</v>
      </c>
      <c r="H57" s="42">
        <v>78.6034</v>
      </c>
      <c r="I57" s="22">
        <v>3876.665</v>
      </c>
      <c r="J57" s="22">
        <v>13578.84</v>
      </c>
      <c r="K57" s="22">
        <v>95328.46078</v>
      </c>
      <c r="L57" s="22">
        <v>7020.368513</v>
      </c>
      <c r="M57" s="38">
        <v>12.1839</v>
      </c>
      <c r="N57" s="38">
        <v>19.0229</v>
      </c>
      <c r="O57" s="42">
        <v>62.7734</v>
      </c>
      <c r="P57" s="22">
        <v>13919.815999999999</v>
      </c>
      <c r="Q57" s="22">
        <v>37424.11</v>
      </c>
      <c r="R57" s="22">
        <v>151087.67956</v>
      </c>
      <c r="S57" s="22">
        <v>4037.174953</v>
      </c>
      <c r="T57" s="38">
        <v>14.4823</v>
      </c>
      <c r="U57" s="38">
        <v>18.3689</v>
      </c>
      <c r="V57" s="38">
        <v>67.8135</v>
      </c>
    </row>
    <row r="58" spans="1:22" ht="13.5">
      <c r="A58" s="52" t="s">
        <v>40</v>
      </c>
      <c r="B58" s="24">
        <v>64842.855</v>
      </c>
      <c r="C58" s="24">
        <v>144838.141</v>
      </c>
      <c r="D58" s="24">
        <v>189344.36877</v>
      </c>
      <c r="E58" s="24">
        <v>1307.282511</v>
      </c>
      <c r="F58" s="44">
        <v>31.5278</v>
      </c>
      <c r="G58" s="44">
        <v>33.9578</v>
      </c>
      <c r="H58" s="45">
        <v>90.0502</v>
      </c>
      <c r="I58" s="24">
        <v>15612.62</v>
      </c>
      <c r="J58" s="24">
        <v>51689.47</v>
      </c>
      <c r="K58" s="24">
        <v>363430.73598</v>
      </c>
      <c r="L58" s="24">
        <v>7031.040093</v>
      </c>
      <c r="M58" s="44">
        <v>14.3262</v>
      </c>
      <c r="N58" s="44">
        <v>20.3135</v>
      </c>
      <c r="O58" s="45">
        <v>64.6168</v>
      </c>
      <c r="P58" s="24">
        <v>80455.475</v>
      </c>
      <c r="Q58" s="24">
        <v>196527.611</v>
      </c>
      <c r="R58" s="24">
        <v>552775.1047499999</v>
      </c>
      <c r="S58" s="24">
        <v>2812.709633</v>
      </c>
      <c r="T58" s="44">
        <v>25.57</v>
      </c>
      <c r="U58" s="44">
        <v>28.8594</v>
      </c>
      <c r="V58" s="44">
        <v>71.5376</v>
      </c>
    </row>
    <row r="59" spans="1:22" ht="13.5">
      <c r="A59" s="51" t="s">
        <v>41</v>
      </c>
      <c r="B59" s="22">
        <v>4698.065</v>
      </c>
      <c r="C59" s="22">
        <v>10998.046</v>
      </c>
      <c r="D59" s="22">
        <v>18786.04234</v>
      </c>
      <c r="E59" s="22">
        <v>1708.125456</v>
      </c>
      <c r="F59" s="38">
        <v>12.5138</v>
      </c>
      <c r="G59" s="38">
        <v>14.3413</v>
      </c>
      <c r="H59" s="42">
        <v>76.9076</v>
      </c>
      <c r="I59" s="22">
        <v>1185.661</v>
      </c>
      <c r="J59" s="22">
        <v>4821.943</v>
      </c>
      <c r="K59" s="22">
        <v>40984.16929</v>
      </c>
      <c r="L59" s="22">
        <v>8499.51343</v>
      </c>
      <c r="M59" s="38">
        <v>10.4281</v>
      </c>
      <c r="N59" s="38">
        <v>18.7462</v>
      </c>
      <c r="O59" s="42">
        <v>64.6088</v>
      </c>
      <c r="P59" s="22">
        <v>5883.726</v>
      </c>
      <c r="Q59" s="22">
        <v>15819.989000000001</v>
      </c>
      <c r="R59" s="22">
        <v>59770.21163</v>
      </c>
      <c r="S59" s="22">
        <v>3778.144955</v>
      </c>
      <c r="T59" s="38">
        <v>12.029</v>
      </c>
      <c r="U59" s="38">
        <v>15.4477</v>
      </c>
      <c r="V59" s="38">
        <v>68.028</v>
      </c>
    </row>
    <row r="60" spans="1:22" ht="13.5">
      <c r="A60" s="51" t="s">
        <v>42</v>
      </c>
      <c r="B60" s="22">
        <v>2369.672</v>
      </c>
      <c r="C60" s="22">
        <v>5299.185</v>
      </c>
      <c r="D60" s="22">
        <v>9871.65573</v>
      </c>
      <c r="E60" s="22">
        <v>1862.863011</v>
      </c>
      <c r="F60" s="38">
        <v>18.5846</v>
      </c>
      <c r="G60" s="38">
        <v>20.3314</v>
      </c>
      <c r="H60" s="42">
        <v>69.0664</v>
      </c>
      <c r="I60" s="22">
        <v>258.735</v>
      </c>
      <c r="J60" s="22">
        <v>700.059</v>
      </c>
      <c r="K60" s="22">
        <v>3253.73685</v>
      </c>
      <c r="L60" s="22">
        <v>4647.803756</v>
      </c>
      <c r="M60" s="38">
        <v>17.2255</v>
      </c>
      <c r="N60" s="38">
        <v>21.8221</v>
      </c>
      <c r="O60" s="42">
        <v>55.7719</v>
      </c>
      <c r="P60" s="22">
        <v>2628.407</v>
      </c>
      <c r="Q60" s="22">
        <v>5999.244000000001</v>
      </c>
      <c r="R60" s="22">
        <v>13125.39258</v>
      </c>
      <c r="S60" s="22">
        <v>2187.841097</v>
      </c>
      <c r="T60" s="38">
        <v>18.4414</v>
      </c>
      <c r="U60" s="38">
        <v>20.4948</v>
      </c>
      <c r="V60" s="38">
        <v>65.2129</v>
      </c>
    </row>
    <row r="61" spans="1:22" ht="13.5">
      <c r="A61" s="51" t="s">
        <v>43</v>
      </c>
      <c r="B61" s="22">
        <v>46121.287</v>
      </c>
      <c r="C61" s="22">
        <v>96930.772</v>
      </c>
      <c r="D61" s="22">
        <v>68666.29777</v>
      </c>
      <c r="E61" s="22">
        <v>708.405559</v>
      </c>
      <c r="F61" s="38">
        <v>94.5993</v>
      </c>
      <c r="G61" s="38">
        <v>94.8019</v>
      </c>
      <c r="H61" s="42">
        <v>86.3983</v>
      </c>
      <c r="I61" s="22">
        <v>12898.977</v>
      </c>
      <c r="J61" s="22">
        <v>31445.887</v>
      </c>
      <c r="K61" s="22">
        <v>102891.22691</v>
      </c>
      <c r="L61" s="22">
        <v>3272.009051</v>
      </c>
      <c r="M61" s="38">
        <v>48.466</v>
      </c>
      <c r="N61" s="38">
        <v>50.932</v>
      </c>
      <c r="O61" s="42">
        <v>66.6734</v>
      </c>
      <c r="P61" s="22">
        <v>59020.263999999996</v>
      </c>
      <c r="Q61" s="22">
        <v>128376.659</v>
      </c>
      <c r="R61" s="22">
        <v>171557.52468</v>
      </c>
      <c r="S61" s="22">
        <v>1336.360721</v>
      </c>
      <c r="T61" s="38">
        <v>78.3086</v>
      </c>
      <c r="U61" s="38">
        <v>78.2849</v>
      </c>
      <c r="V61" s="38">
        <v>73.3786</v>
      </c>
    </row>
    <row r="62" spans="1:22" ht="13.5">
      <c r="A62" s="52" t="s">
        <v>44</v>
      </c>
      <c r="B62" s="24">
        <v>5511.96</v>
      </c>
      <c r="C62" s="24">
        <v>12490.6</v>
      </c>
      <c r="D62" s="24">
        <v>32644.3852</v>
      </c>
      <c r="E62" s="24">
        <v>2613.51618</v>
      </c>
      <c r="F62" s="44">
        <v>9.7739</v>
      </c>
      <c r="G62" s="44">
        <v>10.9313</v>
      </c>
      <c r="H62" s="45">
        <v>68.3744</v>
      </c>
      <c r="I62" s="24">
        <v>1539.48</v>
      </c>
      <c r="J62" s="24">
        <v>5967.49</v>
      </c>
      <c r="K62" s="24">
        <v>64275.15483</v>
      </c>
      <c r="L62" s="24">
        <v>10770.886055</v>
      </c>
      <c r="M62" s="44">
        <v>6.3461</v>
      </c>
      <c r="N62" s="44">
        <v>11.2005</v>
      </c>
      <c r="O62" s="45">
        <v>52.2035</v>
      </c>
      <c r="P62" s="24">
        <v>7051.4400000000005</v>
      </c>
      <c r="Q62" s="24">
        <v>18458.09</v>
      </c>
      <c r="R62" s="24">
        <v>96919.54003</v>
      </c>
      <c r="S62" s="24">
        <v>5250.789221</v>
      </c>
      <c r="T62" s="44">
        <v>8.7429</v>
      </c>
      <c r="U62" s="44">
        <v>11.0169</v>
      </c>
      <c r="V62" s="44">
        <v>56.722</v>
      </c>
    </row>
    <row r="63" spans="1:22" ht="13.5">
      <c r="A63" s="48" t="s">
        <v>45</v>
      </c>
      <c r="B63" s="22">
        <v>30425.663</v>
      </c>
      <c r="C63" s="22">
        <v>62036.416</v>
      </c>
      <c r="D63" s="22">
        <v>22032.48936</v>
      </c>
      <c r="E63" s="22">
        <v>355.15413</v>
      </c>
      <c r="F63" s="38">
        <v>94.5155</v>
      </c>
      <c r="G63" s="38">
        <v>94.4651</v>
      </c>
      <c r="H63" s="42">
        <v>81.4919</v>
      </c>
      <c r="I63" s="22">
        <v>3981.888</v>
      </c>
      <c r="J63" s="22">
        <v>8973.726</v>
      </c>
      <c r="K63" s="22">
        <v>21869.5267</v>
      </c>
      <c r="L63" s="22">
        <v>2437.062007</v>
      </c>
      <c r="M63" s="38">
        <v>59.7971</v>
      </c>
      <c r="N63" s="38">
        <v>62.1754</v>
      </c>
      <c r="O63" s="42">
        <v>83.3316</v>
      </c>
      <c r="P63" s="22">
        <v>34407.551</v>
      </c>
      <c r="Q63" s="22">
        <v>71010.14199999999</v>
      </c>
      <c r="R63" s="22">
        <v>43902.016059999994</v>
      </c>
      <c r="S63" s="23">
        <v>618.24994</v>
      </c>
      <c r="T63" s="38">
        <v>88.5647</v>
      </c>
      <c r="U63" s="38">
        <v>88.6473</v>
      </c>
      <c r="V63" s="38">
        <v>82.3981</v>
      </c>
    </row>
    <row r="64" spans="1:22" ht="13.5">
      <c r="A64" s="48" t="s">
        <v>46</v>
      </c>
      <c r="B64" s="22">
        <v>9587.3</v>
      </c>
      <c r="C64" s="22">
        <v>22080.08</v>
      </c>
      <c r="D64" s="22">
        <v>54632.36762</v>
      </c>
      <c r="E64" s="22">
        <v>2474.283046</v>
      </c>
      <c r="F64" s="38">
        <v>10.4548</v>
      </c>
      <c r="G64" s="38">
        <v>11.8495</v>
      </c>
      <c r="H64" s="42">
        <v>59.7796</v>
      </c>
      <c r="I64" s="22">
        <v>2155.22</v>
      </c>
      <c r="J64" s="22">
        <v>7659.16</v>
      </c>
      <c r="K64" s="22">
        <v>50425.45178</v>
      </c>
      <c r="L64" s="22">
        <v>6583.679121</v>
      </c>
      <c r="M64" s="38">
        <v>9.0148</v>
      </c>
      <c r="N64" s="38">
        <v>14.4988</v>
      </c>
      <c r="O64" s="42">
        <v>56.5825</v>
      </c>
      <c r="P64" s="22">
        <v>11742.519999999999</v>
      </c>
      <c r="Q64" s="22">
        <v>29739.24</v>
      </c>
      <c r="R64" s="22">
        <v>105057.81940000001</v>
      </c>
      <c r="S64" s="23">
        <v>3532.632959</v>
      </c>
      <c r="T64" s="38">
        <v>10.157</v>
      </c>
      <c r="U64" s="38">
        <v>12.4347</v>
      </c>
      <c r="V64" s="38">
        <v>58.2011</v>
      </c>
    </row>
    <row r="65" spans="1:22" ht="14.25" thickBot="1">
      <c r="A65" s="52" t="s">
        <v>47</v>
      </c>
      <c r="B65" s="24">
        <v>6252.04</v>
      </c>
      <c r="C65" s="24">
        <v>14287.544</v>
      </c>
      <c r="D65" s="24">
        <v>14269.36629</v>
      </c>
      <c r="E65" s="24">
        <v>998.727723</v>
      </c>
      <c r="F65" s="44">
        <v>23.3158</v>
      </c>
      <c r="G65" s="44">
        <v>25.7839</v>
      </c>
      <c r="H65" s="45">
        <v>70.5071</v>
      </c>
      <c r="I65" s="24">
        <v>493.234</v>
      </c>
      <c r="J65" s="24">
        <v>1500.216</v>
      </c>
      <c r="K65" s="24">
        <v>4117.16904</v>
      </c>
      <c r="L65" s="24">
        <v>2744.384168</v>
      </c>
      <c r="M65" s="44">
        <v>17.2999</v>
      </c>
      <c r="N65" s="44">
        <v>23.6066</v>
      </c>
      <c r="O65" s="45">
        <v>49.2466</v>
      </c>
      <c r="P65" s="24">
        <v>6745.274</v>
      </c>
      <c r="Q65" s="24">
        <v>15787.76</v>
      </c>
      <c r="R65" s="24">
        <v>18386.53533</v>
      </c>
      <c r="S65" s="24">
        <v>1164.606969</v>
      </c>
      <c r="T65" s="44">
        <v>22.7377</v>
      </c>
      <c r="U65" s="44">
        <v>25.5599</v>
      </c>
      <c r="V65" s="44">
        <v>64.292</v>
      </c>
    </row>
    <row r="66" spans="1:22" ht="14.25" thickTop="1">
      <c r="A66" s="61" t="s">
        <v>48</v>
      </c>
      <c r="B66" s="62">
        <v>611531.469</v>
      </c>
      <c r="C66" s="62">
        <v>1355859.9690000005</v>
      </c>
      <c r="D66" s="62">
        <v>1919336.0776600002</v>
      </c>
      <c r="E66" s="63">
        <v>1415.5857695803093</v>
      </c>
      <c r="F66" s="64">
        <v>20.69710015366977</v>
      </c>
      <c r="G66" s="64">
        <v>22.419648383720244</v>
      </c>
      <c r="H66" s="65">
        <v>71.49430633543679</v>
      </c>
      <c r="I66" s="25">
        <v>170055.10300000003</v>
      </c>
      <c r="J66" s="25">
        <v>529115.432</v>
      </c>
      <c r="K66" s="25">
        <v>3530984.9158999985</v>
      </c>
      <c r="L66" s="25">
        <v>6673.373525609056</v>
      </c>
      <c r="M66" s="27">
        <v>13.707469019180058</v>
      </c>
      <c r="N66" s="27">
        <v>18.995745385524028</v>
      </c>
      <c r="O66" s="39">
        <v>56.63932287505635</v>
      </c>
      <c r="P66" s="25">
        <v>781586.5719999999</v>
      </c>
      <c r="Q66" s="25">
        <v>1884975.4010000005</v>
      </c>
      <c r="R66" s="25">
        <v>5450320.993559998</v>
      </c>
      <c r="S66" s="25">
        <v>2891.4547058113026</v>
      </c>
      <c r="T66" s="27">
        <v>18.63016751380283</v>
      </c>
      <c r="U66" s="27">
        <v>21.339948106954015</v>
      </c>
      <c r="V66" s="27">
        <v>61.110762427507645</v>
      </c>
    </row>
    <row r="67" spans="1:22" ht="15.75" customHeight="1">
      <c r="A67" s="55" t="s">
        <v>80</v>
      </c>
      <c r="B67" s="56">
        <v>1026</v>
      </c>
      <c r="C67" s="56">
        <v>2166</v>
      </c>
      <c r="D67" s="56">
        <v>3297</v>
      </c>
      <c r="E67" s="57">
        <v>1522</v>
      </c>
      <c r="F67" s="69">
        <v>33</v>
      </c>
      <c r="G67" s="70">
        <v>34.3</v>
      </c>
      <c r="H67" s="71">
        <v>92.6</v>
      </c>
      <c r="I67" s="56">
        <v>3549</v>
      </c>
      <c r="J67" s="56">
        <v>8517</v>
      </c>
      <c r="K67" s="56">
        <v>41972</v>
      </c>
      <c r="L67" s="56">
        <v>4928</v>
      </c>
      <c r="M67" s="69">
        <v>26.4</v>
      </c>
      <c r="N67" s="70">
        <v>29.9</v>
      </c>
      <c r="O67" s="71">
        <v>85.8</v>
      </c>
      <c r="P67" s="58">
        <v>4575</v>
      </c>
      <c r="Q67" s="58">
        <v>10683</v>
      </c>
      <c r="R67" s="58">
        <v>45269</v>
      </c>
      <c r="S67" s="58">
        <v>4238</v>
      </c>
      <c r="T67" s="69">
        <v>27.6</v>
      </c>
      <c r="U67" s="70">
        <v>30.7</v>
      </c>
      <c r="V67" s="70">
        <v>86.3</v>
      </c>
    </row>
    <row r="68" spans="1:22" ht="19.5" customHeight="1">
      <c r="A68" s="53" t="s">
        <v>49</v>
      </c>
      <c r="B68" s="24">
        <v>612557.469</v>
      </c>
      <c r="C68" s="24">
        <v>1358025.9690000005</v>
      </c>
      <c r="D68" s="24">
        <v>1922633.0776600002</v>
      </c>
      <c r="E68" s="66">
        <v>1415.7557525028444</v>
      </c>
      <c r="F68" s="67">
        <v>20.731824817622698</v>
      </c>
      <c r="G68" s="67">
        <v>22.45546399853993</v>
      </c>
      <c r="H68" s="68">
        <v>71.6171179319735</v>
      </c>
      <c r="I68" s="24">
        <v>173604.10300000003</v>
      </c>
      <c r="J68" s="24">
        <v>537632.432</v>
      </c>
      <c r="K68" s="24">
        <v>3572956.9158999985</v>
      </c>
      <c r="L68" s="66">
        <v>6645.7242964464585</v>
      </c>
      <c r="M68" s="28">
        <v>13.993539867339608</v>
      </c>
      <c r="N68" s="28">
        <v>19.301513756023017</v>
      </c>
      <c r="O68" s="40">
        <v>57.31258138970111</v>
      </c>
      <c r="P68" s="24">
        <v>786161.5719999999</v>
      </c>
      <c r="Q68" s="24">
        <v>1895658.4010000005</v>
      </c>
      <c r="R68" s="24">
        <v>5495589.993559998</v>
      </c>
      <c r="S68" s="66">
        <v>2899.0402440972257</v>
      </c>
      <c r="T68" s="28">
        <v>18.739218794146026</v>
      </c>
      <c r="U68" s="28">
        <v>21.46089115242063</v>
      </c>
      <c r="V68" s="28">
        <v>61.618333102262326</v>
      </c>
    </row>
    <row r="69" spans="1:22" ht="19.5" customHeight="1">
      <c r="A69" s="54" t="s">
        <v>51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19"/>
    </row>
    <row r="70" ht="13.5">
      <c r="R70" s="33"/>
    </row>
  </sheetData>
  <sheetProtection/>
  <printOptions/>
  <pageMargins left="0.6" right="0.6" top="0.72" bottom="0.42" header="0.5" footer="0.2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2" sqref="A12"/>
    </sheetView>
  </sheetViews>
  <sheetFormatPr defaultColWidth="8.796875" defaultRowHeight="14.25"/>
  <sheetData>
    <row r="1" spans="1:19" ht="24">
      <c r="A1" s="1" t="str">
        <f>A!A6</f>
        <v>STATE  HIGHWAY  AGENCY-OWNED  PUBLIC  ROADS - 2018 (1)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4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="29" customFormat="1" ht="12.75">
      <c r="A4" s="29" t="s">
        <v>53</v>
      </c>
    </row>
    <row r="5" s="29" customFormat="1" ht="12.75"/>
    <row r="6" spans="1:2" s="29" customFormat="1" ht="12.75">
      <c r="A6" s="37" t="s">
        <v>72</v>
      </c>
      <c r="B6" s="31" t="s">
        <v>54</v>
      </c>
    </row>
    <row r="7" spans="1:2" s="29" customFormat="1" ht="12.75">
      <c r="A7" s="37" t="s">
        <v>73</v>
      </c>
      <c r="B7" s="31" t="s">
        <v>55</v>
      </c>
    </row>
    <row r="8" spans="1:2" s="29" customFormat="1" ht="12.75">
      <c r="A8" s="37" t="s">
        <v>74</v>
      </c>
      <c r="B8" s="31" t="s">
        <v>56</v>
      </c>
    </row>
    <row r="9" spans="1:2" s="29" customFormat="1" ht="12.75">
      <c r="A9" s="30"/>
      <c r="B9" s="31" t="s">
        <v>57</v>
      </c>
    </row>
    <row r="10" spans="1:2" s="29" customFormat="1" ht="12.75">
      <c r="A10" s="37" t="s">
        <v>75</v>
      </c>
      <c r="B10" s="31" t="s">
        <v>65</v>
      </c>
    </row>
    <row r="11" spans="1:2" s="29" customFormat="1" ht="12.75">
      <c r="A11" s="37" t="s">
        <v>76</v>
      </c>
      <c r="B11" s="31" t="s">
        <v>58</v>
      </c>
    </row>
    <row r="12" spans="1:2" s="29" customFormat="1" ht="12.75">
      <c r="A12" s="60" t="s">
        <v>132</v>
      </c>
      <c r="B12" s="29" t="s">
        <v>133</v>
      </c>
    </row>
    <row r="13" s="29" customFormat="1" ht="12.75"/>
    <row r="14" s="29" customFormat="1" ht="12.75"/>
    <row r="15" s="29" customFormat="1" ht="12.75"/>
    <row r="16" s="29" customFormat="1" ht="12.75"/>
    <row r="17" ht="13.5">
      <c r="A17" s="31"/>
    </row>
    <row r="18" ht="13.5">
      <c r="A18" s="32"/>
    </row>
    <row r="19" ht="13.5">
      <c r="A19" s="32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2004-11-22T18:15:58Z</cp:lastPrinted>
  <dcterms:created xsi:type="dcterms:W3CDTF">2000-11-01T18:27:40Z</dcterms:created>
  <dcterms:modified xsi:type="dcterms:W3CDTF">2019-10-28T12:35:14Z</dcterms:modified>
  <cp:category/>
  <cp:version/>
  <cp:contentType/>
  <cp:contentStatus/>
</cp:coreProperties>
</file>