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ebsite\smith\"/>
    </mc:Choice>
  </mc:AlternateContent>
  <bookViews>
    <workbookView xWindow="90" yWindow="90" windowWidth="9360" windowHeight="4230"/>
  </bookViews>
  <sheets>
    <sheet name="A" sheetId="1" r:id="rId1"/>
  </sheets>
  <definedNames>
    <definedName name="\A">#REF!</definedName>
    <definedName name="\H">A!#REF!</definedName>
    <definedName name="\P">A!#REF!</definedName>
    <definedName name="_Order1" hidden="1">255</definedName>
    <definedName name="_Sort" hidden="1">#REF!</definedName>
    <definedName name="ANALYSIS">#REF!</definedName>
    <definedName name="EVENPRINT">A!#REF!</definedName>
    <definedName name="EXISTS">#REF!</definedName>
    <definedName name="FOOTNOTE">#REF!</definedName>
    <definedName name="lgb2t">A!$A$15:$J$62</definedName>
    <definedName name="MARY">A!$A$5:$K$76</definedName>
    <definedName name="ODD">A!#REF!</definedName>
    <definedName name="ODDPRINT">A!#REF!</definedName>
    <definedName name="PAGE1">#REF!</definedName>
    <definedName name="PAGENUMBER">A!#REF!</definedName>
    <definedName name="_xlnm.Print_Area" localSheetId="0">A!$A$5:$J$77</definedName>
    <definedName name="Print_Area_MI" localSheetId="0">A!$A$1:$B$62</definedName>
    <definedName name="Table_IDX">#REF!</definedName>
    <definedName name="TARGET">#REF!</definedName>
    <definedName name="TEXT">#REF!</definedName>
  </definedNames>
  <calcPr calcId="179021"/>
</workbook>
</file>

<file path=xl/calcChain.xml><?xml version="1.0" encoding="utf-8"?>
<calcChain xmlns="http://schemas.openxmlformats.org/spreadsheetml/2006/main">
  <c r="K15" i="1" l="1"/>
  <c r="K22" i="1" s="1"/>
  <c r="K28" i="1"/>
  <c r="K30" i="1"/>
  <c r="K37" i="1"/>
  <c r="K39" i="1"/>
</calcChain>
</file>

<file path=xl/sharedStrings.xml><?xml version="1.0" encoding="utf-8"?>
<sst xmlns="http://schemas.openxmlformats.org/spreadsheetml/2006/main" count="155" uniqueCount="99">
  <si>
    <t>"TABLE LGB-2T</t>
  </si>
  <si>
    <t>(THOUSANDS OF DOLLARS)</t>
  </si>
  <si>
    <t>TABLE LGB-2T</t>
  </si>
  <si>
    <t>"SEPTEMBER  1994</t>
  </si>
  <si>
    <t xml:space="preserve">OBLIGATIONS ISSUED </t>
  </si>
  <si>
    <t>OBLIGATIONS RETIRED</t>
  </si>
  <si>
    <t>BALANCE IN</t>
  </si>
  <si>
    <t>OBLIGATIONS</t>
  </si>
  <si>
    <t>BY</t>
  </si>
  <si>
    <t/>
  </si>
  <si>
    <t>SINKING FUND</t>
  </si>
  <si>
    <t>STATE</t>
  </si>
  <si>
    <t>NAME OF FACILITY</t>
  </si>
  <si>
    <t>OUTSTANDING</t>
  </si>
  <si>
    <t>ORIGINAL</t>
  </si>
  <si>
    <t>REFUNDING</t>
  </si>
  <si>
    <t>CURRENT</t>
  </si>
  <si>
    <t>OR DEBT</t>
  </si>
  <si>
    <t>BEGINNING</t>
  </si>
  <si>
    <t>ISSUES</t>
  </si>
  <si>
    <t>TOTAL</t>
  </si>
  <si>
    <t xml:space="preserve">REVENUES OR </t>
  </si>
  <si>
    <t>END OF YEAR</t>
  </si>
  <si>
    <t>RESERVE AT</t>
  </si>
  <si>
    <t>SINKING FUNDS</t>
  </si>
  <si>
    <t>END OF YEAR_x001E_u 2</t>
  </si>
  <si>
    <t>Grand Total</t>
  </si>
  <si>
    <t>California</t>
  </si>
  <si>
    <t>Foothill/Eastern Toll Roads</t>
  </si>
  <si>
    <t>San Joaquin Hills Toll Road</t>
  </si>
  <si>
    <t>Total</t>
  </si>
  <si>
    <t>Colorado</t>
  </si>
  <si>
    <t>E-470 Beltway</t>
  </si>
  <si>
    <t>Broad Causeway</t>
  </si>
  <si>
    <t>Pensacola Beach Bridge</t>
  </si>
  <si>
    <t>New Jersey</t>
  </si>
  <si>
    <t>Cape May County Bridges</t>
  </si>
  <si>
    <t>Tacony-Palmyra and Burlington-Bristol Bridges</t>
  </si>
  <si>
    <t>New York</t>
  </si>
  <si>
    <t>Atlantic Beach Bridge</t>
  </si>
  <si>
    <t>Osceola  Parkway</t>
  </si>
  <si>
    <t>Golden Gate Bridge</t>
  </si>
  <si>
    <t>State Route 91 Express Lanes</t>
  </si>
  <si>
    <t>Pikes Peak Toll Highway</t>
  </si>
  <si>
    <t>Florida</t>
  </si>
  <si>
    <t>Hood River - White Salmon Bridge</t>
  </si>
  <si>
    <t>Cameron County International Toll Bridge</t>
  </si>
  <si>
    <t>Del Rio International Bridge</t>
  </si>
  <si>
    <t>Eagle Pass-Piedras Negras International Bridge</t>
  </si>
  <si>
    <t>Fort Bend Toll Road</t>
  </si>
  <si>
    <t>Laredo-Nuevo Laredo International Bridge</t>
  </si>
  <si>
    <t>Roma International Toll Bridge</t>
  </si>
  <si>
    <t>San Luis Pass-Vacek Bridge</t>
  </si>
  <si>
    <t>Zaragosa Bridge</t>
  </si>
  <si>
    <t>Chesapeake Expressway</t>
  </si>
  <si>
    <t>Oregon</t>
  </si>
  <si>
    <t>Texas</t>
  </si>
  <si>
    <t>Virginia</t>
  </si>
  <si>
    <t>Biscayne Key (Rickenbacker) Causeway</t>
  </si>
  <si>
    <t>governments, local road and bridge districts and specially created authorities.   Only facilities with</t>
  </si>
  <si>
    <t xml:space="preserve">outstanding bonds are included.  </t>
  </si>
  <si>
    <t>and the Jesse Jones Memorial Toll Bridge.</t>
  </si>
  <si>
    <t>Sanibel Bridge and Causeway.</t>
  </si>
  <si>
    <t xml:space="preserve">OF YEAR  </t>
  </si>
  <si>
    <t>Card Sound Toll Bridge</t>
  </si>
  <si>
    <t>Venetian Causeway</t>
  </si>
  <si>
    <t>Massachusetts</t>
  </si>
  <si>
    <t>Woods Hole, Martha's Vineyard and Nantucket Ferries</t>
  </si>
  <si>
    <t>Richmond Expressway System</t>
  </si>
  <si>
    <t>McAllen International Toll Bridge</t>
  </si>
  <si>
    <t>Pharr-Reynosa International Toll Bridge</t>
  </si>
  <si>
    <t>Triborough Bridges and Tunnels</t>
  </si>
  <si>
    <t>Maine</t>
  </si>
  <si>
    <t>Machigonne II Ferry</t>
  </si>
  <si>
    <t>Buena Vista Ferry</t>
  </si>
  <si>
    <t>Michigan</t>
  </si>
  <si>
    <t>Ironton Ferry</t>
  </si>
  <si>
    <t>St. Mary's River Ferry System</t>
  </si>
  <si>
    <t>Nebraska</t>
  </si>
  <si>
    <t>Bellevue Bridge</t>
  </si>
  <si>
    <t>Canby Ferry</t>
  </si>
  <si>
    <t>Cascade Locks Bridge</t>
  </si>
  <si>
    <t>Wheatland Ferry</t>
  </si>
  <si>
    <t>Washington</t>
  </si>
  <si>
    <t>Guemes Island Ferry</t>
  </si>
  <si>
    <t>Lummi Island-Gooseberry Point Ferry</t>
  </si>
  <si>
    <t>Puget Island Ferry</t>
  </si>
  <si>
    <t>Steilacoom (Tacoma-McNeil-Anderson) Ferry</t>
  </si>
  <si>
    <t>West Virginia</t>
  </si>
  <si>
    <t>Parkersburg Bridge</t>
  </si>
  <si>
    <t>Wisconsin</t>
  </si>
  <si>
    <t>Cassville Car Ferry</t>
  </si>
  <si>
    <t xml:space="preserve">     1/ This table summarizes the debt status of publicly owned toll facilities operated by local</t>
  </si>
  <si>
    <t xml:space="preserve">     2/ Lee County Bridges consists of the Cape Coral Bridge, the Midpoint Bridge, and the   </t>
  </si>
  <si>
    <t xml:space="preserve">     5/ Harris County Toll Facilities consists of the Harris County Toll Road </t>
  </si>
  <si>
    <t>CHANGE IN INDEBTEDNESS DURING YEAR, LOCAL TOLL FACILITIES - 2017 1/</t>
  </si>
  <si>
    <t>Harris County Toll Facilities  5/</t>
  </si>
  <si>
    <t>Lee County Toll Bridges  2/</t>
  </si>
  <si>
    <t>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</si>
</sst>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_)"/>
    <numFmt numFmtId="165" formatCode="_(* #,##0_);_(* \(#,##0\);_ &quot; -&quot;"/>
  </numFmts>
  <fonts count="8">
    <font>
      <sz val="7"/>
      <name val="P-AVGARD"/>
    </font>
    <font>
      <sz val="7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P-AVGARD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/>
      <bottom/>
      <diagonal/>
    </border>
    <border>
      <left style="double">
        <color indexed="63"/>
      </left>
      <right style="thin">
        <color indexed="63"/>
      </right>
      <top style="thin">
        <color indexed="63"/>
      </top>
      <bottom/>
      <diagonal/>
    </border>
    <border>
      <left style="double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/>
      <diagonal/>
    </border>
    <border>
      <left style="thin">
        <color indexed="63"/>
      </left>
      <right style="double">
        <color indexed="63"/>
      </right>
      <top/>
      <bottom/>
      <diagonal/>
    </border>
    <border>
      <left style="thin">
        <color indexed="63"/>
      </left>
      <right style="double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8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</borders>
  <cellStyleXfs count="3">
    <xf numFmtId="37" fontId="0" fillId="0" borderId="0"/>
    <xf numFmtId="37" fontId="6" fillId="0" borderId="0"/>
    <xf numFmtId="0" fontId="7" fillId="0" borderId="0"/>
  </cellStyleXfs>
  <cellXfs count="91">
    <xf numFmtId="37" fontId="0" fillId="0" borderId="0" xfId="0"/>
    <xf numFmtId="37" fontId="1" fillId="0" borderId="0" xfId="0" applyFont="1"/>
    <xf numFmtId="37" fontId="1" fillId="0" borderId="0" xfId="0" applyFont="1" applyFill="1" applyProtection="1"/>
    <xf numFmtId="37" fontId="1" fillId="2" borderId="0" xfId="0" applyFont="1" applyFill="1" applyProtection="1"/>
    <xf numFmtId="37" fontId="2" fillId="2" borderId="0" xfId="0" applyFont="1" applyFill="1" applyAlignment="1" applyProtection="1">
      <alignment horizontal="centerContinuous" vertical="center"/>
    </xf>
    <xf numFmtId="37" fontId="3" fillId="2" borderId="0" xfId="0" applyFont="1" applyFill="1" applyAlignment="1" applyProtection="1">
      <alignment horizontal="centerContinuous" vertical="center"/>
    </xf>
    <xf numFmtId="37" fontId="1" fillId="2" borderId="0" xfId="0" applyFont="1" applyFill="1" applyAlignment="1" applyProtection="1">
      <alignment horizontal="centerContinuous" vertical="center"/>
    </xf>
    <xf numFmtId="37" fontId="1" fillId="2" borderId="0" xfId="0" applyFont="1" applyFill="1" applyAlignment="1" applyProtection="1">
      <alignment horizontal="centerContinuous"/>
    </xf>
    <xf numFmtId="37" fontId="1" fillId="2" borderId="0" xfId="0" applyFont="1" applyFill="1"/>
    <xf numFmtId="37" fontId="1" fillId="2" borderId="0" xfId="0" applyFont="1" applyFill="1" applyAlignment="1" applyProtection="1">
      <alignment vertical="center"/>
    </xf>
    <xf numFmtId="37" fontId="4" fillId="2" borderId="0" xfId="0" applyFont="1" applyFill="1" applyAlignment="1" applyProtection="1">
      <alignment vertical="center"/>
    </xf>
    <xf numFmtId="37" fontId="4" fillId="2" borderId="0" xfId="0" applyFont="1" applyFill="1" applyProtection="1"/>
    <xf numFmtId="164" fontId="1" fillId="2" borderId="2" xfId="0" applyNumberFormat="1" applyFont="1" applyFill="1" applyBorder="1" applyAlignment="1" applyProtection="1">
      <alignment horizontal="right"/>
    </xf>
    <xf numFmtId="37" fontId="1" fillId="2" borderId="3" xfId="0" applyFont="1" applyFill="1" applyBorder="1" applyProtection="1"/>
    <xf numFmtId="37" fontId="1" fillId="2" borderId="3" xfId="0" applyFont="1" applyFill="1" applyBorder="1" applyAlignment="1" applyProtection="1">
      <alignment horizontal="centerContinuous"/>
    </xf>
    <xf numFmtId="37" fontId="1" fillId="2" borderId="4" xfId="0" applyFont="1" applyFill="1" applyBorder="1" applyAlignment="1" applyProtection="1">
      <alignment horizontal="center"/>
    </xf>
    <xf numFmtId="37" fontId="1" fillId="2" borderId="3" xfId="0" applyFont="1" applyFill="1" applyBorder="1" applyAlignment="1" applyProtection="1">
      <alignment horizontal="center"/>
    </xf>
    <xf numFmtId="37" fontId="1" fillId="2" borderId="5" xfId="0" applyFont="1" applyFill="1" applyBorder="1" applyProtection="1"/>
    <xf numFmtId="37" fontId="1" fillId="2" borderId="4" xfId="0" applyFont="1" applyFill="1" applyBorder="1" applyProtection="1"/>
    <xf numFmtId="37" fontId="1" fillId="2" borderId="0" xfId="0" applyFont="1" applyFill="1" applyBorder="1" applyAlignment="1" applyProtection="1">
      <alignment horizontal="centerContinuous" vertical="center"/>
    </xf>
    <xf numFmtId="37" fontId="4" fillId="2" borderId="0" xfId="0" applyFont="1" applyFill="1" applyBorder="1" applyAlignment="1" applyProtection="1">
      <alignment vertical="center"/>
    </xf>
    <xf numFmtId="37" fontId="4" fillId="2" borderId="0" xfId="0" applyFont="1" applyFill="1" applyBorder="1" applyAlignment="1" applyProtection="1">
      <alignment horizontal="centerContinuous" vertical="center"/>
    </xf>
    <xf numFmtId="37" fontId="5" fillId="2" borderId="0" xfId="0" applyFont="1" applyFill="1" applyBorder="1" applyAlignment="1" applyProtection="1">
      <alignment vertical="center"/>
    </xf>
    <xf numFmtId="165" fontId="5" fillId="2" borderId="0" xfId="0" applyNumberFormat="1" applyFont="1" applyFill="1" applyBorder="1" applyAlignment="1" applyProtection="1">
      <alignment horizontal="center" vertical="center"/>
    </xf>
    <xf numFmtId="37" fontId="5" fillId="2" borderId="0" xfId="0" applyFont="1" applyFill="1" applyBorder="1" applyAlignment="1" applyProtection="1">
      <alignment horizontal="centerContinuous" vertical="center"/>
    </xf>
    <xf numFmtId="22" fontId="5" fillId="2" borderId="0" xfId="0" applyNumberFormat="1" applyFont="1" applyFill="1" applyBorder="1" applyAlignment="1" applyProtection="1">
      <alignment horizontal="left"/>
    </xf>
    <xf numFmtId="0" fontId="5" fillId="2" borderId="6" xfId="0" applyNumberFormat="1" applyFont="1" applyFill="1" applyBorder="1" applyAlignment="1" applyProtection="1">
      <alignment vertical="center"/>
    </xf>
    <xf numFmtId="37" fontId="5" fillId="2" borderId="7" xfId="0" applyFont="1" applyFill="1" applyBorder="1" applyAlignment="1" applyProtection="1">
      <alignment horizontal="centerContinuous" vertical="center"/>
    </xf>
    <xf numFmtId="37" fontId="5" fillId="2" borderId="7" xfId="0" applyFont="1" applyFill="1" applyBorder="1" applyAlignment="1" applyProtection="1">
      <alignment vertical="center"/>
    </xf>
    <xf numFmtId="37" fontId="5" fillId="2" borderId="7" xfId="0" applyFont="1" applyFill="1" applyBorder="1"/>
    <xf numFmtId="37" fontId="5" fillId="2" borderId="1" xfId="0" applyFont="1" applyFill="1" applyBorder="1" applyAlignment="1" applyProtection="1">
      <alignment horizontal="centerContinuous" vertical="center"/>
    </xf>
    <xf numFmtId="37" fontId="5" fillId="2" borderId="8" xfId="0" applyFont="1" applyFill="1" applyBorder="1" applyAlignment="1" applyProtection="1">
      <alignment horizontal="center" vertical="center"/>
    </xf>
    <xf numFmtId="37" fontId="5" fillId="2" borderId="8" xfId="0" applyFont="1" applyFill="1" applyBorder="1" applyAlignment="1" applyProtection="1">
      <alignment vertical="center"/>
    </xf>
    <xf numFmtId="37" fontId="5" fillId="2" borderId="6" xfId="0" applyFont="1" applyFill="1" applyBorder="1" applyAlignment="1" applyProtection="1">
      <alignment vertical="center"/>
    </xf>
    <xf numFmtId="37" fontId="5" fillId="2" borderId="9" xfId="0" applyFont="1" applyFill="1" applyBorder="1" applyAlignment="1" applyProtection="1">
      <alignment vertical="center"/>
    </xf>
    <xf numFmtId="37" fontId="5" fillId="2" borderId="9" xfId="0" applyFont="1" applyFill="1" applyBorder="1" applyAlignment="1" applyProtection="1">
      <alignment horizontal="centerContinuous" vertical="center"/>
    </xf>
    <xf numFmtId="37" fontId="5" fillId="2" borderId="10" xfId="0" applyFont="1" applyFill="1" applyBorder="1" applyAlignment="1" applyProtection="1">
      <alignment horizontal="center" vertical="center"/>
    </xf>
    <xf numFmtId="37" fontId="5" fillId="2" borderId="10" xfId="0" applyFont="1" applyFill="1" applyBorder="1" applyAlignment="1" applyProtection="1">
      <alignment vertical="center"/>
    </xf>
    <xf numFmtId="37" fontId="5" fillId="2" borderId="11" xfId="0" applyFont="1" applyFill="1" applyBorder="1" applyAlignment="1" applyProtection="1">
      <alignment vertical="center"/>
    </xf>
    <xf numFmtId="37" fontId="5" fillId="2" borderId="12" xfId="0" applyFont="1" applyFill="1" applyBorder="1" applyAlignment="1" applyProtection="1">
      <alignment horizontal="centerContinuous" vertical="center"/>
    </xf>
    <xf numFmtId="37" fontId="5" fillId="2" borderId="13" xfId="0" applyFont="1" applyFill="1" applyBorder="1" applyAlignment="1" applyProtection="1">
      <alignment horizontal="center" vertical="center"/>
    </xf>
    <xf numFmtId="37" fontId="5" fillId="2" borderId="13" xfId="0" applyFont="1" applyFill="1" applyBorder="1" applyAlignment="1" applyProtection="1">
      <alignment horizontal="centerContinuous" vertical="center"/>
    </xf>
    <xf numFmtId="37" fontId="5" fillId="2" borderId="14" xfId="0" applyFont="1" applyFill="1" applyBorder="1" applyAlignment="1" applyProtection="1">
      <alignment vertical="center"/>
    </xf>
    <xf numFmtId="37" fontId="5" fillId="2" borderId="15" xfId="0" applyFont="1" applyFill="1" applyBorder="1" applyAlignment="1" applyProtection="1">
      <alignment vertical="center"/>
    </xf>
    <xf numFmtId="37" fontId="5" fillId="0" borderId="0" xfId="0" applyFont="1" applyBorder="1" applyAlignment="1" applyProtection="1">
      <alignment horizontal="centerContinuous" vertical="center"/>
    </xf>
    <xf numFmtId="0" fontId="5" fillId="0" borderId="8" xfId="0" applyNumberFormat="1" applyFont="1" applyBorder="1" applyAlignment="1" applyProtection="1">
      <alignment vertical="center"/>
    </xf>
    <xf numFmtId="37" fontId="5" fillId="2" borderId="16" xfId="0" applyFont="1" applyFill="1" applyBorder="1" applyAlignment="1" applyProtection="1">
      <alignment vertical="center"/>
    </xf>
    <xf numFmtId="37" fontId="5" fillId="2" borderId="17" xfId="0" applyFont="1" applyFill="1" applyBorder="1" applyAlignment="1" applyProtection="1">
      <alignment horizontal="center" vertical="center"/>
    </xf>
    <xf numFmtId="37" fontId="5" fillId="2" borderId="18" xfId="0" applyFont="1" applyFill="1" applyBorder="1" applyAlignment="1" applyProtection="1">
      <alignment horizontal="center" vertical="center"/>
    </xf>
    <xf numFmtId="37" fontId="1" fillId="2" borderId="13" xfId="0" applyFont="1" applyFill="1" applyBorder="1" applyAlignment="1" applyProtection="1">
      <alignment vertical="center"/>
    </xf>
    <xf numFmtId="37" fontId="1" fillId="2" borderId="10" xfId="0" applyFont="1" applyFill="1" applyBorder="1" applyAlignment="1" applyProtection="1">
      <alignment vertical="center"/>
    </xf>
    <xf numFmtId="37" fontId="5" fillId="2" borderId="19" xfId="0" applyFont="1" applyFill="1" applyBorder="1" applyAlignment="1" applyProtection="1">
      <alignment horizontal="centerContinuous" vertical="center"/>
    </xf>
    <xf numFmtId="37" fontId="1" fillId="2" borderId="10" xfId="0" applyFont="1" applyFill="1" applyBorder="1" applyAlignment="1" applyProtection="1">
      <alignment horizontal="centerContinuous" vertical="center"/>
    </xf>
    <xf numFmtId="37" fontId="5" fillId="2" borderId="20" xfId="0" applyFont="1" applyFill="1" applyBorder="1" applyAlignment="1" applyProtection="1">
      <alignment horizontal="centerContinuous" vertical="center"/>
    </xf>
    <xf numFmtId="37" fontId="5" fillId="2" borderId="16" xfId="0" applyFont="1" applyFill="1" applyBorder="1" applyAlignment="1" applyProtection="1">
      <alignment horizontal="centerContinuous" vertical="center"/>
    </xf>
    <xf numFmtId="37" fontId="5" fillId="2" borderId="17" xfId="0" applyFont="1" applyFill="1" applyBorder="1" applyAlignment="1" applyProtection="1">
      <alignment horizontal="centerContinuous" vertical="center"/>
    </xf>
    <xf numFmtId="37" fontId="5" fillId="2" borderId="18" xfId="0" applyFont="1" applyFill="1" applyBorder="1" applyAlignment="1" applyProtection="1">
      <alignment vertical="center"/>
    </xf>
    <xf numFmtId="37" fontId="1" fillId="2" borderId="17" xfId="0" applyFont="1" applyFill="1" applyBorder="1" applyAlignment="1" applyProtection="1">
      <alignment vertical="center"/>
    </xf>
    <xf numFmtId="37" fontId="1" fillId="2" borderId="21" xfId="0" applyFont="1" applyFill="1" applyBorder="1" applyAlignment="1" applyProtection="1">
      <alignment vertical="center"/>
    </xf>
    <xf numFmtId="37" fontId="1" fillId="2" borderId="22" xfId="0" applyFont="1" applyFill="1" applyBorder="1" applyAlignment="1" applyProtection="1">
      <alignment vertical="center"/>
    </xf>
    <xf numFmtId="37" fontId="5" fillId="0" borderId="23" xfId="0" applyFont="1" applyBorder="1" applyAlignment="1" applyProtection="1">
      <alignment horizontal="centerContinuous" vertical="center"/>
    </xf>
    <xf numFmtId="0" fontId="5" fillId="3" borderId="8" xfId="0" applyNumberFormat="1" applyFont="1" applyFill="1" applyBorder="1" applyAlignment="1" applyProtection="1">
      <alignment vertical="center"/>
    </xf>
    <xf numFmtId="37" fontId="5" fillId="3" borderId="0" xfId="0" applyFont="1" applyFill="1" applyAlignment="1" applyProtection="1">
      <alignment horizontal="centerContinuous" vertical="center"/>
    </xf>
    <xf numFmtId="37" fontId="5" fillId="3" borderId="0" xfId="0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vertical="center"/>
    </xf>
    <xf numFmtId="37" fontId="5" fillId="3" borderId="23" xfId="0" applyFont="1" applyFill="1" applyBorder="1" applyAlignment="1" applyProtection="1">
      <alignment horizontal="centerContinuous" vertical="center"/>
    </xf>
    <xf numFmtId="37" fontId="5" fillId="0" borderId="24" xfId="0" applyFont="1" applyBorder="1" applyAlignment="1" applyProtection="1">
      <alignment vertical="center"/>
    </xf>
    <xf numFmtId="165" fontId="5" fillId="0" borderId="25" xfId="0" applyNumberFormat="1" applyFont="1" applyBorder="1" applyAlignment="1" applyProtection="1">
      <alignment horizontal="center" vertical="center"/>
    </xf>
    <xf numFmtId="165" fontId="5" fillId="0" borderId="26" xfId="0" applyNumberFormat="1" applyFont="1" applyBorder="1" applyAlignment="1" applyProtection="1">
      <alignment horizontal="center" vertical="center"/>
    </xf>
    <xf numFmtId="37" fontId="5" fillId="0" borderId="27" xfId="0" applyFont="1" applyBorder="1" applyAlignment="1" applyProtection="1">
      <alignment vertical="center"/>
    </xf>
    <xf numFmtId="37" fontId="5" fillId="0" borderId="28" xfId="0" applyFont="1" applyBorder="1" applyAlignment="1" applyProtection="1">
      <alignment vertical="center"/>
    </xf>
    <xf numFmtId="165" fontId="5" fillId="0" borderId="27" xfId="0" applyNumberFormat="1" applyFont="1" applyBorder="1" applyAlignment="1" applyProtection="1">
      <alignment horizontal="center" vertical="center"/>
    </xf>
    <xf numFmtId="165" fontId="5" fillId="0" borderId="29" xfId="0" applyNumberFormat="1" applyFont="1" applyBorder="1" applyAlignment="1" applyProtection="1">
      <alignment horizontal="center" vertical="center"/>
    </xf>
    <xf numFmtId="165" fontId="5" fillId="0" borderId="30" xfId="0" applyNumberFormat="1" applyFont="1" applyBorder="1" applyAlignment="1" applyProtection="1">
      <alignment horizontal="center" vertical="center"/>
    </xf>
    <xf numFmtId="165" fontId="5" fillId="0" borderId="31" xfId="0" applyNumberFormat="1" applyFont="1" applyBorder="1" applyAlignment="1" applyProtection="1">
      <alignment horizontal="center" vertical="center"/>
    </xf>
    <xf numFmtId="165" fontId="5" fillId="0" borderId="32" xfId="0" applyNumberFormat="1" applyFont="1" applyBorder="1" applyAlignment="1" applyProtection="1">
      <alignment horizontal="center" vertical="center"/>
    </xf>
    <xf numFmtId="37" fontId="5" fillId="0" borderId="33" xfId="0" applyFont="1" applyBorder="1" applyAlignment="1" applyProtection="1">
      <alignment vertical="center"/>
    </xf>
    <xf numFmtId="165" fontId="5" fillId="0" borderId="34" xfId="0" applyNumberFormat="1" applyFont="1" applyBorder="1" applyAlignment="1" applyProtection="1">
      <alignment horizontal="center" vertical="center"/>
    </xf>
    <xf numFmtId="165" fontId="5" fillId="0" borderId="35" xfId="0" applyNumberFormat="1" applyFont="1" applyBorder="1" applyAlignment="1" applyProtection="1">
      <alignment horizontal="center" vertical="center"/>
    </xf>
    <xf numFmtId="165" fontId="5" fillId="0" borderId="36" xfId="0" applyNumberFormat="1" applyFont="1" applyBorder="1" applyAlignment="1" applyProtection="1">
      <alignment horizontal="center" vertical="center"/>
    </xf>
    <xf numFmtId="37" fontId="5" fillId="0" borderId="34" xfId="0" applyFont="1" applyBorder="1" applyAlignment="1" applyProtection="1">
      <alignment vertical="center"/>
    </xf>
    <xf numFmtId="37" fontId="5" fillId="3" borderId="0" xfId="0" applyFont="1" applyFill="1" applyAlignment="1" applyProtection="1">
      <alignment horizontal="left" vertical="center"/>
    </xf>
    <xf numFmtId="37" fontId="5" fillId="2" borderId="15" xfId="0" applyFont="1" applyFill="1" applyBorder="1" applyAlignment="1" applyProtection="1">
      <alignment horizontal="center" vertical="center"/>
    </xf>
    <xf numFmtId="37" fontId="5" fillId="2" borderId="37" xfId="0" applyFont="1" applyFill="1" applyBorder="1" applyAlignment="1" applyProtection="1">
      <alignment horizontal="centerContinuous" vertical="center"/>
    </xf>
    <xf numFmtId="37" fontId="5" fillId="2" borderId="14" xfId="0" applyFont="1" applyFill="1" applyBorder="1" applyAlignment="1" applyProtection="1">
      <alignment horizontal="centerContinuous" vertical="center"/>
    </xf>
    <xf numFmtId="37" fontId="5" fillId="2" borderId="38" xfId="0" applyFont="1" applyFill="1" applyBorder="1" applyAlignment="1" applyProtection="1">
      <alignment horizontal="centerContinuous" vertical="center"/>
    </xf>
    <xf numFmtId="165" fontId="5" fillId="0" borderId="40" xfId="0" applyNumberFormat="1" applyFont="1" applyBorder="1" applyAlignment="1" applyProtection="1">
      <alignment horizontal="center" vertical="center"/>
    </xf>
    <xf numFmtId="165" fontId="5" fillId="0" borderId="39" xfId="0" applyNumberFormat="1" applyFont="1" applyBorder="1" applyAlignment="1" applyProtection="1">
      <alignment horizontal="center" vertical="center"/>
    </xf>
    <xf numFmtId="165" fontId="5" fillId="0" borderId="41" xfId="0" applyNumberFormat="1" applyFont="1" applyBorder="1" applyAlignment="1" applyProtection="1">
      <alignment horizontal="center" vertical="center"/>
    </xf>
    <xf numFmtId="165" fontId="5" fillId="0" borderId="42" xfId="0" applyNumberFormat="1" applyFont="1" applyBorder="1" applyAlignment="1" applyProtection="1">
      <alignment horizontal="center" vertical="center"/>
    </xf>
    <xf numFmtId="165" fontId="5" fillId="0" borderId="43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>
    <pageSetUpPr fitToPage="1"/>
  </sheetPr>
  <dimension ref="A1:R613"/>
  <sheetViews>
    <sheetView tabSelected="1" defaultGridColor="0" colorId="22" zoomScale="120" zoomScaleNormal="120" workbookViewId="0">
      <selection activeCell="A9" sqref="A9"/>
    </sheetView>
  </sheetViews>
  <sheetFormatPr defaultColWidth="9.796875" defaultRowHeight="9"/>
  <cols>
    <col min="1" max="1" width="18.3984375" style="1" customWidth="1"/>
    <col min="2" max="2" width="55.796875" style="1" customWidth="1"/>
    <col min="3" max="3" width="18.59765625" style="1" customWidth="1"/>
    <col min="4" max="4" width="18.796875" style="1" customWidth="1"/>
    <col min="5" max="5" width="18.3984375" style="1" customWidth="1"/>
    <col min="6" max="8" width="18.796875" style="1" customWidth="1"/>
    <col min="9" max="9" width="18.19921875" style="1" customWidth="1"/>
    <col min="10" max="10" width="18.796875" style="1" customWidth="1"/>
    <col min="11" max="11" width="0" style="1" hidden="1" customWidth="1"/>
    <col min="12" max="16384" width="9.796875" style="1"/>
  </cols>
  <sheetData>
    <row r="1" spans="1:18" ht="1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8" ht="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8" ht="1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8"/>
      <c r="N3" s="8"/>
      <c r="O3" s="8"/>
      <c r="P3" s="8"/>
      <c r="Q3" s="8"/>
      <c r="R3" s="8"/>
    </row>
    <row r="4" spans="1:18" ht="1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8"/>
      <c r="N4" s="8"/>
      <c r="O4" s="8"/>
      <c r="P4" s="8"/>
      <c r="Q4" s="8"/>
      <c r="R4" s="8"/>
    </row>
    <row r="5" spans="1:18" ht="15">
      <c r="A5" s="4" t="s">
        <v>95</v>
      </c>
      <c r="B5" s="5"/>
      <c r="C5" s="6"/>
      <c r="D5" s="6"/>
      <c r="E5" s="6"/>
      <c r="F5" s="6"/>
      <c r="G5" s="6"/>
      <c r="H5" s="6"/>
      <c r="I5" s="19"/>
      <c r="J5" s="19"/>
      <c r="K5" s="7"/>
      <c r="L5" s="3"/>
      <c r="M5" s="8"/>
      <c r="N5" s="8"/>
      <c r="O5" s="8"/>
      <c r="P5" s="8"/>
      <c r="Q5" s="8"/>
      <c r="R5" s="8"/>
    </row>
    <row r="6" spans="1:18" ht="4.9000000000000004" customHeight="1">
      <c r="A6" s="9"/>
      <c r="B6" s="10"/>
      <c r="C6" s="10"/>
      <c r="D6" s="10"/>
      <c r="E6" s="10"/>
      <c r="F6" s="10"/>
      <c r="G6" s="10"/>
      <c r="H6" s="10"/>
      <c r="I6" s="20"/>
      <c r="J6" s="20"/>
      <c r="K6" s="11"/>
      <c r="L6" s="3"/>
      <c r="M6" s="8"/>
      <c r="N6" s="8"/>
      <c r="O6" s="8"/>
      <c r="P6" s="8"/>
      <c r="Q6" s="8"/>
      <c r="R6" s="8"/>
    </row>
    <row r="7" spans="1:18" ht="21.95" customHeight="1">
      <c r="A7" s="10"/>
      <c r="B7" s="10"/>
      <c r="C7" s="10"/>
      <c r="D7" s="10"/>
      <c r="E7" s="10"/>
      <c r="F7" s="10"/>
      <c r="G7" s="10"/>
      <c r="H7" s="10"/>
      <c r="I7" s="20"/>
      <c r="J7" s="21"/>
      <c r="K7" s="7" t="s">
        <v>0</v>
      </c>
      <c r="L7" s="3"/>
      <c r="M7" s="8"/>
      <c r="N7" s="8"/>
      <c r="O7" s="8"/>
      <c r="P7" s="8"/>
      <c r="Q7" s="8"/>
      <c r="R7" s="8"/>
    </row>
    <row r="8" spans="1:18" ht="11.1" customHeight="1">
      <c r="A8" s="25" t="s">
        <v>98</v>
      </c>
      <c r="B8" s="22"/>
      <c r="C8" s="24" t="s">
        <v>1</v>
      </c>
      <c r="D8" s="24"/>
      <c r="E8" s="24"/>
      <c r="F8" s="24"/>
      <c r="G8" s="22"/>
      <c r="H8" s="22"/>
      <c r="I8" s="22"/>
      <c r="J8" s="24" t="s">
        <v>2</v>
      </c>
      <c r="K8" s="12" t="s">
        <v>3</v>
      </c>
      <c r="L8" s="3"/>
      <c r="M8" s="8"/>
      <c r="N8" s="8"/>
      <c r="O8" s="8"/>
      <c r="P8" s="8"/>
      <c r="Q8" s="8"/>
      <c r="R8" s="8"/>
    </row>
    <row r="9" spans="1:18" ht="9" customHeight="1">
      <c r="A9" s="34"/>
      <c r="B9" s="34"/>
      <c r="C9" s="46"/>
      <c r="D9" s="39" t="s">
        <v>4</v>
      </c>
      <c r="E9" s="30"/>
      <c r="F9" s="85"/>
      <c r="G9" s="39" t="s">
        <v>5</v>
      </c>
      <c r="H9" s="30"/>
      <c r="I9" s="53"/>
      <c r="J9" s="42"/>
      <c r="K9" s="15" t="s">
        <v>6</v>
      </c>
      <c r="L9" s="3"/>
      <c r="M9" s="8"/>
      <c r="N9" s="8"/>
      <c r="O9" s="8"/>
      <c r="P9" s="8"/>
      <c r="Q9" s="8"/>
      <c r="R9" s="8"/>
    </row>
    <row r="10" spans="1:18" ht="9" customHeight="1">
      <c r="A10" s="32"/>
      <c r="B10" s="37"/>
      <c r="C10" s="47" t="s">
        <v>7</v>
      </c>
      <c r="D10" s="42"/>
      <c r="E10" s="35"/>
      <c r="F10" s="83"/>
      <c r="G10" s="84" t="s">
        <v>8</v>
      </c>
      <c r="H10" s="35" t="s">
        <v>9</v>
      </c>
      <c r="I10" s="54"/>
      <c r="J10" s="41" t="s">
        <v>7</v>
      </c>
      <c r="K10" s="14" t="s">
        <v>10</v>
      </c>
      <c r="L10" s="3"/>
      <c r="M10" s="8"/>
      <c r="N10" s="8"/>
      <c r="O10" s="8"/>
      <c r="P10" s="8"/>
      <c r="Q10" s="8"/>
      <c r="R10" s="8"/>
    </row>
    <row r="11" spans="1:18" ht="9" customHeight="1">
      <c r="A11" s="31" t="s">
        <v>11</v>
      </c>
      <c r="B11" s="36" t="s">
        <v>12</v>
      </c>
      <c r="C11" s="47" t="s">
        <v>13</v>
      </c>
      <c r="D11" s="40" t="s">
        <v>14</v>
      </c>
      <c r="E11" s="36" t="s">
        <v>15</v>
      </c>
      <c r="F11" s="37"/>
      <c r="G11" s="40" t="s">
        <v>16</v>
      </c>
      <c r="H11" s="36" t="s">
        <v>8</v>
      </c>
      <c r="I11" s="55"/>
      <c r="J11" s="40" t="s">
        <v>13</v>
      </c>
      <c r="K11" s="16" t="s">
        <v>17</v>
      </c>
      <c r="L11" s="3"/>
      <c r="M11" s="8"/>
      <c r="N11" s="8"/>
      <c r="O11" s="8"/>
      <c r="P11" s="8"/>
      <c r="Q11" s="8"/>
      <c r="R11" s="8"/>
    </row>
    <row r="12" spans="1:18" ht="9" customHeight="1">
      <c r="A12" s="32"/>
      <c r="B12" s="37"/>
      <c r="C12" s="47" t="s">
        <v>18</v>
      </c>
      <c r="D12" s="40" t="s">
        <v>19</v>
      </c>
      <c r="E12" s="36" t="s">
        <v>19</v>
      </c>
      <c r="F12" s="36" t="s">
        <v>20</v>
      </c>
      <c r="G12" s="40" t="s">
        <v>21</v>
      </c>
      <c r="H12" s="36" t="s">
        <v>15</v>
      </c>
      <c r="I12" s="47" t="s">
        <v>20</v>
      </c>
      <c r="J12" s="40" t="s">
        <v>22</v>
      </c>
      <c r="K12" s="16" t="s">
        <v>23</v>
      </c>
      <c r="L12" s="3"/>
      <c r="M12" s="8"/>
      <c r="N12" s="8"/>
      <c r="O12" s="8"/>
      <c r="P12" s="8"/>
      <c r="Q12" s="8"/>
      <c r="R12" s="8"/>
    </row>
    <row r="13" spans="1:18" ht="9" customHeight="1">
      <c r="A13" s="33"/>
      <c r="B13" s="38"/>
      <c r="C13" s="48" t="s">
        <v>63</v>
      </c>
      <c r="D13" s="43"/>
      <c r="E13" s="38"/>
      <c r="F13" s="38"/>
      <c r="G13" s="82" t="s">
        <v>24</v>
      </c>
      <c r="H13" s="38"/>
      <c r="I13" s="56"/>
      <c r="J13" s="43"/>
      <c r="K13" s="16" t="s">
        <v>25</v>
      </c>
      <c r="L13" s="3"/>
      <c r="M13" s="8"/>
      <c r="N13" s="8"/>
      <c r="O13" s="8"/>
      <c r="P13" s="8"/>
      <c r="Q13" s="8"/>
      <c r="R13" s="8"/>
    </row>
    <row r="14" spans="1:18" ht="0.75" customHeight="1">
      <c r="A14" s="59"/>
      <c r="B14" s="58"/>
      <c r="C14" s="57"/>
      <c r="D14" s="49"/>
      <c r="E14" s="50"/>
      <c r="F14" s="50"/>
      <c r="G14" s="52"/>
      <c r="H14" s="50"/>
      <c r="I14" s="57"/>
      <c r="J14" s="49"/>
      <c r="K14" s="17"/>
      <c r="L14" s="3"/>
      <c r="M14" s="8"/>
      <c r="N14" s="8"/>
      <c r="O14" s="8"/>
      <c r="P14" s="8"/>
      <c r="Q14" s="8"/>
      <c r="R14" s="8"/>
    </row>
    <row r="15" spans="1:18" ht="9.6" customHeight="1">
      <c r="A15" s="66" t="s">
        <v>27</v>
      </c>
      <c r="B15" s="66" t="s">
        <v>28</v>
      </c>
      <c r="C15" s="67">
        <v>2419232</v>
      </c>
      <c r="D15" s="86">
        <v>27336</v>
      </c>
      <c r="E15" s="67">
        <v>0</v>
      </c>
      <c r="F15" s="67">
        <v>27336</v>
      </c>
      <c r="G15" s="68">
        <v>0</v>
      </c>
      <c r="H15" s="67">
        <v>0</v>
      </c>
      <c r="I15" s="67">
        <v>0</v>
      </c>
      <c r="J15" s="72">
        <v>2446568</v>
      </c>
      <c r="K15" s="13" t="e">
        <f>#REF!</f>
        <v>#REF!</v>
      </c>
      <c r="L15" s="3"/>
      <c r="M15" s="8"/>
      <c r="N15" s="8"/>
      <c r="O15" s="8"/>
      <c r="P15" s="8"/>
      <c r="Q15" s="8"/>
      <c r="R15" s="8"/>
    </row>
    <row r="16" spans="1:18" ht="9.6" customHeight="1">
      <c r="A16" s="66" t="s">
        <v>9</v>
      </c>
      <c r="B16" s="66" t="s">
        <v>41</v>
      </c>
      <c r="C16" s="67">
        <v>61000</v>
      </c>
      <c r="D16" s="86">
        <v>0</v>
      </c>
      <c r="E16" s="67">
        <v>0</v>
      </c>
      <c r="F16" s="67">
        <v>0</v>
      </c>
      <c r="G16" s="68">
        <v>0</v>
      </c>
      <c r="H16" s="67">
        <v>0</v>
      </c>
      <c r="I16" s="67">
        <v>0</v>
      </c>
      <c r="J16" s="72">
        <v>61000</v>
      </c>
      <c r="K16" s="13"/>
      <c r="L16" s="3"/>
      <c r="M16" s="8"/>
      <c r="N16" s="8"/>
      <c r="O16" s="8"/>
      <c r="P16" s="8"/>
      <c r="Q16" s="8"/>
      <c r="R16" s="8"/>
    </row>
    <row r="17" spans="1:18" ht="9.6" customHeight="1">
      <c r="A17" s="66" t="s">
        <v>9</v>
      </c>
      <c r="B17" s="66" t="s">
        <v>42</v>
      </c>
      <c r="C17" s="67">
        <v>123725</v>
      </c>
      <c r="D17" s="86">
        <v>0</v>
      </c>
      <c r="E17" s="67">
        <v>0</v>
      </c>
      <c r="F17" s="67">
        <v>0</v>
      </c>
      <c r="G17" s="68">
        <v>5929</v>
      </c>
      <c r="H17" s="67">
        <v>0</v>
      </c>
      <c r="I17" s="67">
        <v>5929</v>
      </c>
      <c r="J17" s="72">
        <v>117796</v>
      </c>
      <c r="K17" s="13"/>
      <c r="L17" s="3"/>
      <c r="M17" s="8"/>
      <c r="N17" s="8"/>
      <c r="O17" s="8"/>
      <c r="P17" s="8"/>
      <c r="Q17" s="8"/>
      <c r="R17" s="8"/>
    </row>
    <row r="18" spans="1:18" ht="9.6" customHeight="1">
      <c r="A18" s="66" t="s">
        <v>9</v>
      </c>
      <c r="B18" s="66" t="s">
        <v>29</v>
      </c>
      <c r="C18" s="67">
        <v>2194938</v>
      </c>
      <c r="D18" s="86">
        <v>45392</v>
      </c>
      <c r="E18" s="67">
        <v>0</v>
      </c>
      <c r="F18" s="67">
        <v>45392</v>
      </c>
      <c r="G18" s="68">
        <v>24050</v>
      </c>
      <c r="H18" s="67">
        <v>0</v>
      </c>
      <c r="I18" s="67">
        <v>24050</v>
      </c>
      <c r="J18" s="72">
        <v>2216280</v>
      </c>
      <c r="K18" s="13"/>
      <c r="L18" s="3"/>
      <c r="M18" s="8"/>
      <c r="N18" s="8"/>
      <c r="O18" s="8"/>
      <c r="P18" s="8"/>
      <c r="Q18" s="8"/>
      <c r="R18" s="8"/>
    </row>
    <row r="19" spans="1:18" ht="9.6" customHeight="1">
      <c r="A19" s="76" t="s">
        <v>9</v>
      </c>
      <c r="B19" s="76" t="s">
        <v>30</v>
      </c>
      <c r="C19" s="77">
        <v>4798895</v>
      </c>
      <c r="D19" s="87">
        <v>72728</v>
      </c>
      <c r="E19" s="77">
        <v>0</v>
      </c>
      <c r="F19" s="77">
        <v>72728</v>
      </c>
      <c r="G19" s="78">
        <v>29979</v>
      </c>
      <c r="H19" s="77">
        <v>0</v>
      </c>
      <c r="I19" s="77">
        <v>29979</v>
      </c>
      <c r="J19" s="79">
        <v>4841644</v>
      </c>
      <c r="K19" s="13"/>
      <c r="L19" s="3"/>
      <c r="M19" s="8"/>
      <c r="N19" s="8"/>
      <c r="O19" s="8"/>
      <c r="P19" s="8"/>
      <c r="Q19" s="8"/>
      <c r="R19" s="8"/>
    </row>
    <row r="20" spans="1:18" ht="9.6" customHeight="1">
      <c r="A20" s="66" t="s">
        <v>31</v>
      </c>
      <c r="B20" s="66" t="s">
        <v>32</v>
      </c>
      <c r="C20" s="67">
        <v>1499795</v>
      </c>
      <c r="D20" s="88">
        <v>207686</v>
      </c>
      <c r="E20" s="67">
        <v>0</v>
      </c>
      <c r="F20" s="67">
        <v>207686</v>
      </c>
      <c r="G20" s="68">
        <v>221996</v>
      </c>
      <c r="H20" s="67">
        <v>0</v>
      </c>
      <c r="I20" s="67">
        <v>221996</v>
      </c>
      <c r="J20" s="72">
        <v>1485485</v>
      </c>
      <c r="K20" s="13"/>
      <c r="L20" s="3"/>
      <c r="M20" s="8"/>
      <c r="N20" s="8"/>
      <c r="O20" s="8"/>
      <c r="P20" s="8"/>
      <c r="Q20" s="8"/>
      <c r="R20" s="8"/>
    </row>
    <row r="21" spans="1:18" ht="9.6" customHeight="1">
      <c r="A21" s="66" t="s">
        <v>9</v>
      </c>
      <c r="B21" s="66" t="s">
        <v>43</v>
      </c>
      <c r="C21" s="67">
        <v>0</v>
      </c>
      <c r="D21" s="86">
        <v>0</v>
      </c>
      <c r="E21" s="67">
        <v>0</v>
      </c>
      <c r="F21" s="67">
        <v>0</v>
      </c>
      <c r="G21" s="68">
        <v>0</v>
      </c>
      <c r="H21" s="67">
        <v>0</v>
      </c>
      <c r="I21" s="67">
        <v>0</v>
      </c>
      <c r="J21" s="72">
        <v>0</v>
      </c>
      <c r="K21" s="13"/>
      <c r="L21" s="3"/>
      <c r="M21" s="8"/>
      <c r="N21" s="8"/>
      <c r="O21" s="8"/>
      <c r="P21" s="8"/>
      <c r="Q21" s="8"/>
      <c r="R21" s="8"/>
    </row>
    <row r="22" spans="1:18" ht="9.6" customHeight="1">
      <c r="A22" s="76" t="s">
        <v>9</v>
      </c>
      <c r="B22" s="76" t="s">
        <v>30</v>
      </c>
      <c r="C22" s="77">
        <v>1499795</v>
      </c>
      <c r="D22" s="87">
        <v>207686</v>
      </c>
      <c r="E22" s="77">
        <v>0</v>
      </c>
      <c r="F22" s="77">
        <v>207686</v>
      </c>
      <c r="G22" s="78">
        <v>221996</v>
      </c>
      <c r="H22" s="77">
        <v>0</v>
      </c>
      <c r="I22" s="77">
        <v>221996</v>
      </c>
      <c r="J22" s="79">
        <v>1485485</v>
      </c>
      <c r="K22" s="13" t="e">
        <f>SUM(K15:K15)</f>
        <v>#REF!</v>
      </c>
      <c r="L22" s="3"/>
      <c r="M22" s="8"/>
      <c r="N22" s="8"/>
      <c r="O22" s="8"/>
      <c r="P22" s="8"/>
      <c r="Q22" s="8"/>
      <c r="R22" s="8"/>
    </row>
    <row r="23" spans="1:18" ht="9.6" customHeight="1">
      <c r="A23" s="66" t="s">
        <v>44</v>
      </c>
      <c r="B23" s="66" t="s">
        <v>58</v>
      </c>
      <c r="C23" s="67">
        <v>41564</v>
      </c>
      <c r="D23" s="88">
        <v>0</v>
      </c>
      <c r="E23" s="67">
        <v>0</v>
      </c>
      <c r="F23" s="67">
        <v>0</v>
      </c>
      <c r="G23" s="68">
        <v>991</v>
      </c>
      <c r="H23" s="67">
        <v>0</v>
      </c>
      <c r="I23" s="67">
        <v>991</v>
      </c>
      <c r="J23" s="72">
        <v>40573</v>
      </c>
      <c r="K23" s="13"/>
      <c r="L23" s="3"/>
      <c r="M23" s="8"/>
      <c r="N23" s="8"/>
      <c r="O23" s="8"/>
      <c r="P23" s="8"/>
      <c r="Q23" s="8"/>
      <c r="R23" s="8"/>
    </row>
    <row r="24" spans="1:18" ht="9.6" customHeight="1">
      <c r="A24" s="66" t="s">
        <v>9</v>
      </c>
      <c r="B24" s="66" t="s">
        <v>33</v>
      </c>
      <c r="C24" s="67">
        <v>11476</v>
      </c>
      <c r="D24" s="86">
        <v>0</v>
      </c>
      <c r="E24" s="67">
        <v>0</v>
      </c>
      <c r="F24" s="67">
        <v>0</v>
      </c>
      <c r="G24" s="68">
        <v>831</v>
      </c>
      <c r="H24" s="67">
        <v>0</v>
      </c>
      <c r="I24" s="67">
        <v>831</v>
      </c>
      <c r="J24" s="72">
        <v>10645</v>
      </c>
      <c r="K24" s="13"/>
      <c r="L24" s="3"/>
      <c r="M24" s="8"/>
      <c r="N24" s="8"/>
      <c r="O24" s="8"/>
      <c r="P24" s="8"/>
      <c r="Q24" s="8"/>
      <c r="R24" s="8"/>
    </row>
    <row r="25" spans="1:18" ht="9.6" customHeight="1">
      <c r="A25" s="66" t="s">
        <v>9</v>
      </c>
      <c r="B25" s="66" t="s">
        <v>64</v>
      </c>
      <c r="C25" s="67">
        <v>0</v>
      </c>
      <c r="D25" s="86">
        <v>0</v>
      </c>
      <c r="E25" s="67">
        <v>0</v>
      </c>
      <c r="F25" s="67">
        <v>0</v>
      </c>
      <c r="G25" s="68">
        <v>0</v>
      </c>
      <c r="H25" s="67">
        <v>0</v>
      </c>
      <c r="I25" s="67">
        <v>0</v>
      </c>
      <c r="J25" s="72">
        <v>0</v>
      </c>
      <c r="K25" s="13"/>
      <c r="L25" s="3"/>
      <c r="M25" s="8"/>
      <c r="N25" s="8"/>
      <c r="O25" s="8"/>
      <c r="P25" s="8"/>
      <c r="Q25" s="8"/>
      <c r="R25" s="8"/>
    </row>
    <row r="26" spans="1:18" ht="9.6" customHeight="1">
      <c r="A26" s="66" t="s">
        <v>9</v>
      </c>
      <c r="B26" s="66" t="s">
        <v>97</v>
      </c>
      <c r="C26" s="67">
        <v>118159</v>
      </c>
      <c r="D26" s="86">
        <v>0</v>
      </c>
      <c r="E26" s="67">
        <v>0</v>
      </c>
      <c r="F26" s="67">
        <v>0</v>
      </c>
      <c r="G26" s="68">
        <v>5720</v>
      </c>
      <c r="H26" s="67">
        <v>0</v>
      </c>
      <c r="I26" s="67">
        <v>5720</v>
      </c>
      <c r="J26" s="72">
        <v>112439</v>
      </c>
      <c r="K26" s="13"/>
      <c r="L26" s="3"/>
      <c r="M26" s="8"/>
      <c r="N26" s="8"/>
      <c r="O26" s="8"/>
      <c r="P26" s="8"/>
      <c r="Q26" s="8"/>
      <c r="R26" s="8"/>
    </row>
    <row r="27" spans="1:18" ht="9.6" customHeight="1">
      <c r="A27" s="66" t="s">
        <v>9</v>
      </c>
      <c r="B27" s="66" t="s">
        <v>40</v>
      </c>
      <c r="C27" s="67">
        <v>68480</v>
      </c>
      <c r="D27" s="86">
        <v>0</v>
      </c>
      <c r="E27" s="67">
        <v>0</v>
      </c>
      <c r="F27" s="67">
        <v>0</v>
      </c>
      <c r="G27" s="68">
        <v>8504</v>
      </c>
      <c r="H27" s="67">
        <v>0</v>
      </c>
      <c r="I27" s="67">
        <v>8504</v>
      </c>
      <c r="J27" s="72">
        <v>59976</v>
      </c>
      <c r="K27" s="18"/>
      <c r="L27" s="3"/>
      <c r="M27" s="8"/>
      <c r="N27" s="8"/>
      <c r="O27" s="8"/>
      <c r="P27" s="8"/>
      <c r="Q27" s="8"/>
      <c r="R27" s="8"/>
    </row>
    <row r="28" spans="1:18" ht="9.6" customHeight="1">
      <c r="A28" s="66" t="s">
        <v>9</v>
      </c>
      <c r="B28" s="66" t="s">
        <v>34</v>
      </c>
      <c r="C28" s="67">
        <v>14775</v>
      </c>
      <c r="D28" s="86">
        <v>0</v>
      </c>
      <c r="E28" s="67">
        <v>0</v>
      </c>
      <c r="F28" s="67">
        <v>0</v>
      </c>
      <c r="G28" s="68">
        <v>0</v>
      </c>
      <c r="H28" s="67">
        <v>0</v>
      </c>
      <c r="I28" s="67">
        <v>0</v>
      </c>
      <c r="J28" s="72">
        <v>14775</v>
      </c>
      <c r="K28" s="18" t="e">
        <f>#REF!</f>
        <v>#REF!</v>
      </c>
      <c r="L28" s="3"/>
      <c r="M28" s="8"/>
      <c r="N28" s="8"/>
      <c r="O28" s="8"/>
      <c r="P28" s="8"/>
      <c r="Q28" s="8"/>
      <c r="R28" s="8"/>
    </row>
    <row r="29" spans="1:18" ht="9.6" customHeight="1">
      <c r="A29" s="66" t="s">
        <v>9</v>
      </c>
      <c r="B29" s="66" t="s">
        <v>65</v>
      </c>
      <c r="C29" s="67">
        <v>11058</v>
      </c>
      <c r="D29" s="86">
        <v>0</v>
      </c>
      <c r="E29" s="67">
        <v>0</v>
      </c>
      <c r="F29" s="67">
        <v>0</v>
      </c>
      <c r="G29" s="68">
        <v>297</v>
      </c>
      <c r="H29" s="67">
        <v>0</v>
      </c>
      <c r="I29" s="67">
        <v>297</v>
      </c>
      <c r="J29" s="72">
        <v>10761</v>
      </c>
      <c r="K29" s="13"/>
      <c r="L29" s="3"/>
      <c r="M29" s="8"/>
      <c r="N29" s="8"/>
      <c r="O29" s="8"/>
      <c r="P29" s="8"/>
      <c r="Q29" s="8"/>
      <c r="R29" s="8"/>
    </row>
    <row r="30" spans="1:18" ht="9.6" customHeight="1">
      <c r="A30" s="76" t="s">
        <v>9</v>
      </c>
      <c r="B30" s="76" t="s">
        <v>30</v>
      </c>
      <c r="C30" s="77">
        <v>265512</v>
      </c>
      <c r="D30" s="87">
        <v>0</v>
      </c>
      <c r="E30" s="77">
        <v>0</v>
      </c>
      <c r="F30" s="77">
        <v>0</v>
      </c>
      <c r="G30" s="78">
        <v>16343</v>
      </c>
      <c r="H30" s="77">
        <v>0</v>
      </c>
      <c r="I30" s="77">
        <v>16343</v>
      </c>
      <c r="J30" s="79">
        <v>249169</v>
      </c>
      <c r="K30" s="13" t="e">
        <f>#REF!</f>
        <v>#REF!</v>
      </c>
      <c r="L30" s="3"/>
      <c r="M30" s="8"/>
      <c r="N30" s="8"/>
      <c r="O30" s="8"/>
      <c r="P30" s="8"/>
      <c r="Q30" s="8"/>
      <c r="R30" s="8"/>
    </row>
    <row r="31" spans="1:18" ht="9.6" customHeight="1">
      <c r="A31" s="76" t="s">
        <v>72</v>
      </c>
      <c r="B31" s="76" t="s">
        <v>73</v>
      </c>
      <c r="C31" s="77">
        <v>0</v>
      </c>
      <c r="D31" s="87">
        <v>0</v>
      </c>
      <c r="E31" s="77">
        <v>0</v>
      </c>
      <c r="F31" s="77">
        <v>0</v>
      </c>
      <c r="G31" s="78">
        <v>0</v>
      </c>
      <c r="H31" s="77">
        <v>0</v>
      </c>
      <c r="I31" s="77">
        <v>0</v>
      </c>
      <c r="J31" s="79">
        <v>0</v>
      </c>
      <c r="K31" s="13"/>
      <c r="L31" s="3"/>
      <c r="M31" s="8"/>
      <c r="N31" s="8"/>
      <c r="O31" s="8"/>
      <c r="P31" s="8"/>
      <c r="Q31" s="8"/>
      <c r="R31" s="8"/>
    </row>
    <row r="32" spans="1:18" ht="9.6" customHeight="1">
      <c r="A32" s="76" t="s">
        <v>66</v>
      </c>
      <c r="B32" s="76" t="s">
        <v>67</v>
      </c>
      <c r="C32" s="77">
        <v>73455</v>
      </c>
      <c r="D32" s="87">
        <v>12662</v>
      </c>
      <c r="E32" s="77">
        <v>0</v>
      </c>
      <c r="F32" s="77">
        <v>12662</v>
      </c>
      <c r="G32" s="78">
        <v>6728</v>
      </c>
      <c r="H32" s="77">
        <v>0</v>
      </c>
      <c r="I32" s="77">
        <v>6728</v>
      </c>
      <c r="J32" s="79">
        <v>79389</v>
      </c>
      <c r="K32" s="13"/>
      <c r="L32" s="3"/>
      <c r="M32" s="8"/>
      <c r="N32" s="8"/>
      <c r="O32" s="8"/>
      <c r="P32" s="8"/>
      <c r="Q32" s="8"/>
      <c r="R32" s="8"/>
    </row>
    <row r="33" spans="1:18" ht="9.6" customHeight="1">
      <c r="A33" s="66" t="s">
        <v>75</v>
      </c>
      <c r="B33" s="66" t="s">
        <v>76</v>
      </c>
      <c r="C33" s="67">
        <v>0</v>
      </c>
      <c r="D33" s="86">
        <v>0</v>
      </c>
      <c r="E33" s="67">
        <v>0</v>
      </c>
      <c r="F33" s="67">
        <v>0</v>
      </c>
      <c r="G33" s="68">
        <v>0</v>
      </c>
      <c r="H33" s="67">
        <v>0</v>
      </c>
      <c r="I33" s="67">
        <v>0</v>
      </c>
      <c r="J33" s="72">
        <v>0</v>
      </c>
      <c r="K33" s="13"/>
      <c r="L33" s="3"/>
      <c r="M33" s="8"/>
      <c r="N33" s="8"/>
      <c r="O33" s="8"/>
      <c r="P33" s="8"/>
      <c r="Q33" s="8"/>
      <c r="R33" s="8"/>
    </row>
    <row r="34" spans="1:18" ht="9.6" customHeight="1">
      <c r="A34" s="66" t="s">
        <v>9</v>
      </c>
      <c r="B34" s="66" t="s">
        <v>77</v>
      </c>
      <c r="C34" s="67">
        <v>0</v>
      </c>
      <c r="D34" s="86">
        <v>0</v>
      </c>
      <c r="E34" s="67">
        <v>0</v>
      </c>
      <c r="F34" s="67">
        <v>0</v>
      </c>
      <c r="G34" s="68">
        <v>0</v>
      </c>
      <c r="H34" s="67">
        <v>0</v>
      </c>
      <c r="I34" s="67">
        <v>0</v>
      </c>
      <c r="J34" s="72">
        <v>0</v>
      </c>
      <c r="K34" s="13"/>
      <c r="L34" s="3"/>
      <c r="M34" s="8"/>
      <c r="N34" s="8"/>
      <c r="O34" s="8"/>
      <c r="P34" s="8"/>
      <c r="Q34" s="8"/>
      <c r="R34" s="8"/>
    </row>
    <row r="35" spans="1:18" ht="9.6" customHeight="1">
      <c r="A35" s="76" t="s">
        <v>9</v>
      </c>
      <c r="B35" s="76" t="s">
        <v>30</v>
      </c>
      <c r="C35" s="77">
        <v>0</v>
      </c>
      <c r="D35" s="87">
        <v>0</v>
      </c>
      <c r="E35" s="77">
        <v>0</v>
      </c>
      <c r="F35" s="77">
        <v>0</v>
      </c>
      <c r="G35" s="78">
        <v>0</v>
      </c>
      <c r="H35" s="77">
        <v>0</v>
      </c>
      <c r="I35" s="77">
        <v>0</v>
      </c>
      <c r="J35" s="79">
        <v>0</v>
      </c>
      <c r="K35" s="13"/>
      <c r="L35" s="3"/>
      <c r="M35" s="8"/>
      <c r="N35" s="8"/>
      <c r="O35" s="8"/>
      <c r="P35" s="8"/>
      <c r="Q35" s="8"/>
      <c r="R35" s="8"/>
    </row>
    <row r="36" spans="1:18" ht="9.6" customHeight="1">
      <c r="A36" s="76" t="s">
        <v>78</v>
      </c>
      <c r="B36" s="76" t="s">
        <v>79</v>
      </c>
      <c r="C36" s="77">
        <v>0</v>
      </c>
      <c r="D36" s="87">
        <v>0</v>
      </c>
      <c r="E36" s="77">
        <v>0</v>
      </c>
      <c r="F36" s="77">
        <v>0</v>
      </c>
      <c r="G36" s="78">
        <v>0</v>
      </c>
      <c r="H36" s="77">
        <v>0</v>
      </c>
      <c r="I36" s="77">
        <v>0</v>
      </c>
      <c r="J36" s="79">
        <v>0</v>
      </c>
      <c r="K36" s="13"/>
      <c r="L36" s="3"/>
      <c r="M36" s="8"/>
      <c r="N36" s="8"/>
      <c r="O36" s="8"/>
      <c r="P36" s="8"/>
      <c r="Q36" s="8"/>
      <c r="R36" s="8"/>
    </row>
    <row r="37" spans="1:18" ht="9.6" customHeight="1">
      <c r="A37" s="66" t="s">
        <v>35</v>
      </c>
      <c r="B37" s="66" t="s">
        <v>36</v>
      </c>
      <c r="C37" s="67">
        <v>12314</v>
      </c>
      <c r="D37" s="86">
        <v>0</v>
      </c>
      <c r="E37" s="67">
        <v>0</v>
      </c>
      <c r="F37" s="67">
        <v>0</v>
      </c>
      <c r="G37" s="68">
        <v>569</v>
      </c>
      <c r="H37" s="67">
        <v>0</v>
      </c>
      <c r="I37" s="67">
        <v>569</v>
      </c>
      <c r="J37" s="72">
        <v>11745</v>
      </c>
      <c r="K37" s="13" t="e">
        <f>SUM(#REF!)</f>
        <v>#REF!</v>
      </c>
      <c r="L37" s="3"/>
      <c r="M37" s="8"/>
      <c r="N37" s="8"/>
      <c r="O37" s="8"/>
      <c r="P37" s="8"/>
      <c r="Q37" s="8"/>
      <c r="R37" s="8"/>
    </row>
    <row r="38" spans="1:18" ht="9.6" customHeight="1">
      <c r="A38" s="66" t="s">
        <v>9</v>
      </c>
      <c r="B38" s="66" t="s">
        <v>37</v>
      </c>
      <c r="C38" s="67">
        <v>44581</v>
      </c>
      <c r="D38" s="86">
        <v>0</v>
      </c>
      <c r="E38" s="67">
        <v>0</v>
      </c>
      <c r="F38" s="67">
        <v>0</v>
      </c>
      <c r="G38" s="68">
        <v>3997</v>
      </c>
      <c r="H38" s="67">
        <v>0</v>
      </c>
      <c r="I38" s="67">
        <v>3997</v>
      </c>
      <c r="J38" s="72">
        <v>40584</v>
      </c>
      <c r="K38" s="13"/>
      <c r="L38" s="3"/>
      <c r="M38" s="8"/>
      <c r="N38" s="8"/>
      <c r="O38" s="8"/>
      <c r="P38" s="8"/>
      <c r="Q38" s="8"/>
      <c r="R38" s="8"/>
    </row>
    <row r="39" spans="1:18" ht="9.6" customHeight="1">
      <c r="A39" s="76" t="s">
        <v>9</v>
      </c>
      <c r="B39" s="76" t="s">
        <v>30</v>
      </c>
      <c r="C39" s="77">
        <v>56895</v>
      </c>
      <c r="D39" s="87">
        <v>0</v>
      </c>
      <c r="E39" s="77">
        <v>0</v>
      </c>
      <c r="F39" s="77">
        <v>0</v>
      </c>
      <c r="G39" s="78">
        <v>4566</v>
      </c>
      <c r="H39" s="77">
        <v>0</v>
      </c>
      <c r="I39" s="77">
        <v>4566</v>
      </c>
      <c r="J39" s="79">
        <v>52329</v>
      </c>
      <c r="K39" s="18" t="e">
        <f>#REF!</f>
        <v>#REF!</v>
      </c>
      <c r="L39" s="3"/>
      <c r="M39" s="8"/>
      <c r="N39" s="8"/>
      <c r="O39" s="8"/>
      <c r="P39" s="8"/>
      <c r="Q39" s="8"/>
      <c r="R39" s="8"/>
    </row>
    <row r="40" spans="1:18" ht="9.6" customHeight="1">
      <c r="A40" s="66" t="s">
        <v>38</v>
      </c>
      <c r="B40" s="66" t="s">
        <v>39</v>
      </c>
      <c r="C40" s="67">
        <v>9450</v>
      </c>
      <c r="D40" s="86">
        <v>0</v>
      </c>
      <c r="E40" s="67">
        <v>0</v>
      </c>
      <c r="F40" s="67">
        <v>0</v>
      </c>
      <c r="G40" s="68">
        <v>230</v>
      </c>
      <c r="H40" s="67">
        <v>0</v>
      </c>
      <c r="I40" s="67">
        <v>230</v>
      </c>
      <c r="J40" s="72">
        <v>9220</v>
      </c>
      <c r="K40" s="13"/>
      <c r="L40" s="3"/>
      <c r="M40" s="8"/>
      <c r="N40" s="8"/>
      <c r="O40" s="8"/>
      <c r="P40" s="8"/>
      <c r="Q40" s="8"/>
      <c r="R40" s="8"/>
    </row>
    <row r="41" spans="1:18" ht="9.6" customHeight="1">
      <c r="A41" s="66" t="s">
        <v>9</v>
      </c>
      <c r="B41" s="66" t="s">
        <v>71</v>
      </c>
      <c r="C41" s="67">
        <v>9295239</v>
      </c>
      <c r="D41" s="86">
        <v>2207100</v>
      </c>
      <c r="E41" s="67">
        <v>0</v>
      </c>
      <c r="F41" s="67">
        <v>2207100</v>
      </c>
      <c r="G41" s="68">
        <v>1833478</v>
      </c>
      <c r="H41" s="67">
        <v>0</v>
      </c>
      <c r="I41" s="67">
        <v>1833478</v>
      </c>
      <c r="J41" s="72">
        <v>9668861</v>
      </c>
      <c r="K41" s="13"/>
      <c r="L41" s="3"/>
      <c r="M41" s="8"/>
      <c r="N41" s="8"/>
      <c r="O41" s="8"/>
      <c r="P41" s="8"/>
      <c r="Q41" s="8"/>
      <c r="R41" s="8"/>
    </row>
    <row r="42" spans="1:18" ht="9.6" customHeight="1">
      <c r="A42" s="76" t="s">
        <v>9</v>
      </c>
      <c r="B42" s="76" t="s">
        <v>30</v>
      </c>
      <c r="C42" s="77">
        <v>9304689</v>
      </c>
      <c r="D42" s="87">
        <v>2207100</v>
      </c>
      <c r="E42" s="77">
        <v>0</v>
      </c>
      <c r="F42" s="77">
        <v>2207100</v>
      </c>
      <c r="G42" s="78">
        <v>1833708</v>
      </c>
      <c r="H42" s="77">
        <v>0</v>
      </c>
      <c r="I42" s="77">
        <v>1833708</v>
      </c>
      <c r="J42" s="79">
        <v>9678081</v>
      </c>
      <c r="K42" s="13"/>
      <c r="L42" s="3"/>
      <c r="M42" s="8"/>
      <c r="N42" s="8"/>
      <c r="O42" s="8"/>
      <c r="P42" s="8"/>
      <c r="Q42" s="8"/>
      <c r="R42" s="8"/>
    </row>
    <row r="43" spans="1:18" ht="9.6" customHeight="1">
      <c r="A43" s="66" t="s">
        <v>55</v>
      </c>
      <c r="B43" s="66" t="s">
        <v>74</v>
      </c>
      <c r="C43" s="67">
        <v>0</v>
      </c>
      <c r="D43" s="86">
        <v>0</v>
      </c>
      <c r="E43" s="67">
        <v>0</v>
      </c>
      <c r="F43" s="67">
        <v>0</v>
      </c>
      <c r="G43" s="68">
        <v>0</v>
      </c>
      <c r="H43" s="67">
        <v>0</v>
      </c>
      <c r="I43" s="67">
        <v>0</v>
      </c>
      <c r="J43" s="72">
        <v>0</v>
      </c>
      <c r="K43" s="13"/>
      <c r="L43" s="3"/>
      <c r="M43" s="8"/>
      <c r="N43" s="8"/>
      <c r="O43" s="8"/>
      <c r="P43" s="8"/>
      <c r="Q43" s="8"/>
      <c r="R43" s="8"/>
    </row>
    <row r="44" spans="1:18" ht="9.6" customHeight="1">
      <c r="A44" s="66" t="s">
        <v>9</v>
      </c>
      <c r="B44" s="66" t="s">
        <v>80</v>
      </c>
      <c r="C44" s="67">
        <v>0</v>
      </c>
      <c r="D44" s="86">
        <v>0</v>
      </c>
      <c r="E44" s="67">
        <v>0</v>
      </c>
      <c r="F44" s="67">
        <v>0</v>
      </c>
      <c r="G44" s="68">
        <v>0</v>
      </c>
      <c r="H44" s="67">
        <v>0</v>
      </c>
      <c r="I44" s="67">
        <v>0</v>
      </c>
      <c r="J44" s="72">
        <v>0</v>
      </c>
      <c r="K44" s="13"/>
      <c r="L44" s="3"/>
      <c r="M44" s="8"/>
      <c r="N44" s="8"/>
      <c r="O44" s="8"/>
      <c r="P44" s="8"/>
      <c r="Q44" s="8"/>
      <c r="R44" s="8"/>
    </row>
    <row r="45" spans="1:18" ht="9.6" customHeight="1">
      <c r="A45" s="66" t="s">
        <v>9</v>
      </c>
      <c r="B45" s="66" t="s">
        <v>81</v>
      </c>
      <c r="C45" s="67">
        <v>0</v>
      </c>
      <c r="D45" s="86">
        <v>0</v>
      </c>
      <c r="E45" s="67">
        <v>0</v>
      </c>
      <c r="F45" s="67">
        <v>0</v>
      </c>
      <c r="G45" s="68">
        <v>0</v>
      </c>
      <c r="H45" s="67">
        <v>0</v>
      </c>
      <c r="I45" s="67">
        <v>0</v>
      </c>
      <c r="J45" s="72">
        <v>0</v>
      </c>
      <c r="K45" s="13"/>
      <c r="L45" s="3"/>
      <c r="M45" s="8"/>
      <c r="N45" s="8"/>
      <c r="O45" s="8"/>
      <c r="P45" s="8"/>
      <c r="Q45" s="8"/>
      <c r="R45" s="8"/>
    </row>
    <row r="46" spans="1:18" ht="9.6" customHeight="1">
      <c r="A46" s="66" t="s">
        <v>9</v>
      </c>
      <c r="B46" s="66" t="s">
        <v>45</v>
      </c>
      <c r="C46" s="67">
        <v>1780</v>
      </c>
      <c r="D46" s="86">
        <v>0</v>
      </c>
      <c r="E46" s="67">
        <v>0</v>
      </c>
      <c r="F46" s="67">
        <v>0</v>
      </c>
      <c r="G46" s="68">
        <v>650</v>
      </c>
      <c r="H46" s="67">
        <v>0</v>
      </c>
      <c r="I46" s="67">
        <v>650</v>
      </c>
      <c r="J46" s="72">
        <v>1130</v>
      </c>
      <c r="K46" s="13"/>
      <c r="L46" s="3"/>
      <c r="M46" s="8"/>
      <c r="N46" s="8"/>
      <c r="O46" s="8"/>
      <c r="P46" s="8"/>
      <c r="Q46" s="8"/>
      <c r="R46" s="8"/>
    </row>
    <row r="47" spans="1:18" ht="9.6" customHeight="1">
      <c r="A47" s="66" t="s">
        <v>9</v>
      </c>
      <c r="B47" s="66" t="s">
        <v>82</v>
      </c>
      <c r="C47" s="67">
        <v>0</v>
      </c>
      <c r="D47" s="86">
        <v>0</v>
      </c>
      <c r="E47" s="67">
        <v>0</v>
      </c>
      <c r="F47" s="67">
        <v>0</v>
      </c>
      <c r="G47" s="68">
        <v>0</v>
      </c>
      <c r="H47" s="67">
        <v>0</v>
      </c>
      <c r="I47" s="67">
        <v>0</v>
      </c>
      <c r="J47" s="72">
        <v>0</v>
      </c>
      <c r="K47" s="13"/>
      <c r="L47" s="3"/>
      <c r="M47" s="8"/>
      <c r="N47" s="8"/>
      <c r="O47" s="8"/>
      <c r="P47" s="8"/>
      <c r="Q47" s="8"/>
      <c r="R47" s="8"/>
    </row>
    <row r="48" spans="1:18" ht="9.6" customHeight="1">
      <c r="A48" s="76" t="s">
        <v>9</v>
      </c>
      <c r="B48" s="76" t="s">
        <v>30</v>
      </c>
      <c r="C48" s="77">
        <v>1780</v>
      </c>
      <c r="D48" s="87">
        <v>0</v>
      </c>
      <c r="E48" s="77">
        <v>0</v>
      </c>
      <c r="F48" s="77">
        <v>0</v>
      </c>
      <c r="G48" s="78">
        <v>650</v>
      </c>
      <c r="H48" s="77">
        <v>0</v>
      </c>
      <c r="I48" s="77">
        <v>650</v>
      </c>
      <c r="J48" s="79">
        <v>1130</v>
      </c>
      <c r="K48" s="13"/>
      <c r="L48" s="3"/>
      <c r="M48" s="8"/>
      <c r="N48" s="8"/>
      <c r="O48" s="8"/>
      <c r="P48" s="8"/>
      <c r="Q48" s="8"/>
      <c r="R48" s="8"/>
    </row>
    <row r="49" spans="1:18" ht="9.6" customHeight="1">
      <c r="A49" s="66" t="s">
        <v>56</v>
      </c>
      <c r="B49" s="66" t="s">
        <v>46</v>
      </c>
      <c r="C49" s="67">
        <v>13556</v>
      </c>
      <c r="D49" s="86">
        <v>0</v>
      </c>
      <c r="E49" s="67">
        <v>0</v>
      </c>
      <c r="F49" s="67">
        <v>0</v>
      </c>
      <c r="G49" s="68">
        <v>1821</v>
      </c>
      <c r="H49" s="67">
        <v>0</v>
      </c>
      <c r="I49" s="67">
        <v>1821</v>
      </c>
      <c r="J49" s="72">
        <v>11735</v>
      </c>
      <c r="K49" s="13"/>
      <c r="L49" s="3"/>
      <c r="M49" s="8"/>
      <c r="N49" s="8"/>
      <c r="O49" s="8"/>
      <c r="P49" s="8"/>
      <c r="Q49" s="8"/>
      <c r="R49" s="8"/>
    </row>
    <row r="50" spans="1:18" ht="9.6" customHeight="1">
      <c r="A50" s="66" t="s">
        <v>9</v>
      </c>
      <c r="B50" s="66" t="s">
        <v>47</v>
      </c>
      <c r="C50" s="67">
        <v>1740</v>
      </c>
      <c r="D50" s="86">
        <v>2274</v>
      </c>
      <c r="E50" s="67">
        <v>0</v>
      </c>
      <c r="F50" s="67">
        <v>2274</v>
      </c>
      <c r="G50" s="68">
        <v>362</v>
      </c>
      <c r="H50" s="67">
        <v>0</v>
      </c>
      <c r="I50" s="67">
        <v>362</v>
      </c>
      <c r="J50" s="72">
        <v>3652</v>
      </c>
      <c r="K50" s="13"/>
      <c r="L50" s="3"/>
      <c r="M50" s="8"/>
      <c r="N50" s="8"/>
      <c r="O50" s="8"/>
      <c r="P50" s="8"/>
      <c r="Q50" s="8"/>
      <c r="R50" s="8"/>
    </row>
    <row r="51" spans="1:18" ht="9.6" customHeight="1">
      <c r="A51" s="66" t="s">
        <v>9</v>
      </c>
      <c r="B51" s="66" t="s">
        <v>48</v>
      </c>
      <c r="C51" s="67">
        <v>3085</v>
      </c>
      <c r="D51" s="86">
        <v>0</v>
      </c>
      <c r="E51" s="67">
        <v>0</v>
      </c>
      <c r="F51" s="67">
        <v>0</v>
      </c>
      <c r="G51" s="68">
        <v>1510</v>
      </c>
      <c r="H51" s="67">
        <v>0</v>
      </c>
      <c r="I51" s="67">
        <v>1510</v>
      </c>
      <c r="J51" s="72">
        <v>1575</v>
      </c>
      <c r="K51" s="13"/>
      <c r="L51" s="3"/>
      <c r="M51" s="8"/>
      <c r="N51" s="8"/>
      <c r="O51" s="8"/>
      <c r="P51" s="8"/>
      <c r="Q51" s="8"/>
      <c r="R51" s="8"/>
    </row>
    <row r="52" spans="1:18" ht="9.6" customHeight="1">
      <c r="A52" s="66" t="s">
        <v>9</v>
      </c>
      <c r="B52" s="66" t="s">
        <v>49</v>
      </c>
      <c r="C52" s="67">
        <v>251455</v>
      </c>
      <c r="D52" s="86">
        <v>0</v>
      </c>
      <c r="E52" s="67">
        <v>0</v>
      </c>
      <c r="F52" s="67">
        <v>0</v>
      </c>
      <c r="G52" s="68">
        <v>5390</v>
      </c>
      <c r="H52" s="67">
        <v>0</v>
      </c>
      <c r="I52" s="67">
        <v>5390</v>
      </c>
      <c r="J52" s="72">
        <v>246065</v>
      </c>
      <c r="K52" s="13"/>
      <c r="L52" s="3"/>
      <c r="M52" s="8"/>
      <c r="N52" s="8"/>
      <c r="O52" s="8"/>
      <c r="P52" s="8"/>
      <c r="Q52" s="8"/>
      <c r="R52" s="8"/>
    </row>
    <row r="53" spans="1:18" ht="9.6" customHeight="1">
      <c r="A53" s="66" t="s">
        <v>9</v>
      </c>
      <c r="B53" s="66" t="s">
        <v>96</v>
      </c>
      <c r="C53" s="67">
        <v>2127280</v>
      </c>
      <c r="D53" s="86">
        <v>530105</v>
      </c>
      <c r="E53" s="67">
        <v>0</v>
      </c>
      <c r="F53" s="67">
        <v>530105</v>
      </c>
      <c r="G53" s="68">
        <v>682330</v>
      </c>
      <c r="H53" s="67">
        <v>0</v>
      </c>
      <c r="I53" s="67">
        <v>682330</v>
      </c>
      <c r="J53" s="72">
        <v>1975055</v>
      </c>
      <c r="K53" s="13"/>
      <c r="L53" s="3"/>
      <c r="M53" s="8"/>
      <c r="N53" s="8"/>
      <c r="O53" s="8"/>
      <c r="P53" s="8"/>
      <c r="Q53" s="8"/>
      <c r="R53" s="8"/>
    </row>
    <row r="54" spans="1:18" ht="9.6" customHeight="1">
      <c r="A54" s="66" t="s">
        <v>9</v>
      </c>
      <c r="B54" s="66" t="s">
        <v>50</v>
      </c>
      <c r="C54" s="67">
        <v>53605</v>
      </c>
      <c r="D54" s="86">
        <v>0</v>
      </c>
      <c r="E54" s="67">
        <v>0</v>
      </c>
      <c r="F54" s="67">
        <v>0</v>
      </c>
      <c r="G54" s="68">
        <v>6815</v>
      </c>
      <c r="H54" s="67">
        <v>0</v>
      </c>
      <c r="I54" s="67">
        <v>6815</v>
      </c>
      <c r="J54" s="72">
        <v>46790</v>
      </c>
      <c r="K54" s="13"/>
      <c r="L54" s="3"/>
      <c r="M54" s="8"/>
      <c r="N54" s="8"/>
      <c r="O54" s="8"/>
      <c r="P54" s="8"/>
      <c r="Q54" s="8"/>
      <c r="R54" s="8"/>
    </row>
    <row r="55" spans="1:18" ht="9.6" customHeight="1">
      <c r="A55" s="66" t="s">
        <v>9</v>
      </c>
      <c r="B55" s="66" t="s">
        <v>69</v>
      </c>
      <c r="C55" s="67">
        <v>31890</v>
      </c>
      <c r="D55" s="86">
        <v>0</v>
      </c>
      <c r="E55" s="67">
        <v>0</v>
      </c>
      <c r="F55" s="67">
        <v>0</v>
      </c>
      <c r="G55" s="68">
        <v>1360</v>
      </c>
      <c r="H55" s="67">
        <v>0</v>
      </c>
      <c r="I55" s="67">
        <v>1360</v>
      </c>
      <c r="J55" s="72">
        <v>30530</v>
      </c>
      <c r="K55" s="13"/>
      <c r="L55" s="3"/>
      <c r="M55" s="8"/>
      <c r="N55" s="8"/>
      <c r="O55" s="8"/>
      <c r="P55" s="8"/>
      <c r="Q55" s="8"/>
      <c r="R55" s="8"/>
    </row>
    <row r="56" spans="1:18" ht="9.6" customHeight="1">
      <c r="A56" s="66" t="s">
        <v>9</v>
      </c>
      <c r="B56" s="66" t="s">
        <v>70</v>
      </c>
      <c r="C56" s="67">
        <v>3835</v>
      </c>
      <c r="D56" s="86">
        <v>0</v>
      </c>
      <c r="E56" s="67">
        <v>0</v>
      </c>
      <c r="F56" s="67">
        <v>0</v>
      </c>
      <c r="G56" s="68">
        <v>590</v>
      </c>
      <c r="H56" s="67">
        <v>0</v>
      </c>
      <c r="I56" s="67">
        <v>590</v>
      </c>
      <c r="J56" s="72">
        <v>3245</v>
      </c>
      <c r="K56" s="13"/>
      <c r="L56" s="3"/>
      <c r="M56" s="8"/>
      <c r="N56" s="8"/>
      <c r="O56" s="8"/>
      <c r="P56" s="8"/>
      <c r="Q56" s="8"/>
      <c r="R56" s="8"/>
    </row>
    <row r="57" spans="1:18" ht="9.6" customHeight="1">
      <c r="A57" s="66" t="s">
        <v>9</v>
      </c>
      <c r="B57" s="66" t="s">
        <v>51</v>
      </c>
      <c r="C57" s="67">
        <v>442</v>
      </c>
      <c r="D57" s="86">
        <v>0</v>
      </c>
      <c r="E57" s="67">
        <v>0</v>
      </c>
      <c r="F57" s="67">
        <v>0</v>
      </c>
      <c r="G57" s="68">
        <v>190</v>
      </c>
      <c r="H57" s="67">
        <v>0</v>
      </c>
      <c r="I57" s="67">
        <v>190</v>
      </c>
      <c r="J57" s="72">
        <v>252</v>
      </c>
      <c r="K57" s="13"/>
      <c r="L57" s="3"/>
      <c r="M57" s="8"/>
      <c r="N57" s="8"/>
      <c r="O57" s="8"/>
      <c r="P57" s="8"/>
      <c r="Q57" s="8"/>
      <c r="R57" s="8"/>
    </row>
    <row r="58" spans="1:18" ht="9.6" customHeight="1">
      <c r="A58" s="66" t="s">
        <v>9</v>
      </c>
      <c r="B58" s="66" t="s">
        <v>52</v>
      </c>
      <c r="C58" s="67">
        <v>0</v>
      </c>
      <c r="D58" s="86">
        <v>0</v>
      </c>
      <c r="E58" s="67">
        <v>0</v>
      </c>
      <c r="F58" s="67">
        <v>0</v>
      </c>
      <c r="G58" s="68">
        <v>0</v>
      </c>
      <c r="H58" s="67">
        <v>0</v>
      </c>
      <c r="I58" s="67">
        <v>0</v>
      </c>
      <c r="J58" s="72">
        <v>0</v>
      </c>
      <c r="K58" s="13"/>
      <c r="L58" s="3"/>
      <c r="M58" s="8"/>
      <c r="N58" s="8"/>
      <c r="O58" s="8"/>
      <c r="P58" s="8"/>
      <c r="Q58" s="8"/>
      <c r="R58" s="8"/>
    </row>
    <row r="59" spans="1:18" ht="9.6" customHeight="1">
      <c r="A59" s="66" t="s">
        <v>9</v>
      </c>
      <c r="B59" s="66" t="s">
        <v>53</v>
      </c>
      <c r="C59" s="67">
        <v>5750</v>
      </c>
      <c r="D59" s="86">
        <v>0</v>
      </c>
      <c r="E59" s="67">
        <v>0</v>
      </c>
      <c r="F59" s="67">
        <v>0</v>
      </c>
      <c r="G59" s="68">
        <v>1115</v>
      </c>
      <c r="H59" s="67">
        <v>0</v>
      </c>
      <c r="I59" s="67">
        <v>1115</v>
      </c>
      <c r="J59" s="72">
        <v>4635</v>
      </c>
      <c r="K59" s="13"/>
      <c r="L59" s="3"/>
      <c r="M59" s="8"/>
      <c r="N59" s="8"/>
      <c r="O59" s="8"/>
      <c r="P59" s="8"/>
      <c r="Q59" s="8"/>
      <c r="R59" s="8"/>
    </row>
    <row r="60" spans="1:18" ht="9.6" customHeight="1">
      <c r="A60" s="76" t="s">
        <v>9</v>
      </c>
      <c r="B60" s="76" t="s">
        <v>30</v>
      </c>
      <c r="C60" s="77">
        <v>2492638</v>
      </c>
      <c r="D60" s="87">
        <v>532379</v>
      </c>
      <c r="E60" s="77">
        <v>0</v>
      </c>
      <c r="F60" s="77">
        <v>532379</v>
      </c>
      <c r="G60" s="78">
        <v>701483</v>
      </c>
      <c r="H60" s="77">
        <v>0</v>
      </c>
      <c r="I60" s="77">
        <v>701483</v>
      </c>
      <c r="J60" s="79">
        <v>2323534</v>
      </c>
      <c r="K60" s="13"/>
      <c r="L60" s="3"/>
      <c r="M60" s="8"/>
      <c r="N60" s="8"/>
      <c r="O60" s="8"/>
      <c r="P60" s="8"/>
      <c r="Q60" s="8"/>
      <c r="R60" s="8"/>
    </row>
    <row r="61" spans="1:18" ht="9.6" customHeight="1">
      <c r="A61" s="66" t="s">
        <v>57</v>
      </c>
      <c r="B61" s="66" t="s">
        <v>54</v>
      </c>
      <c r="C61" s="67">
        <v>261630</v>
      </c>
      <c r="D61" s="86">
        <v>13759</v>
      </c>
      <c r="E61" s="67">
        <v>0</v>
      </c>
      <c r="F61" s="67">
        <v>13759</v>
      </c>
      <c r="G61" s="68">
        <v>0</v>
      </c>
      <c r="H61" s="67">
        <v>0</v>
      </c>
      <c r="I61" s="67">
        <v>0</v>
      </c>
      <c r="J61" s="72">
        <v>275389</v>
      </c>
      <c r="K61" s="13"/>
      <c r="L61" s="3"/>
      <c r="M61" s="8"/>
      <c r="N61" s="8"/>
      <c r="O61" s="8"/>
      <c r="P61" s="8"/>
      <c r="Q61" s="8"/>
      <c r="R61" s="8"/>
    </row>
    <row r="62" spans="1:18" ht="9.6" customHeight="1">
      <c r="A62" s="66" t="s">
        <v>9</v>
      </c>
      <c r="B62" s="66" t="s">
        <v>68</v>
      </c>
      <c r="C62" s="67">
        <v>171535</v>
      </c>
      <c r="D62" s="86">
        <v>315</v>
      </c>
      <c r="E62" s="67">
        <v>0</v>
      </c>
      <c r="F62" s="67">
        <v>315</v>
      </c>
      <c r="G62" s="68">
        <v>5037</v>
      </c>
      <c r="H62" s="67">
        <v>0</v>
      </c>
      <c r="I62" s="67">
        <v>5037</v>
      </c>
      <c r="J62" s="72">
        <v>166813</v>
      </c>
      <c r="K62" s="13"/>
      <c r="L62" s="3"/>
      <c r="M62" s="8"/>
      <c r="N62" s="8"/>
      <c r="O62" s="8"/>
      <c r="P62" s="8"/>
      <c r="Q62" s="8"/>
      <c r="R62" s="8"/>
    </row>
    <row r="63" spans="1:18" ht="9.6" customHeight="1">
      <c r="A63" s="76" t="s">
        <v>9</v>
      </c>
      <c r="B63" s="76" t="s">
        <v>30</v>
      </c>
      <c r="C63" s="77">
        <v>433165</v>
      </c>
      <c r="D63" s="87">
        <v>14074</v>
      </c>
      <c r="E63" s="77">
        <v>0</v>
      </c>
      <c r="F63" s="77">
        <v>14074</v>
      </c>
      <c r="G63" s="78">
        <v>5037</v>
      </c>
      <c r="H63" s="77">
        <v>0</v>
      </c>
      <c r="I63" s="77">
        <v>5037</v>
      </c>
      <c r="J63" s="79">
        <v>442202</v>
      </c>
      <c r="K63" s="13"/>
      <c r="L63" s="3"/>
      <c r="M63" s="8"/>
      <c r="N63" s="8"/>
      <c r="O63" s="8"/>
      <c r="P63" s="8"/>
      <c r="Q63" s="8"/>
      <c r="R63" s="8"/>
    </row>
    <row r="64" spans="1:18" ht="9.6" customHeight="1">
      <c r="A64" s="66" t="s">
        <v>83</v>
      </c>
      <c r="B64" s="66" t="s">
        <v>84</v>
      </c>
      <c r="C64" s="67">
        <v>0</v>
      </c>
      <c r="D64" s="86">
        <v>0</v>
      </c>
      <c r="E64" s="67">
        <v>0</v>
      </c>
      <c r="F64" s="67">
        <v>0</v>
      </c>
      <c r="G64" s="68">
        <v>0</v>
      </c>
      <c r="H64" s="67">
        <v>0</v>
      </c>
      <c r="I64" s="67">
        <v>0</v>
      </c>
      <c r="J64" s="72">
        <v>0</v>
      </c>
      <c r="K64" s="13"/>
      <c r="L64" s="3"/>
      <c r="M64" s="8"/>
      <c r="N64" s="8"/>
      <c r="O64" s="8"/>
      <c r="P64" s="8"/>
      <c r="Q64" s="8"/>
      <c r="R64" s="8"/>
    </row>
    <row r="65" spans="1:18" ht="9.6" customHeight="1">
      <c r="A65" s="66" t="s">
        <v>9</v>
      </c>
      <c r="B65" s="66" t="s">
        <v>85</v>
      </c>
      <c r="C65" s="67">
        <v>0</v>
      </c>
      <c r="D65" s="86">
        <v>0</v>
      </c>
      <c r="E65" s="67">
        <v>0</v>
      </c>
      <c r="F65" s="67">
        <v>0</v>
      </c>
      <c r="G65" s="68">
        <v>0</v>
      </c>
      <c r="H65" s="67">
        <v>0</v>
      </c>
      <c r="I65" s="67">
        <v>0</v>
      </c>
      <c r="J65" s="72">
        <v>0</v>
      </c>
      <c r="K65" s="13"/>
      <c r="L65" s="3"/>
      <c r="M65" s="8"/>
      <c r="N65" s="8"/>
      <c r="O65" s="8"/>
      <c r="P65" s="8"/>
      <c r="Q65" s="8"/>
      <c r="R65" s="8"/>
    </row>
    <row r="66" spans="1:18" ht="9.6" customHeight="1">
      <c r="A66" s="66" t="s">
        <v>9</v>
      </c>
      <c r="B66" s="66" t="s">
        <v>86</v>
      </c>
      <c r="C66" s="67">
        <v>0</v>
      </c>
      <c r="D66" s="86">
        <v>0</v>
      </c>
      <c r="E66" s="67">
        <v>0</v>
      </c>
      <c r="F66" s="67">
        <v>0</v>
      </c>
      <c r="G66" s="68">
        <v>0</v>
      </c>
      <c r="H66" s="67">
        <v>0</v>
      </c>
      <c r="I66" s="67">
        <v>0</v>
      </c>
      <c r="J66" s="72">
        <v>0</v>
      </c>
      <c r="K66" s="13"/>
      <c r="L66" s="3"/>
      <c r="M66" s="8"/>
      <c r="N66" s="8"/>
      <c r="O66" s="8"/>
      <c r="P66" s="8"/>
      <c r="Q66" s="8"/>
      <c r="R66" s="8"/>
    </row>
    <row r="67" spans="1:18" ht="9.6" customHeight="1">
      <c r="A67" s="66" t="s">
        <v>9</v>
      </c>
      <c r="B67" s="66" t="s">
        <v>87</v>
      </c>
      <c r="C67" s="67">
        <v>0</v>
      </c>
      <c r="D67" s="86">
        <v>0</v>
      </c>
      <c r="E67" s="67">
        <v>0</v>
      </c>
      <c r="F67" s="67">
        <v>0</v>
      </c>
      <c r="G67" s="68">
        <v>0</v>
      </c>
      <c r="H67" s="67">
        <v>0</v>
      </c>
      <c r="I67" s="67">
        <v>0</v>
      </c>
      <c r="J67" s="72">
        <v>0</v>
      </c>
      <c r="K67" s="13"/>
      <c r="L67" s="3"/>
      <c r="M67" s="8"/>
      <c r="N67" s="8"/>
      <c r="O67" s="8"/>
      <c r="P67" s="8"/>
      <c r="Q67" s="8"/>
      <c r="R67" s="8"/>
    </row>
    <row r="68" spans="1:18" ht="9.6" customHeight="1">
      <c r="A68" s="76" t="s">
        <v>9</v>
      </c>
      <c r="B68" s="76" t="s">
        <v>30</v>
      </c>
      <c r="C68" s="77">
        <v>0</v>
      </c>
      <c r="D68" s="87">
        <v>0</v>
      </c>
      <c r="E68" s="77">
        <v>0</v>
      </c>
      <c r="F68" s="77">
        <v>0</v>
      </c>
      <c r="G68" s="78">
        <v>0</v>
      </c>
      <c r="H68" s="77">
        <v>0</v>
      </c>
      <c r="I68" s="77">
        <v>0</v>
      </c>
      <c r="J68" s="79">
        <v>0</v>
      </c>
      <c r="K68" s="13"/>
      <c r="L68" s="3"/>
      <c r="M68" s="8"/>
      <c r="N68" s="8"/>
      <c r="O68" s="8"/>
      <c r="P68" s="8"/>
      <c r="Q68" s="8"/>
      <c r="R68" s="8"/>
    </row>
    <row r="69" spans="1:18" ht="9.6" customHeight="1">
      <c r="A69" s="66" t="s">
        <v>88</v>
      </c>
      <c r="B69" s="66" t="s">
        <v>89</v>
      </c>
      <c r="C69" s="67">
        <v>0</v>
      </c>
      <c r="D69" s="86">
        <v>0</v>
      </c>
      <c r="E69" s="67">
        <v>0</v>
      </c>
      <c r="F69" s="67">
        <v>0</v>
      </c>
      <c r="G69" s="68">
        <v>0</v>
      </c>
      <c r="H69" s="67">
        <v>0</v>
      </c>
      <c r="I69" s="67">
        <v>0</v>
      </c>
      <c r="J69" s="72">
        <v>0</v>
      </c>
      <c r="K69" s="13"/>
      <c r="L69" s="3"/>
      <c r="M69" s="8"/>
      <c r="N69" s="8"/>
      <c r="O69" s="8"/>
      <c r="P69" s="8"/>
      <c r="Q69" s="8"/>
      <c r="R69" s="8"/>
    </row>
    <row r="70" spans="1:18" ht="9.6" customHeight="1" thickBot="1">
      <c r="A70" s="80" t="s">
        <v>90</v>
      </c>
      <c r="B70" s="76" t="s">
        <v>91</v>
      </c>
      <c r="C70" s="77">
        <v>0</v>
      </c>
      <c r="D70" s="87">
        <v>0</v>
      </c>
      <c r="E70" s="77">
        <v>0</v>
      </c>
      <c r="F70" s="77">
        <v>0</v>
      </c>
      <c r="G70" s="90">
        <v>0</v>
      </c>
      <c r="H70" s="77">
        <v>0</v>
      </c>
      <c r="I70" s="77">
        <v>0</v>
      </c>
      <c r="J70" s="79">
        <v>0</v>
      </c>
      <c r="K70" s="13"/>
      <c r="L70" s="3"/>
      <c r="M70" s="8"/>
      <c r="N70" s="8"/>
      <c r="O70" s="8"/>
      <c r="P70" s="8"/>
      <c r="Q70" s="8"/>
      <c r="R70" s="8"/>
    </row>
    <row r="71" spans="1:18" ht="11.1" customHeight="1" thickTop="1">
      <c r="A71" s="69" t="s">
        <v>26</v>
      </c>
      <c r="B71" s="70"/>
      <c r="C71" s="71">
        <v>18926824</v>
      </c>
      <c r="D71" s="89">
        <v>3046629</v>
      </c>
      <c r="E71" s="71">
        <v>0</v>
      </c>
      <c r="F71" s="74">
        <v>3046629</v>
      </c>
      <c r="G71" s="73">
        <v>2820490</v>
      </c>
      <c r="H71" s="71">
        <v>0</v>
      </c>
      <c r="I71" s="71">
        <v>2820490</v>
      </c>
      <c r="J71" s="75">
        <v>19152963</v>
      </c>
      <c r="K71" s="13"/>
      <c r="L71" s="3"/>
      <c r="M71" s="8"/>
      <c r="N71" s="8"/>
      <c r="O71" s="8"/>
      <c r="P71" s="8"/>
      <c r="Q71" s="8"/>
      <c r="R71" s="8"/>
    </row>
    <row r="72" spans="1:18" ht="12" customHeight="1">
      <c r="A72" s="61"/>
      <c r="B72" s="62"/>
      <c r="C72" s="62"/>
      <c r="D72" s="62"/>
      <c r="E72" s="63"/>
      <c r="F72" s="64"/>
      <c r="G72" s="62"/>
      <c r="H72" s="62"/>
      <c r="I72" s="62"/>
      <c r="J72" s="65"/>
      <c r="K72" s="14"/>
      <c r="L72" s="3"/>
      <c r="M72" s="8"/>
      <c r="N72" s="8"/>
      <c r="O72" s="8"/>
      <c r="P72" s="8"/>
      <c r="Q72" s="8"/>
      <c r="R72" s="8"/>
    </row>
    <row r="73" spans="1:18" ht="12" customHeight="1">
      <c r="A73" s="61" t="s">
        <v>92</v>
      </c>
      <c r="B73" s="62"/>
      <c r="C73" s="62"/>
      <c r="D73" s="62"/>
      <c r="E73" s="62"/>
      <c r="F73" s="81" t="s">
        <v>94</v>
      </c>
      <c r="G73" s="62"/>
      <c r="H73" s="62"/>
      <c r="I73" s="62"/>
      <c r="J73" s="65"/>
      <c r="K73" s="14"/>
      <c r="L73" s="3"/>
      <c r="M73" s="8"/>
      <c r="N73" s="8"/>
      <c r="O73" s="8"/>
      <c r="P73" s="8"/>
      <c r="Q73" s="8"/>
      <c r="R73" s="8"/>
    </row>
    <row r="74" spans="1:18" ht="12" customHeight="1">
      <c r="A74" s="61" t="s">
        <v>59</v>
      </c>
      <c r="B74" s="62"/>
      <c r="C74" s="62"/>
      <c r="D74" s="62"/>
      <c r="E74" s="62"/>
      <c r="F74" s="81" t="s">
        <v>61</v>
      </c>
      <c r="H74" s="62"/>
      <c r="I74" s="62"/>
      <c r="J74" s="65"/>
      <c r="K74" s="14"/>
      <c r="L74" s="3"/>
      <c r="M74" s="8"/>
      <c r="N74" s="8"/>
      <c r="O74" s="8"/>
      <c r="P74" s="8"/>
      <c r="Q74" s="8"/>
      <c r="R74" s="8"/>
    </row>
    <row r="75" spans="1:18" ht="12" customHeight="1">
      <c r="A75" s="61" t="s">
        <v>60</v>
      </c>
      <c r="B75" s="62"/>
      <c r="C75" s="62"/>
      <c r="D75" s="62"/>
      <c r="E75" s="62"/>
      <c r="F75" s="62"/>
      <c r="G75" s="62"/>
      <c r="H75" s="62"/>
      <c r="I75" s="62"/>
      <c r="J75" s="65"/>
      <c r="K75" s="14"/>
      <c r="L75" s="3"/>
      <c r="M75" s="8"/>
      <c r="N75" s="8"/>
      <c r="O75" s="8"/>
      <c r="P75" s="8"/>
      <c r="Q75" s="8"/>
      <c r="R75" s="8"/>
    </row>
    <row r="76" spans="1:18" ht="12" customHeight="1">
      <c r="A76" s="45" t="s">
        <v>93</v>
      </c>
      <c r="B76" s="44"/>
      <c r="C76" s="62"/>
      <c r="D76" s="62"/>
      <c r="E76" s="62"/>
      <c r="F76" s="62"/>
      <c r="G76" s="62"/>
      <c r="H76" s="62"/>
      <c r="I76" s="62"/>
      <c r="J76" s="60"/>
      <c r="K76" s="14"/>
      <c r="L76" s="3"/>
      <c r="M76" s="8"/>
      <c r="N76" s="8"/>
      <c r="O76" s="8"/>
      <c r="P76" s="8"/>
      <c r="Q76" s="8"/>
      <c r="R76" s="8"/>
    </row>
    <row r="77" spans="1:18" ht="9.9499999999999993" customHeight="1">
      <c r="A77" s="26" t="s">
        <v>62</v>
      </c>
      <c r="B77" s="27"/>
      <c r="C77" s="27"/>
      <c r="D77" s="27"/>
      <c r="E77" s="28"/>
      <c r="F77" s="29"/>
      <c r="G77" s="27"/>
      <c r="H77" s="27"/>
      <c r="I77" s="27"/>
      <c r="J77" s="51"/>
      <c r="K77" s="8"/>
      <c r="L77" s="8"/>
      <c r="M77" s="8"/>
      <c r="N77" s="8"/>
      <c r="O77" s="8"/>
      <c r="P77" s="8"/>
      <c r="Q77" s="8"/>
      <c r="R77" s="8"/>
    </row>
    <row r="78" spans="1:18" ht="11.25">
      <c r="A78" s="22"/>
      <c r="B78" s="22"/>
      <c r="C78" s="23"/>
      <c r="D78" s="23"/>
      <c r="E78" s="23"/>
      <c r="F78" s="23"/>
      <c r="G78" s="23"/>
      <c r="H78" s="23"/>
      <c r="I78" s="23"/>
      <c r="J78" s="23"/>
      <c r="K78" s="8"/>
      <c r="L78" s="8"/>
      <c r="M78" s="8"/>
      <c r="N78" s="8"/>
      <c r="O78" s="8"/>
      <c r="P78" s="8"/>
      <c r="Q78" s="8"/>
      <c r="R78" s="8"/>
    </row>
    <row r="79" spans="1:18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</row>
    <row r="80" spans="1:18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</row>
    <row r="81" spans="1:18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</row>
    <row r="82" spans="1:18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</row>
    <row r="83" spans="1:18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</row>
    <row r="84" spans="1:18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</row>
    <row r="85" spans="1:18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</row>
    <row r="86" spans="1:18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</row>
    <row r="87" spans="1:18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</row>
    <row r="89" spans="1:18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</row>
    <row r="90" spans="1:18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</row>
    <row r="91" spans="1:18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</row>
    <row r="92" spans="1:18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</row>
    <row r="93" spans="1:18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</row>
    <row r="94" spans="1:18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spans="1:18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</row>
    <row r="96" spans="1:18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8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</row>
    <row r="98" spans="1:1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</row>
    <row r="99" spans="1:18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</row>
    <row r="100" spans="1:18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</row>
    <row r="101" spans="1:18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</row>
    <row r="102" spans="1:18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</row>
    <row r="103" spans="1:18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</row>
    <row r="105" spans="1:18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</row>
    <row r="106" spans="1:18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</row>
    <row r="107" spans="1:18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</row>
    <row r="108" spans="1:1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</row>
    <row r="109" spans="1:18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</row>
    <row r="110" spans="1:18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</row>
    <row r="111" spans="1:18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</row>
    <row r="112" spans="1:18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</row>
    <row r="113" spans="1:18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1:18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</row>
    <row r="115" spans="1:18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</row>
    <row r="116" spans="1:18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</row>
    <row r="117" spans="1:18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18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</row>
    <row r="120" spans="1:18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</row>
    <row r="121" spans="1:18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</row>
    <row r="122" spans="1:18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</row>
    <row r="123" spans="1:18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</row>
    <row r="124" spans="1:18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</row>
    <row r="125" spans="1:18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</row>
    <row r="126" spans="1:18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</row>
    <row r="127" spans="1:18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</row>
    <row r="128" spans="1:1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8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</row>
    <row r="131" spans="1:18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</row>
    <row r="132" spans="1:18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</row>
    <row r="133" spans="1:18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</row>
    <row r="134" spans="1:18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</row>
    <row r="135" spans="1:18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</row>
    <row r="137" spans="1:18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</row>
    <row r="138" spans="1:1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</row>
    <row r="139" spans="1:18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</row>
    <row r="140" spans="1:18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</row>
    <row r="141" spans="1:18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</row>
    <row r="142" spans="1:18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</row>
    <row r="143" spans="1:18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</row>
    <row r="144" spans="1:18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</row>
    <row r="145" spans="1:18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</row>
    <row r="147" spans="1:18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</row>
    <row r="148" spans="1:1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</row>
    <row r="149" spans="1:18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spans="1:18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</row>
    <row r="151" spans="1:18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</row>
    <row r="152" spans="1:18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</row>
    <row r="153" spans="1:18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1:18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</row>
    <row r="155" spans="1:18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</row>
    <row r="156" spans="1:18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18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</row>
    <row r="158" spans="1:1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1:18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</row>
    <row r="160" spans="1:18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1:18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1:18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1:18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1:18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1:18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1:18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</row>
    <row r="168" spans="1:1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1:18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1:18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</row>
    <row r="171" spans="1:18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</row>
    <row r="172" spans="1:18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</row>
    <row r="173" spans="1:18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18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8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1:18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1:18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1:18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1:1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1:18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1:18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1:18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1:18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1:18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1:18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1:18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1:18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1:18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1:1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</row>
    <row r="210" spans="1:18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</row>
    <row r="211" spans="1:18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</row>
    <row r="212" spans="1:18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</row>
    <row r="213" spans="1:18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</row>
    <row r="214" spans="1:18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</row>
    <row r="215" spans="1:18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</row>
    <row r="216" spans="1:18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</row>
    <row r="217" spans="1:18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</row>
    <row r="218" spans="1: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1:18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</row>
    <row r="220" spans="1:18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</row>
    <row r="221" spans="1:18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</row>
    <row r="222" spans="1:18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</row>
    <row r="223" spans="1:18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</row>
    <row r="224" spans="1:18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</row>
    <row r="226" spans="1:18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</row>
    <row r="227" spans="1:18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</row>
    <row r="228" spans="1:1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</row>
    <row r="229" spans="1:18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</row>
    <row r="230" spans="1:18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</row>
    <row r="231" spans="1:18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</row>
    <row r="232" spans="1:18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</row>
    <row r="233" spans="1:18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</row>
    <row r="234" spans="1:18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</row>
    <row r="235" spans="1:18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</row>
    <row r="236" spans="1:18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</row>
    <row r="237" spans="1:18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</row>
    <row r="238" spans="1:1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</row>
    <row r="239" spans="1:18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</row>
    <row r="240" spans="1:18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</row>
    <row r="241" spans="1:18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</row>
    <row r="242" spans="1:18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</row>
    <row r="243" spans="1:18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</row>
    <row r="244" spans="1:18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</row>
    <row r="245" spans="1:18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</row>
    <row r="246" spans="1:18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</row>
    <row r="247" spans="1:18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</row>
    <row r="248" spans="1:1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</row>
    <row r="249" spans="1:18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</row>
    <row r="250" spans="1:18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</row>
    <row r="251" spans="1:18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</row>
    <row r="252" spans="1:18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</row>
    <row r="253" spans="1:18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</row>
    <row r="254" spans="1:18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</row>
    <row r="255" spans="1:18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</row>
    <row r="256" spans="1:18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</row>
    <row r="257" spans="1:18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</row>
    <row r="258" spans="1:1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</row>
    <row r="259" spans="1:18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</row>
    <row r="260" spans="1:18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</row>
    <row r="261" spans="1:18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</row>
    <row r="262" spans="1:18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</row>
    <row r="263" spans="1:18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</row>
    <row r="264" spans="1:18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</row>
    <row r="265" spans="1:18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</row>
    <row r="266" spans="1:18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</row>
    <row r="267" spans="1:18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</row>
    <row r="268" spans="1:1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</row>
    <row r="269" spans="1:18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</row>
    <row r="270" spans="1:18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</row>
    <row r="271" spans="1:18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</row>
    <row r="272" spans="1:18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</row>
    <row r="273" spans="1:18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</row>
    <row r="274" spans="1:18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</row>
    <row r="275" spans="1:18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</row>
    <row r="276" spans="1:18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</row>
    <row r="277" spans="1:18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</row>
    <row r="278" spans="1:1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</row>
    <row r="279" spans="1:18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</row>
    <row r="280" spans="1:18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</row>
    <row r="281" spans="1:18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</row>
    <row r="282" spans="1:18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</row>
    <row r="283" spans="1:18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</row>
    <row r="284" spans="1:18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r="285" spans="1:18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</row>
    <row r="286" spans="1:18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</row>
    <row r="287" spans="1:18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</row>
    <row r="288" spans="1:1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</row>
    <row r="289" spans="1:18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</row>
    <row r="290" spans="1:18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</row>
    <row r="291" spans="1:18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</row>
    <row r="292" spans="1:18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</row>
    <row r="293" spans="1:18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</row>
    <row r="294" spans="1:18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</row>
    <row r="295" spans="1:18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</row>
    <row r="296" spans="1:18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</row>
    <row r="297" spans="1:18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</row>
    <row r="298" spans="1:1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</row>
    <row r="299" spans="1:18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</row>
    <row r="300" spans="1:18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8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</row>
    <row r="302" spans="1:18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</row>
    <row r="303" spans="1:18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</row>
    <row r="304" spans="1:18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</row>
    <row r="305" spans="1:18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</row>
    <row r="306" spans="1:18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</row>
    <row r="307" spans="1:18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</row>
    <row r="308" spans="1:1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</row>
    <row r="309" spans="1:18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</row>
    <row r="310" spans="1:18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</row>
    <row r="311" spans="1:18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</row>
    <row r="312" spans="1:18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</row>
    <row r="313" spans="1:18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</row>
    <row r="314" spans="1:18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</row>
    <row r="315" spans="1:18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8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</row>
    <row r="317" spans="1:18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</row>
    <row r="318" spans="1: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</row>
    <row r="319" spans="1:18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</row>
    <row r="320" spans="1:18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</row>
    <row r="321" spans="1:18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</row>
    <row r="322" spans="1:18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</row>
    <row r="323" spans="1:18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</row>
    <row r="324" spans="1:18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</row>
    <row r="325" spans="1:18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</row>
    <row r="326" spans="1:18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</row>
    <row r="327" spans="1:18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r="328" spans="1:1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</row>
    <row r="329" spans="1:18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</row>
    <row r="330" spans="1:18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r="331" spans="1:18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</row>
    <row r="332" spans="1:18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</row>
    <row r="333" spans="1:18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</row>
    <row r="334" spans="1:18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</row>
    <row r="335" spans="1:18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</row>
    <row r="336" spans="1:18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</row>
    <row r="337" spans="1:18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</row>
    <row r="338" spans="1:1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</row>
    <row r="339" spans="1:18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</row>
    <row r="340" spans="1:18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</row>
    <row r="341" spans="1:18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</row>
    <row r="342" spans="1:18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</row>
    <row r="343" spans="1:18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</row>
    <row r="344" spans="1:18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</row>
    <row r="345" spans="1:18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</row>
    <row r="346" spans="1:18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</row>
    <row r="347" spans="1:18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</row>
    <row r="348" spans="1:1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</row>
    <row r="349" spans="1:18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</row>
    <row r="350" spans="1:18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</row>
    <row r="351" spans="1:18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</row>
    <row r="352" spans="1:18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</row>
    <row r="353" spans="1:18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</row>
    <row r="354" spans="1:18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</row>
    <row r="355" spans="1:18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</row>
    <row r="356" spans="1:18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</row>
    <row r="357" spans="1:18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</row>
    <row r="359" spans="1:18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</row>
    <row r="360" spans="1:18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</row>
    <row r="361" spans="1:18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</row>
    <row r="362" spans="1:18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</row>
    <row r="363" spans="1:18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</row>
    <row r="364" spans="1:18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</row>
    <row r="365" spans="1:18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</row>
    <row r="366" spans="1:18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</row>
    <row r="367" spans="1:18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</row>
    <row r="368" spans="1:1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</row>
    <row r="369" spans="1:18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</row>
    <row r="370" spans="1:18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</row>
    <row r="371" spans="1:18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</row>
    <row r="372" spans="1:18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</row>
    <row r="373" spans="1:18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</row>
    <row r="374" spans="1:18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</row>
    <row r="375" spans="1:18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</row>
    <row r="376" spans="1:18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</row>
    <row r="377" spans="1:18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</row>
    <row r="378" spans="1:1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</row>
    <row r="379" spans="1:18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</row>
    <row r="380" spans="1:18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</row>
    <row r="381" spans="1:18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</row>
    <row r="382" spans="1:18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</row>
    <row r="383" spans="1:18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</row>
    <row r="384" spans="1:18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</row>
    <row r="385" spans="1:18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pans="1:18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</row>
    <row r="387" spans="1:18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pans="1:1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</row>
    <row r="389" spans="1:18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pans="1:18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pans="1:18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pans="1:18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pans="1:18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</row>
    <row r="394" spans="1:18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</row>
    <row r="395" spans="1:18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</row>
    <row r="396" spans="1:18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</row>
    <row r="397" spans="1:18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</row>
    <row r="398" spans="1:1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</row>
    <row r="399" spans="1:18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</row>
    <row r="400" spans="1:18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</row>
    <row r="401" spans="1:18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</row>
    <row r="402" spans="1:18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</row>
    <row r="403" spans="1:18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</row>
    <row r="404" spans="1:18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</row>
    <row r="405" spans="1:18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</row>
    <row r="406" spans="1:18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</row>
    <row r="407" spans="1:18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</row>
    <row r="408" spans="1:1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</row>
    <row r="409" spans="1:18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</row>
    <row r="410" spans="1:18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</row>
    <row r="411" spans="1:18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</row>
    <row r="412" spans="1:18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</row>
    <row r="413" spans="1:18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</row>
    <row r="414" spans="1:18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</row>
    <row r="415" spans="1:18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</row>
    <row r="416" spans="1:18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</row>
    <row r="417" spans="1:18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</row>
    <row r="418" spans="1: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</row>
    <row r="419" spans="1:18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</row>
    <row r="420" spans="1:18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</row>
    <row r="421" spans="1:18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</row>
    <row r="422" spans="1:18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</row>
    <row r="423" spans="1:18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</row>
    <row r="424" spans="1:18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</row>
    <row r="425" spans="1:18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</row>
    <row r="426" spans="1:18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</row>
    <row r="427" spans="1:18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</row>
    <row r="428" spans="1:1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</row>
    <row r="429" spans="1:18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</row>
    <row r="430" spans="1:18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</row>
    <row r="431" spans="1:18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</row>
    <row r="432" spans="1:18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</row>
    <row r="433" spans="1:18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</row>
    <row r="434" spans="1:18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</row>
    <row r="435" spans="1:18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</row>
    <row r="436" spans="1:18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</row>
    <row r="437" spans="1:18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</row>
    <row r="438" spans="1:1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</row>
    <row r="439" spans="1:18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</row>
    <row r="440" spans="1:18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</row>
    <row r="441" spans="1:18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</row>
    <row r="442" spans="1:18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</row>
    <row r="443" spans="1:18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</row>
    <row r="444" spans="1:18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</row>
    <row r="445" spans="1:18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</row>
    <row r="446" spans="1:18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</row>
    <row r="447" spans="1:18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</row>
    <row r="448" spans="1:1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</row>
    <row r="449" spans="1:18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</row>
    <row r="450" spans="1:18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</row>
    <row r="451" spans="1:18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</row>
    <row r="452" spans="1:18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</row>
    <row r="453" spans="1:18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</row>
    <row r="454" spans="1:18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</row>
    <row r="455" spans="1:18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</row>
    <row r="456" spans="1:18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</row>
    <row r="457" spans="1:18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</row>
    <row r="458" spans="1:1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</row>
    <row r="459" spans="1:18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</row>
    <row r="460" spans="1:18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</row>
    <row r="461" spans="1:18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</row>
    <row r="462" spans="1:18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</row>
    <row r="463" spans="1:18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</row>
    <row r="464" spans="1:18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</row>
    <row r="465" spans="1:18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</row>
    <row r="466" spans="1:18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</row>
    <row r="467" spans="1:18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</row>
    <row r="468" spans="1:1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</row>
    <row r="469" spans="1:18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</row>
    <row r="470" spans="1:18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</row>
    <row r="471" spans="1:18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</row>
    <row r="472" spans="1:18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</row>
    <row r="473" spans="1:18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</row>
    <row r="474" spans="1:18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</row>
    <row r="475" spans="1:18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</row>
    <row r="476" spans="1:18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</row>
    <row r="477" spans="1:18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</row>
    <row r="478" spans="1:1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</row>
    <row r="479" spans="1:18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</row>
    <row r="480" spans="1:18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</row>
    <row r="481" spans="1:18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</row>
    <row r="482" spans="1:18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</row>
    <row r="483" spans="1:18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</row>
    <row r="484" spans="1:18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</row>
    <row r="485" spans="1:18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</row>
    <row r="486" spans="1:18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</row>
    <row r="487" spans="1:18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</row>
    <row r="488" spans="1:1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</row>
    <row r="489" spans="1:18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</row>
    <row r="490" spans="1:18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</row>
    <row r="491" spans="1:18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</row>
    <row r="492" spans="1:18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</row>
    <row r="493" spans="1:18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</row>
    <row r="494" spans="1:18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</row>
    <row r="495" spans="1:18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</row>
    <row r="496" spans="1:18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</row>
    <row r="497" spans="1:18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</row>
    <row r="498" spans="1:1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</row>
    <row r="499" spans="1:18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</row>
    <row r="500" spans="1:18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</row>
    <row r="501" spans="1:18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</row>
    <row r="502" spans="1:18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</row>
    <row r="503" spans="1:18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</row>
    <row r="504" spans="1:18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</row>
    <row r="505" spans="1:18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</row>
    <row r="506" spans="1:18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</row>
    <row r="507" spans="1:18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</row>
    <row r="508" spans="1:1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</row>
    <row r="509" spans="1:18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</row>
    <row r="510" spans="1:18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</row>
    <row r="511" spans="1:18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</row>
    <row r="512" spans="1:18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</row>
    <row r="513" spans="1:18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</row>
    <row r="514" spans="1:18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</row>
    <row r="515" spans="1:18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</row>
    <row r="516" spans="1:18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</row>
    <row r="517" spans="1:18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</row>
    <row r="518" spans="1: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</row>
    <row r="519" spans="1:18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</row>
    <row r="520" spans="1:18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</row>
    <row r="521" spans="1:18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</row>
    <row r="522" spans="1:18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</row>
    <row r="523" spans="1:18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</row>
    <row r="524" spans="1:18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</row>
    <row r="525" spans="1:18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</row>
    <row r="526" spans="1:18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</row>
    <row r="527" spans="1:18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</row>
    <row r="528" spans="1:1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</row>
    <row r="529" spans="1:18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</row>
    <row r="530" spans="1:18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</row>
    <row r="531" spans="1:18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</row>
    <row r="532" spans="1:18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</row>
    <row r="533" spans="1:18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</row>
    <row r="534" spans="1:18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</row>
    <row r="535" spans="1:18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</row>
    <row r="536" spans="1:18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</row>
    <row r="537" spans="1:18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</row>
    <row r="538" spans="1:1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</row>
    <row r="539" spans="1:18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</row>
    <row r="540" spans="1:18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</row>
    <row r="541" spans="1:18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</row>
    <row r="542" spans="1:18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</row>
    <row r="543" spans="1:18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</row>
    <row r="544" spans="1:18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</row>
    <row r="545" spans="1:18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</row>
    <row r="546" spans="1:18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</row>
    <row r="547" spans="1:18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</row>
    <row r="548" spans="1:1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</row>
    <row r="549" spans="1:18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</row>
    <row r="550" spans="1:18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</row>
    <row r="551" spans="1:18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</row>
    <row r="552" spans="1:18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</row>
    <row r="553" spans="1:18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</row>
    <row r="554" spans="1:18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</row>
    <row r="555" spans="1:18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</row>
    <row r="556" spans="1:18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</row>
    <row r="557" spans="1:18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</row>
    <row r="558" spans="1:1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</row>
    <row r="559" spans="1:18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</row>
    <row r="560" spans="1:18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</row>
    <row r="561" spans="1:18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</row>
    <row r="562" spans="1:18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</row>
    <row r="563" spans="1:18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</row>
    <row r="564" spans="1:18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</row>
    <row r="565" spans="1:18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</row>
    <row r="566" spans="1:18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</row>
    <row r="567" spans="1:18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</row>
    <row r="568" spans="1:1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</row>
    <row r="569" spans="1:18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</row>
    <row r="570" spans="1:18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</row>
    <row r="571" spans="1:18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</row>
    <row r="572" spans="1:18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</row>
    <row r="573" spans="1:18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</row>
    <row r="574" spans="1:18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</row>
    <row r="575" spans="1:18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</row>
    <row r="576" spans="1:18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</row>
    <row r="577" spans="1:18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</row>
    <row r="578" spans="1:1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</row>
    <row r="579" spans="1:18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</row>
    <row r="580" spans="1:18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</row>
    <row r="581" spans="1:18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</row>
    <row r="582" spans="1:18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</row>
    <row r="583" spans="1:18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</row>
    <row r="584" spans="1:18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</row>
    <row r="585" spans="1:18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</row>
    <row r="586" spans="1:18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</row>
    <row r="587" spans="1:18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</row>
    <row r="588" spans="1:1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</row>
    <row r="589" spans="1:18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</row>
    <row r="590" spans="1:18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</row>
    <row r="591" spans="1:18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</row>
    <row r="592" spans="1:18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</row>
    <row r="593" spans="1:18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</row>
    <row r="594" spans="1:18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</row>
    <row r="595" spans="1:18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</row>
    <row r="596" spans="1:18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</row>
    <row r="597" spans="1:18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</row>
    <row r="598" spans="1:1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</row>
    <row r="599" spans="1:18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</row>
    <row r="600" spans="1:18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</row>
    <row r="601" spans="1:18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</row>
    <row r="602" spans="1:18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</row>
    <row r="603" spans="1:18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</row>
    <row r="604" spans="1:18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</row>
    <row r="605" spans="1:18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</row>
    <row r="606" spans="1:18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</row>
    <row r="607" spans="1:18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</row>
    <row r="608" spans="1:1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</row>
    <row r="609" spans="1:18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</row>
    <row r="610" spans="1:18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</row>
    <row r="611" spans="1:18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</row>
    <row r="612" spans="1:18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</row>
    <row r="613" spans="1:18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</row>
  </sheetData>
  <phoneticPr fontId="0" type="noConversion"/>
  <printOptions horizontalCentered="1" verticalCentered="1"/>
  <pageMargins left="0.85" right="0.5" top="0.65" bottom="0.5" header="0.5" footer="0.5"/>
  <pageSetup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88B319-A7E4-49D9-BD4A-0E40A0C00D1D}"/>
</file>

<file path=customXml/itemProps2.xml><?xml version="1.0" encoding="utf-8"?>
<ds:datastoreItem xmlns:ds="http://schemas.openxmlformats.org/officeDocument/2006/customXml" ds:itemID="{E1E25EB3-2DFC-4E63-A283-FCF46ED0573E}"/>
</file>

<file path=customXml/itemProps3.xml><?xml version="1.0" encoding="utf-8"?>
<ds:datastoreItem xmlns:ds="http://schemas.openxmlformats.org/officeDocument/2006/customXml" ds:itemID="{0B35CFC4-5D31-4526-9DF0-67007F561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</vt:lpstr>
      <vt:lpstr>lgb2t</vt:lpstr>
      <vt:lpstr>MARY</vt:lpstr>
      <vt:lpstr>A!Print_Area</vt:lpstr>
      <vt:lpstr>A!Print_Area_MI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USDOT_User</cp:lastModifiedBy>
  <cp:lastPrinted>2015-01-14T16:36:21Z</cp:lastPrinted>
  <dcterms:created xsi:type="dcterms:W3CDTF">2000-10-20T14:55:35Z</dcterms:created>
  <dcterms:modified xsi:type="dcterms:W3CDTF">2020-01-29T19:53:00Z</dcterms:modified>
</cp:coreProperties>
</file>