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mc:AlternateContent xmlns:mc="http://schemas.openxmlformats.org/markup-compatibility/2006">
    <mc:Choice Requires="x15">
      <x15ac:absPath xmlns:x15ac="http://schemas.microsoft.com/office/spreadsheetml/2010/11/ac" url="C:\wwwroot\policyinformation\statistics\2018\xls\"/>
    </mc:Choice>
  </mc:AlternateContent>
  <bookViews>
    <workbookView xWindow="0" yWindow="0" windowWidth="28800" windowHeight="12210"/>
  </bookViews>
  <sheets>
    <sheet name="2018_VM-1" sheetId="14" r:id="rId1"/>
    <sheet name="Sheet2" sheetId="11" state="hidden" r:id="rId2"/>
    <sheet name="vm4 rural" sheetId="7" state="hidden" r:id="rId3"/>
    <sheet name="vmt draft_-temp-urban" sheetId="8" state="hidden" r:id="rId4"/>
  </sheets>
  <definedNames>
    <definedName name="_xlnm.Print_Area" localSheetId="0">'2018_VM-1'!$A$1:$K$42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6" i="8" l="1"/>
  <c r="G66" i="8"/>
  <c r="E66" i="8"/>
  <c r="D66" i="8"/>
  <c r="C66" i="8"/>
  <c r="B66" i="8"/>
  <c r="H65" i="8"/>
  <c r="G65" i="8"/>
  <c r="E65" i="8"/>
  <c r="D65" i="8"/>
  <c r="C65" i="8"/>
  <c r="B65" i="8"/>
  <c r="H64" i="8"/>
  <c r="G64" i="8"/>
  <c r="E64" i="8"/>
  <c r="D64" i="8"/>
  <c r="C64" i="8"/>
  <c r="B64" i="8"/>
  <c r="H63" i="8"/>
  <c r="G63" i="8"/>
  <c r="E63" i="8"/>
  <c r="D63" i="8"/>
  <c r="C63" i="8"/>
  <c r="B63" i="8"/>
  <c r="H62" i="8"/>
  <c r="G62" i="8"/>
  <c r="E62" i="8"/>
  <c r="D62" i="8"/>
  <c r="C62" i="8"/>
  <c r="B62" i="8"/>
  <c r="H61" i="8"/>
  <c r="G61" i="8"/>
  <c r="E61" i="8"/>
  <c r="D61" i="8"/>
  <c r="C61" i="8"/>
  <c r="B61" i="8"/>
  <c r="H60" i="8"/>
  <c r="G60" i="8"/>
  <c r="E60" i="8"/>
  <c r="D60" i="8"/>
  <c r="C60" i="8"/>
  <c r="B60" i="8"/>
  <c r="H59" i="8"/>
  <c r="G59" i="8"/>
  <c r="E59" i="8"/>
  <c r="D59" i="8"/>
  <c r="C59" i="8"/>
  <c r="B59" i="8"/>
  <c r="H58" i="8"/>
  <c r="G58" i="8"/>
  <c r="E58" i="8"/>
  <c r="D58" i="8"/>
  <c r="C58" i="8"/>
  <c r="B58" i="8"/>
  <c r="H57" i="8"/>
  <c r="G57" i="8"/>
  <c r="E57" i="8"/>
  <c r="D57" i="8"/>
  <c r="C57" i="8"/>
  <c r="B57" i="8"/>
  <c r="H56" i="8"/>
  <c r="G56" i="8"/>
  <c r="E56" i="8"/>
  <c r="D56" i="8"/>
  <c r="C56" i="8"/>
  <c r="B56" i="8"/>
  <c r="H55" i="8"/>
  <c r="G55" i="8"/>
  <c r="E55" i="8"/>
  <c r="D55" i="8"/>
  <c r="C55" i="8"/>
  <c r="B55" i="8"/>
  <c r="H54" i="8"/>
  <c r="G54" i="8"/>
  <c r="E54" i="8"/>
  <c r="D54" i="8"/>
  <c r="C54" i="8"/>
  <c r="B54" i="8"/>
  <c r="H53" i="8"/>
  <c r="G53" i="8"/>
  <c r="E53" i="8"/>
  <c r="D53" i="8"/>
  <c r="C53" i="8"/>
  <c r="B53" i="8"/>
  <c r="H52" i="8"/>
  <c r="G52" i="8"/>
  <c r="E52" i="8"/>
  <c r="D52" i="8"/>
  <c r="C52" i="8"/>
  <c r="B52" i="8"/>
  <c r="H51" i="8"/>
  <c r="G51" i="8"/>
  <c r="E51" i="8"/>
  <c r="D51" i="8"/>
  <c r="C51" i="8"/>
  <c r="B51" i="8"/>
  <c r="H50" i="8"/>
  <c r="G50" i="8"/>
  <c r="E50" i="8"/>
  <c r="D50" i="8"/>
  <c r="C50" i="8"/>
  <c r="B50" i="8"/>
  <c r="H49" i="8"/>
  <c r="G49" i="8"/>
  <c r="E49" i="8"/>
  <c r="D49" i="8"/>
  <c r="C49" i="8"/>
  <c r="B49" i="8"/>
  <c r="H48" i="8"/>
  <c r="G48" i="8"/>
  <c r="E48" i="8"/>
  <c r="D48" i="8"/>
  <c r="C48" i="8"/>
  <c r="B48" i="8"/>
  <c r="H47" i="8"/>
  <c r="G47" i="8"/>
  <c r="E47" i="8"/>
  <c r="D47" i="8"/>
  <c r="C47" i="8"/>
  <c r="B47" i="8"/>
  <c r="H46" i="8"/>
  <c r="G46" i="8"/>
  <c r="E46" i="8"/>
  <c r="D46" i="8"/>
  <c r="C46" i="8"/>
  <c r="B46" i="8"/>
  <c r="H45" i="8"/>
  <c r="G45" i="8"/>
  <c r="E45" i="8"/>
  <c r="D45" i="8"/>
  <c r="C45" i="8"/>
  <c r="B45" i="8"/>
  <c r="H44" i="8"/>
  <c r="G44" i="8"/>
  <c r="E44" i="8"/>
  <c r="D44" i="8"/>
  <c r="C44" i="8"/>
  <c r="B44" i="8"/>
  <c r="H43" i="8"/>
  <c r="G43" i="8"/>
  <c r="E43" i="8"/>
  <c r="D43" i="8"/>
  <c r="C43" i="8"/>
  <c r="B43" i="8"/>
  <c r="H42" i="8"/>
  <c r="G42" i="8"/>
  <c r="E42" i="8"/>
  <c r="D42" i="8"/>
  <c r="C42" i="8"/>
  <c r="B42" i="8"/>
  <c r="H41" i="8"/>
  <c r="G41" i="8"/>
  <c r="E41" i="8"/>
  <c r="D41" i="8"/>
  <c r="C41" i="8"/>
  <c r="B41" i="8"/>
  <c r="H40" i="8"/>
  <c r="G40" i="8"/>
  <c r="E40" i="8"/>
  <c r="D40" i="8"/>
  <c r="C40" i="8"/>
  <c r="B40" i="8"/>
  <c r="H39" i="8"/>
  <c r="G39" i="8"/>
  <c r="E39" i="8"/>
  <c r="D39" i="8"/>
  <c r="C39" i="8"/>
  <c r="B39" i="8"/>
  <c r="H38" i="8"/>
  <c r="G38" i="8"/>
  <c r="E38" i="8"/>
  <c r="D38" i="8"/>
  <c r="C38" i="8"/>
  <c r="B38" i="8"/>
  <c r="H37" i="8"/>
  <c r="G37" i="8"/>
  <c r="E37" i="8"/>
  <c r="D37" i="8"/>
  <c r="C37" i="8"/>
  <c r="B37" i="8"/>
  <c r="H36" i="8"/>
  <c r="G36" i="8"/>
  <c r="E36" i="8"/>
  <c r="D36" i="8"/>
  <c r="C36" i="8"/>
  <c r="B36" i="8"/>
  <c r="H35" i="8"/>
  <c r="G35" i="8"/>
  <c r="E35" i="8"/>
  <c r="D35" i="8"/>
  <c r="C35" i="8"/>
  <c r="B35" i="8"/>
  <c r="H34" i="8"/>
  <c r="G34" i="8"/>
  <c r="E34" i="8"/>
  <c r="D34" i="8"/>
  <c r="C34" i="8"/>
  <c r="B34" i="8"/>
  <c r="H33" i="8"/>
  <c r="G33" i="8"/>
  <c r="E33" i="8"/>
  <c r="D33" i="8"/>
  <c r="C33" i="8"/>
  <c r="B33" i="8"/>
  <c r="H32" i="8"/>
  <c r="G32" i="8"/>
  <c r="E32" i="8"/>
  <c r="D32" i="8"/>
  <c r="C32" i="8"/>
  <c r="B32" i="8"/>
  <c r="H31" i="8"/>
  <c r="G31" i="8"/>
  <c r="E31" i="8"/>
  <c r="D31" i="8"/>
  <c r="C31" i="8"/>
  <c r="B31" i="8"/>
  <c r="H30" i="8"/>
  <c r="G30" i="8"/>
  <c r="E30" i="8"/>
  <c r="D30" i="8"/>
  <c r="C30" i="8"/>
  <c r="B30" i="8"/>
  <c r="H29" i="8"/>
  <c r="G29" i="8"/>
  <c r="E29" i="8"/>
  <c r="D29" i="8"/>
  <c r="C29" i="8"/>
  <c r="B29" i="8"/>
  <c r="H28" i="8"/>
  <c r="G28" i="8"/>
  <c r="E28" i="8"/>
  <c r="D28" i="8"/>
  <c r="C28" i="8"/>
  <c r="B28" i="8"/>
  <c r="H27" i="8"/>
  <c r="G27" i="8"/>
  <c r="E27" i="8"/>
  <c r="D27" i="8"/>
  <c r="C27" i="8"/>
  <c r="B27" i="8"/>
  <c r="H26" i="8"/>
  <c r="G26" i="8"/>
  <c r="E26" i="8"/>
  <c r="D26" i="8"/>
  <c r="C26" i="8"/>
  <c r="B26" i="8"/>
  <c r="H25" i="8"/>
  <c r="G25" i="8"/>
  <c r="E25" i="8"/>
  <c r="D25" i="8"/>
  <c r="C25" i="8"/>
  <c r="B25" i="8"/>
  <c r="H24" i="8"/>
  <c r="G24" i="8"/>
  <c r="E24" i="8"/>
  <c r="D24" i="8"/>
  <c r="C24" i="8"/>
  <c r="B24" i="8"/>
  <c r="H23" i="8"/>
  <c r="G23" i="8"/>
  <c r="E23" i="8"/>
  <c r="D23" i="8"/>
  <c r="C23" i="8"/>
  <c r="B23" i="8"/>
  <c r="H22" i="8"/>
  <c r="G22" i="8"/>
  <c r="E22" i="8"/>
  <c r="D22" i="8"/>
  <c r="C22" i="8"/>
  <c r="B22" i="8"/>
  <c r="H21" i="8"/>
  <c r="G21" i="8"/>
  <c r="E21" i="8"/>
  <c r="D21" i="8"/>
  <c r="C21" i="8"/>
  <c r="B21" i="8"/>
  <c r="H20" i="8"/>
  <c r="G20" i="8"/>
  <c r="E20" i="8"/>
  <c r="D20" i="8"/>
  <c r="C20" i="8"/>
  <c r="B20" i="8"/>
  <c r="H19" i="8"/>
  <c r="G19" i="8"/>
  <c r="E19" i="8"/>
  <c r="D19" i="8"/>
  <c r="C19" i="8"/>
  <c r="B19" i="8"/>
  <c r="H18" i="8"/>
  <c r="G18" i="8"/>
  <c r="E18" i="8"/>
  <c r="D18" i="8"/>
  <c r="C18" i="8"/>
  <c r="B18" i="8"/>
  <c r="H17" i="8"/>
  <c r="G17" i="8"/>
  <c r="E17" i="8"/>
  <c r="D17" i="8"/>
  <c r="C17" i="8"/>
  <c r="B17" i="8"/>
  <c r="H16" i="8"/>
  <c r="G16" i="8"/>
  <c r="E16" i="8"/>
  <c r="D16" i="8"/>
  <c r="C16" i="8"/>
  <c r="B16" i="8"/>
  <c r="H15" i="8"/>
  <c r="G15" i="8"/>
  <c r="F15" i="8"/>
  <c r="E15" i="8"/>
  <c r="D15" i="8"/>
  <c r="C15" i="8"/>
  <c r="B15" i="8"/>
  <c r="B69" i="8"/>
  <c r="C69" i="8"/>
  <c r="G69" i="8"/>
  <c r="D69" i="8"/>
  <c r="H69" i="8"/>
  <c r="E69"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69" i="8"/>
</calcChain>
</file>

<file path=xl/sharedStrings.xml><?xml version="1.0" encoding="utf-8"?>
<sst xmlns="http://schemas.openxmlformats.org/spreadsheetml/2006/main" count="216" uniqueCount="122">
  <si>
    <t>ANNUAL VEHICLE DISTANCE TRAVELED IN MILES AND RELATED DATA - 2018(1)</t>
  </si>
  <si>
    <t>BY HIGHWAY CATEGORY AND VEHICLE TYPE</t>
  </si>
  <si>
    <t>Revised: March 2020</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</si>
  <si>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</si>
  <si>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</si>
  <si>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</si>
  <si>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</si>
  <si>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</si>
  <si>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</si>
  <si>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</si>
  <si>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</si>
  <si>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</si>
  <si>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</si>
  <si>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</si>
  <si>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</si>
  <si>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</si>
  <si>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</si>
  <si>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</si>
  <si>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</si>
  <si>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</si>
  <si>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</si>
  <si>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</si>
  <si>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</si>
  <si>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</si>
  <si>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</si>
  <si>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</si>
  <si>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</si>
  <si>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</si>
  <si>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</si>
  <si>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</si>
  <si>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</si>
  <si>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</si>
  <si>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</si>
  <si>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</si>
  <si>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</si>
  <si>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</si>
  <si>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</si>
  <si>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</si>
  <si>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t>
  </si>
  <si>
    <t xml:space="preserve">  (millions) 4/</t>
  </si>
  <si>
    <t xml:space="preserve"> Fuel consumed </t>
  </si>
  <si>
    <t xml:space="preserve">  (thousand gallons)</t>
  </si>
  <si>
    <t xml:space="preserve"> Average fuel consumption</t>
  </si>
  <si>
    <t xml:space="preserve">  per vehicle (gallons)</t>
  </si>
  <si>
    <t xml:space="preserve"> Average miles traveled per</t>
  </si>
  <si>
    <t xml:space="preserve">  gallon of fuel consumed</t>
  </si>
  <si>
    <t>1/ The FHWA estimates national trends by using State reported Highway Performance and Monitoring System (HPMS) data, fuel consumption data (MF-21 and MF-27), vehicle registration data (MV-1, MV-9, and MV-10), other data such as the R. L. Polk vehicle data, and a host of modeling techniques. 
2/ Light Duty Vehicles Short WB - passenger cars, light trucks, vans and sport utility vehicles with a wheelbase (WB) less than or equal to 121 inches. Light Duty Vehicles Long WB - large passenger cars, vans, pickup trucks, and sport utility vehicles with wheelbases (WB) greater than 121 inches. All Light Duty Vehicles - passenger cars, light trucks, vans, and sport utility vehicles regardless of wheelbase.
3/ Single-Unit - single frame trucks that have 2-Axles and at least 6 tires or a gross vehicle weight rating exceeding 10,000 lbs.
4/  For 2017 and 2018, vehicle occupancy is estimated by the FHWA from the 2017 National Household Travel Survey (NHTS) and the annual R.L. Polk Vehicle registration data. For single unit trucks and combination trucks, 1 motor vehicle miles traveled = 1 person-miles traveled.
5/ VMT data are based on the latest HPMS data available; it may not match previous published results.</t>
  </si>
  <si>
    <t>URBAN  Other  Arterials</t>
  </si>
  <si>
    <t>VM2 x Vm4</t>
  </si>
  <si>
    <t>VMT</t>
  </si>
  <si>
    <t>Urban</t>
  </si>
  <si>
    <t>September 23, 2019</t>
  </si>
  <si>
    <t>INTERSTATE  SYSTEM</t>
  </si>
  <si>
    <t>OTHER  ARTERIALS</t>
  </si>
  <si>
    <t>OTHER</t>
  </si>
  <si>
    <t>STATE</t>
  </si>
  <si>
    <t>PASSENGER</t>
  </si>
  <si>
    <t>LIGHT</t>
  </si>
  <si>
    <t xml:space="preserve">ALL LIGHT </t>
  </si>
  <si>
    <t>SINGLE UNIT +</t>
  </si>
  <si>
    <t>ALL LIGHT</t>
  </si>
  <si>
    <t>CARS</t>
  </si>
  <si>
    <t xml:space="preserve"> DUTY VEHICLES</t>
  </si>
  <si>
    <t>COMBINATION TRUCKS</t>
  </si>
  <si>
    <t>TOTAL</t>
  </si>
  <si>
    <t>DUTY VEHICLES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</si>
  <si>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</si>
  <si>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</si>
  <si>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</si>
  <si>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</si>
  <si>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</si>
  <si>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</si>
  <si>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</si>
  <si>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</si>
  <si>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</si>
  <si>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</si>
  <si>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</si>
  <si>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</si>
  <si>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</si>
  <si>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</si>
  <si>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</si>
  <si>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</si>
  <si>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</si>
  <si>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</si>
  <si>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</si>
  <si>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</si>
  <si>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</si>
  <si>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</si>
  <si>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</si>
  <si>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</si>
  <si>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</si>
  <si>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</si>
  <si>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</si>
  <si>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</si>
  <si>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</si>
  <si>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</si>
  <si>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</si>
  <si>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</si>
  <si>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</si>
  <si>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</si>
  <si>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</si>
  <si>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</si>
  <si>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</si>
  <si>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</si>
  <si>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</si>
  <si>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</si>
  <si>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</si>
  <si>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</si>
  <si>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</si>
  <si>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</si>
  <si>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</si>
  <si>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</si>
  <si>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</si>
  <si>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</si>
  <si>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</si>
  <si>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</si>
  <si>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</si>
  <si>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</si>
  <si>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For footnotes, see Footnotes Page.</t>
  </si>
  <si>
    <t>Total (no PR)</t>
  </si>
  <si>
    <t>Massachusetts (2)</t>
  </si>
  <si>
    <t>Ohio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</si>
</sst>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_)"/>
    <numFmt numFmtId="165" formatCode="0.0_)"/>
    <numFmt numFmtId="166" formatCode="_(* #,##0_);_(* \(#,##0\);_ &quot;-&quot;"/>
    <numFmt numFmtId="167" formatCode="_(* #,##0_);_(* \(#,##0\);_(* &quot;-&quot;??_);_(@_)"/>
    <numFmt numFmtId="168" formatCode="#,##0.0_);\(#,##0.0\)"/>
  </numFmts>
  <fonts count="40">
    <font>
      <sz val="11"/>
      <color theme="1"/>
      <name val="Calibri"/>
      <family val="2"/>
      <scheme val="minor"/>
    </font>
    <font>
      <sz val="11"/>
      <color theme="1"/>
      <name val="Calibri"/>
      <family val="2"/>
      <scheme val="minor"/>
    </font>
    <font>
      <sz val="10"/>
      <name val="Arial"/>
      <family val="2"/>
    </font>
    <font>
      <b/>
      <sz val="20"/>
      <name val="Arial"/>
      <family val="2"/>
    </font>
    <font>
      <b/>
      <sz val="15"/>
      <name val="Arial"/>
      <family val="2"/>
    </font>
    <font>
      <sz val="10"/>
      <name val="P-AVGARD"/>
    </font>
    <font>
      <sz val="6"/>
      <name val="Arial"/>
      <family val="2"/>
    </font>
    <font>
      <sz val="10"/>
      <color rgb="FFFF0000"/>
      <name val="Arial"/>
      <family val="2"/>
    </font>
    <font>
      <sz val="10"/>
      <color rgb="FF00B050"/>
      <name val="Arial"/>
      <family val="2"/>
    </font>
    <font>
      <sz val="10"/>
      <color rgb="FF92D050"/>
      <name val="Arial"/>
      <family val="2"/>
    </font>
    <font>
      <sz val="22"/>
      <name val="Arial"/>
      <family val="2"/>
    </font>
    <font>
      <sz val="20"/>
      <color rgb="FFFF0000"/>
      <name val="Arial"/>
      <family val="2"/>
    </font>
    <font>
      <b/>
      <sz val="16"/>
      <color theme="1"/>
      <name val="Calibri"/>
      <family val="2"/>
      <scheme val="minor"/>
    </font>
    <font>
      <sz val="10"/>
      <color indexed="8"/>
      <name val="Arial"/>
      <family val="2"/>
    </font>
    <font>
      <sz val="10"/>
      <color theme="1"/>
      <name val="Arial"/>
      <family val="2"/>
    </font>
    <font>
      <sz val="10"/>
      <color rgb="FFFF9999"/>
      <name val="Arial"/>
      <family val="2"/>
    </font>
    <font>
      <b/>
      <sz val="14"/>
      <color indexed="8"/>
      <name val="AvantGarde"/>
      <family val="2"/>
    </font>
    <font>
      <sz val="10"/>
      <color indexed="8"/>
      <name val="AvantGarde"/>
      <family val="2"/>
    </font>
    <font>
      <b/>
      <sz val="10"/>
      <color indexed="8"/>
      <name val="AvantGarde"/>
      <family val="2"/>
    </font>
    <font>
      <b/>
      <sz val="20"/>
      <color indexed="8"/>
      <name val="AvantGarde"/>
      <family val="2"/>
    </font>
    <font>
      <b/>
      <sz val="14"/>
      <color rgb="FFFF9999"/>
      <name val="Arial"/>
      <family val="2"/>
    </font>
    <font>
      <sz val="9.9"/>
      <color indexed="8"/>
      <name val="Arial"/>
      <family val="2"/>
    </font>
    <font>
      <sz val="11"/>
      <color indexed="8"/>
      <name val="Calibri"/>
      <family val="2"/>
    </font>
    <font>
      <b/>
      <sz val="11"/>
      <color indexed="8"/>
      <name val="Calibri"/>
      <family val="2"/>
    </font>
    <font>
      <sz val="6"/>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s>
  <fills count="28">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right/>
      <top/>
      <bottom style="thin">
        <color indexed="64"/>
      </bottom>
      <diagonal/>
    </border>
    <border>
      <left/>
      <right style="thin">
        <color indexed="8"/>
      </right>
      <top/>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64"/>
      </left>
      <right style="thin">
        <color indexed="8"/>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auto="1"/>
      </left>
      <right/>
      <top style="thin">
        <color indexed="64"/>
      </top>
      <bottom style="thin">
        <color indexed="8"/>
      </bottom>
      <diagonal/>
    </border>
    <border>
      <left/>
      <right style="double">
        <color auto="1"/>
      </right>
      <top style="thin">
        <color indexed="64"/>
      </top>
      <bottom style="thin">
        <color indexed="8"/>
      </bottom>
      <diagonal/>
    </border>
    <border>
      <left/>
      <right/>
      <top style="thin">
        <color indexed="8"/>
      </top>
      <bottom style="thin">
        <color indexed="8"/>
      </bottom>
      <diagonal/>
    </border>
    <border>
      <left/>
      <right style="double">
        <color indexed="8"/>
      </right>
      <top style="thin">
        <color indexed="8"/>
      </top>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diagonal/>
    </border>
    <border>
      <left/>
      <right style="thin">
        <color indexed="8"/>
      </right>
      <top style="thin">
        <color indexed="8"/>
      </top>
      <bottom/>
      <diagonal/>
    </border>
    <border>
      <left/>
      <right style="thin">
        <color indexed="8"/>
      </right>
      <top/>
      <bottom style="thin">
        <color indexed="8"/>
      </bottom>
      <diagonal/>
    </border>
    <border>
      <left/>
      <right style="double">
        <color indexed="8"/>
      </right>
      <top/>
      <bottom style="thin">
        <color indexed="8"/>
      </bottom>
      <diagonal/>
    </border>
    <border>
      <left style="thin">
        <color theme="1"/>
      </left>
      <right style="thin">
        <color theme="1"/>
      </right>
      <top/>
      <bottom style="thin">
        <color theme="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diagonal/>
    </border>
    <border>
      <left style="thin">
        <color indexed="8"/>
      </left>
      <right/>
      <top/>
      <bottom style="thin">
        <color indexed="8"/>
      </bottom>
      <diagonal/>
    </border>
    <border>
      <left/>
      <right style="double">
        <color indexed="64"/>
      </right>
      <top/>
      <bottom/>
      <diagonal/>
    </border>
    <border>
      <left style="thin">
        <color auto="1"/>
      </left>
      <right style="thin">
        <color auto="1"/>
      </right>
      <top/>
      <bottom style="thin">
        <color theme="0"/>
      </bottom>
      <diagonal/>
    </border>
    <border>
      <left style="thin">
        <color indexed="64"/>
      </left>
      <right/>
      <top/>
      <bottom style="thin">
        <color theme="0"/>
      </bottom>
      <diagonal/>
    </border>
    <border>
      <left style="double">
        <color indexed="64"/>
      </left>
      <right style="thin">
        <color indexed="64"/>
      </right>
      <top/>
      <bottom style="thin">
        <color theme="0"/>
      </bottom>
      <diagonal/>
    </border>
    <border>
      <left style="thin">
        <color indexed="64"/>
      </left>
      <right style="double">
        <color indexed="64"/>
      </right>
      <top/>
      <bottom style="thin">
        <color theme="0"/>
      </bottom>
      <diagonal/>
    </border>
    <border>
      <left/>
      <right style="thin">
        <color auto="1"/>
      </right>
      <top/>
      <bottom style="thin">
        <color theme="0"/>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8"/>
      </right>
      <top style="thin">
        <color indexed="64"/>
      </top>
      <bottom/>
      <diagonal/>
    </border>
    <border>
      <left style="thin">
        <color auto="1"/>
      </left>
      <right style="thin">
        <color auto="1"/>
      </right>
      <top/>
      <bottom/>
      <diagonal/>
    </border>
    <border>
      <left style="thin">
        <color indexed="8"/>
      </left>
      <right style="double">
        <color indexed="64"/>
      </right>
      <top/>
      <bottom/>
      <diagonal/>
    </border>
    <border>
      <left style="thin">
        <color indexed="64"/>
      </left>
      <right style="double">
        <color auto="1"/>
      </right>
      <top/>
      <bottom style="thin">
        <color indexed="64"/>
      </bottom>
      <diagonal/>
    </border>
    <border>
      <left style="thin">
        <color indexed="64"/>
      </left>
      <right style="thin">
        <color auto="1"/>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diagonal/>
    </border>
    <border>
      <left style="thin">
        <color indexed="8"/>
      </left>
      <right style="double">
        <color indexed="8"/>
      </right>
      <top/>
      <bottom/>
      <diagonal/>
    </border>
  </borders>
  <cellStyleXfs count="82">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2" fillId="0" borderId="0" applyFont="0" applyFill="0" applyBorder="0" applyAlignment="0" applyProtection="0"/>
    <xf numFmtId="0" fontId="2" fillId="0" borderId="0"/>
    <xf numFmtId="43" fontId="2" fillId="0" borderId="0" applyFont="0" applyFill="0" applyBorder="0" applyAlignment="0" applyProtection="0"/>
    <xf numFmtId="43" fontId="22" fillId="0" borderId="0" applyFont="0" applyFill="0" applyBorder="0" applyAlignment="0" applyProtection="0"/>
    <xf numFmtId="0" fontId="2" fillId="0" borderId="0"/>
    <xf numFmtId="0" fontId="2"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4" fillId="0" borderId="0"/>
    <xf numFmtId="37" fontId="24"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6" fillId="7" borderId="0" applyNumberFormat="0" applyBorder="0" applyAlignment="0" applyProtection="0"/>
    <xf numFmtId="0" fontId="27" fillId="24" borderId="59" applyNumberFormat="0" applyAlignment="0" applyProtection="0"/>
    <xf numFmtId="0" fontId="28" fillId="25" borderId="6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0" borderId="61" applyNumberFormat="0" applyFill="0" applyAlignment="0" applyProtection="0"/>
    <xf numFmtId="0" fontId="32" fillId="0" borderId="62" applyNumberFormat="0" applyFill="0" applyAlignment="0" applyProtection="0"/>
    <xf numFmtId="0" fontId="33" fillId="0" borderId="63" applyNumberFormat="0" applyFill="0" applyAlignment="0" applyProtection="0"/>
    <xf numFmtId="0" fontId="33" fillId="0" borderId="0" applyNumberFormat="0" applyFill="0" applyBorder="0" applyAlignment="0" applyProtection="0"/>
    <xf numFmtId="0" fontId="34" fillId="11" borderId="59" applyNumberFormat="0" applyAlignment="0" applyProtection="0"/>
    <xf numFmtId="0" fontId="35" fillId="0" borderId="64" applyNumberFormat="0" applyFill="0" applyAlignment="0" applyProtection="0"/>
    <xf numFmtId="0" fontId="36" fillId="26" borderId="0" applyNumberFormat="0" applyBorder="0" applyAlignment="0" applyProtection="0"/>
    <xf numFmtId="0" fontId="1" fillId="0" borderId="0"/>
    <xf numFmtId="0" fontId="2" fillId="27" borderId="65" applyNumberFormat="0" applyFont="0" applyAlignment="0" applyProtection="0"/>
    <xf numFmtId="0" fontId="37" fillId="24" borderId="66" applyNumberFormat="0" applyAlignment="0" applyProtection="0"/>
    <xf numFmtId="9" fontId="2" fillId="0" borderId="0" applyFont="0" applyFill="0" applyBorder="0" applyAlignment="0" applyProtection="0"/>
    <xf numFmtId="0" fontId="38" fillId="0" borderId="0" applyNumberFormat="0" applyFill="0" applyBorder="0" applyAlignment="0" applyProtection="0"/>
    <xf numFmtId="0" fontId="23" fillId="0" borderId="67" applyNumberFormat="0" applyFill="0" applyAlignment="0" applyProtection="0"/>
    <xf numFmtId="0" fontId="39" fillId="0" borderId="0" applyNumberFormat="0" applyFill="0" applyBorder="0" applyAlignment="0" applyProtection="0"/>
    <xf numFmtId="37" fontId="5" fillId="0" borderId="0"/>
    <xf numFmtId="0" fontId="1" fillId="0" borderId="0"/>
    <xf numFmtId="0" fontId="1"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0">
    <xf numFmtId="0" fontId="0" fillId="0" borderId="0" xfId="0"/>
    <xf numFmtId="0" fontId="3" fillId="0" borderId="0" xfId="0" applyFont="1" applyAlignment="1" applyProtection="1">
      <alignment horizontal="centerContinuous"/>
    </xf>
    <xf numFmtId="0" fontId="4" fillId="0" borderId="0" xfId="0" applyFont="1" applyAlignment="1" applyProtection="1">
      <alignment horizontal="centerContinuous"/>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24" xfId="0" applyFont="1" applyBorder="1" applyAlignment="1" applyProtection="1">
      <alignment horizontal="centerContinuous" vertical="center"/>
    </xf>
    <xf numFmtId="0" fontId="2" fillId="0" borderId="26" xfId="0" applyFont="1" applyBorder="1" applyAlignment="1" applyProtection="1">
      <alignment horizontal="centerContinuous" vertical="center"/>
    </xf>
    <xf numFmtId="0" fontId="2" fillId="0" borderId="28" xfId="0" applyFont="1" applyBorder="1" applyAlignment="1" applyProtection="1">
      <alignment vertical="center"/>
    </xf>
    <xf numFmtId="0" fontId="2" fillId="0" borderId="29" xfId="0" applyFont="1" applyBorder="1" applyAlignment="1" applyProtection="1">
      <alignment vertical="center"/>
    </xf>
    <xf numFmtId="0" fontId="2" fillId="0" borderId="30" xfId="0" applyFont="1" applyBorder="1" applyAlignment="1" applyProtection="1">
      <alignment horizontal="center" vertical="center"/>
    </xf>
    <xf numFmtId="0" fontId="2" fillId="0" borderId="32" xfId="0" applyFont="1" applyBorder="1" applyAlignment="1" applyProtection="1">
      <alignment vertical="center"/>
    </xf>
    <xf numFmtId="166" fontId="2" fillId="0" borderId="28" xfId="0" applyNumberFormat="1" applyFont="1" applyBorder="1" applyAlignment="1" applyProtection="1">
      <alignment horizontal="left" vertical="center"/>
    </xf>
    <xf numFmtId="166" fontId="2" fillId="0" borderId="32" xfId="0" applyNumberFormat="1" applyFont="1" applyBorder="1" applyAlignment="1" applyProtection="1">
      <alignment horizontal="left" vertical="center"/>
    </xf>
    <xf numFmtId="0" fontId="2" fillId="0" borderId="33" xfId="0" applyFont="1" applyBorder="1" applyAlignment="1" applyProtection="1">
      <alignment vertical="center"/>
    </xf>
    <xf numFmtId="0" fontId="6" fillId="0" borderId="0" xfId="0" applyFont="1"/>
    <xf numFmtId="0" fontId="2" fillId="0" borderId="0" xfId="0" quotePrefix="1" applyFont="1" applyAlignment="1" applyProtection="1">
      <alignment vertical="center"/>
    </xf>
    <xf numFmtId="0" fontId="2" fillId="0" borderId="27" xfId="0" applyFont="1" applyBorder="1" applyAlignment="1" applyProtection="1">
      <alignment horizontal="center" vertical="center"/>
    </xf>
    <xf numFmtId="0" fontId="2" fillId="0" borderId="36" xfId="0" applyFont="1" applyBorder="1" applyAlignment="1" applyProtection="1">
      <alignment vertical="center"/>
    </xf>
    <xf numFmtId="43" fontId="2" fillId="0" borderId="2" xfId="0" applyNumberFormat="1" applyFont="1" applyFill="1" applyBorder="1" applyAlignment="1" applyProtection="1">
      <alignment horizontal="right" vertical="center"/>
    </xf>
    <xf numFmtId="2" fontId="2" fillId="0" borderId="36" xfId="0" applyNumberFormat="1" applyFont="1" applyBorder="1" applyAlignment="1" applyProtection="1">
      <alignment vertical="center"/>
    </xf>
    <xf numFmtId="43" fontId="2" fillId="0" borderId="30" xfId="0" applyNumberFormat="1" applyFont="1" applyFill="1" applyBorder="1" applyAlignment="1" applyProtection="1">
      <alignment horizontal="right" vertical="center"/>
    </xf>
    <xf numFmtId="43" fontId="2" fillId="0" borderId="38" xfId="0" applyNumberFormat="1" applyFont="1" applyFill="1" applyBorder="1" applyAlignment="1" applyProtection="1">
      <alignment horizontal="right" vertical="center"/>
    </xf>
    <xf numFmtId="0" fontId="5" fillId="0" borderId="39" xfId="0" applyFont="1" applyBorder="1" applyAlignment="1">
      <alignment vertical="center"/>
    </xf>
    <xf numFmtId="0" fontId="6" fillId="0" borderId="0" xfId="0" applyFont="1" applyAlignment="1" applyProtection="1">
      <alignment horizontal="centerContinuous"/>
    </xf>
    <xf numFmtId="0" fontId="6" fillId="0" borderId="0" xfId="0" applyFont="1" applyProtection="1"/>
    <xf numFmtId="0" fontId="2" fillId="0" borderId="34" xfId="0" applyFont="1" applyBorder="1" applyAlignment="1" applyProtection="1">
      <alignment horizontal="centerContinuous" vertical="center"/>
    </xf>
    <xf numFmtId="0" fontId="2" fillId="0" borderId="35" xfId="0" applyFont="1" applyBorder="1" applyAlignment="1" applyProtection="1">
      <alignment horizontal="centerContinuous" vertical="center"/>
    </xf>
    <xf numFmtId="0" fontId="2" fillId="0" borderId="16" xfId="0" applyFont="1" applyBorder="1" applyAlignment="1" applyProtection="1">
      <alignment horizontal="center" vertical="center"/>
    </xf>
    <xf numFmtId="0" fontId="6" fillId="0" borderId="33" xfId="0" applyFont="1" applyBorder="1" applyAlignment="1" applyProtection="1">
      <alignment vertical="center"/>
    </xf>
    <xf numFmtId="0" fontId="6" fillId="0" borderId="30" xfId="0" applyFont="1" applyBorder="1" applyAlignment="1" applyProtection="1">
      <alignment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33" xfId="0" applyFont="1" applyBorder="1" applyAlignment="1" applyProtection="1">
      <alignment horizontal="center" vertical="center"/>
    </xf>
    <xf numFmtId="43" fontId="7" fillId="0" borderId="2" xfId="0" applyNumberFormat="1" applyFont="1" applyFill="1" applyBorder="1" applyAlignment="1" applyProtection="1">
      <alignment horizontal="right" vertical="center"/>
    </xf>
    <xf numFmtId="43" fontId="7" fillId="0" borderId="0" xfId="0" applyNumberFormat="1" applyFont="1" applyFill="1" applyBorder="1" applyAlignment="1" applyProtection="1">
      <alignment horizontal="right" vertical="center"/>
    </xf>
    <xf numFmtId="43" fontId="8" fillId="0" borderId="4" xfId="0" applyNumberFormat="1" applyFont="1" applyBorder="1" applyAlignment="1" applyProtection="1">
      <alignment vertical="center"/>
    </xf>
    <xf numFmtId="43" fontId="8" fillId="0" borderId="37" xfId="0" applyNumberFormat="1" applyFont="1" applyBorder="1" applyAlignment="1" applyProtection="1">
      <alignment vertical="center"/>
    </xf>
    <xf numFmtId="43" fontId="8" fillId="0" borderId="2" xfId="0" applyNumberFormat="1" applyFont="1" applyFill="1" applyBorder="1" applyAlignment="1" applyProtection="1">
      <alignment horizontal="right" vertical="center"/>
    </xf>
    <xf numFmtId="43" fontId="8" fillId="0" borderId="30" xfId="0" applyNumberFormat="1" applyFont="1" applyFill="1" applyBorder="1" applyAlignment="1" applyProtection="1">
      <alignment horizontal="right" vertical="center"/>
    </xf>
    <xf numFmtId="0" fontId="7" fillId="0" borderId="27" xfId="0" applyFont="1" applyBorder="1" applyAlignment="1" applyProtection="1">
      <alignment horizontal="center" vertical="center"/>
    </xf>
    <xf numFmtId="0" fontId="8" fillId="0" borderId="25" xfId="0" applyFont="1" applyBorder="1" applyAlignment="1" applyProtection="1">
      <alignment vertical="center"/>
    </xf>
    <xf numFmtId="0" fontId="8" fillId="0" borderId="31" xfId="0" applyFont="1" applyBorder="1" applyAlignment="1" applyProtection="1">
      <alignment horizontal="center" vertical="center"/>
    </xf>
    <xf numFmtId="0" fontId="9" fillId="0" borderId="25" xfId="0" applyFont="1" applyBorder="1" applyAlignment="1" applyProtection="1">
      <alignment vertical="center"/>
    </xf>
    <xf numFmtId="0" fontId="9" fillId="0" borderId="31" xfId="0" applyFont="1" applyBorder="1" applyAlignment="1" applyProtection="1">
      <alignment horizontal="center" vertical="center"/>
    </xf>
    <xf numFmtId="43" fontId="9" fillId="0" borderId="4" xfId="0" applyNumberFormat="1" applyFont="1" applyFill="1" applyBorder="1" applyAlignment="1" applyProtection="1">
      <alignment horizontal="right" vertical="center"/>
    </xf>
    <xf numFmtId="43" fontId="9" fillId="0" borderId="37" xfId="0" applyNumberFormat="1" applyFont="1" applyFill="1" applyBorder="1" applyAlignment="1" applyProtection="1">
      <alignment horizontal="right" vertical="center"/>
    </xf>
    <xf numFmtId="0" fontId="8" fillId="0" borderId="30" xfId="0" applyFont="1" applyBorder="1" applyAlignment="1" applyProtection="1">
      <alignment horizontal="center" vertical="center"/>
    </xf>
    <xf numFmtId="0" fontId="10" fillId="5" borderId="0" xfId="0" applyFont="1" applyFill="1"/>
    <xf numFmtId="0" fontId="6" fillId="5" borderId="0" xfId="0" applyFont="1" applyFill="1"/>
    <xf numFmtId="0" fontId="11" fillId="5" borderId="0" xfId="0" applyFont="1" applyFill="1"/>
    <xf numFmtId="43" fontId="0" fillId="0" borderId="0" xfId="0" applyNumberFormat="1"/>
    <xf numFmtId="2" fontId="2" fillId="0" borderId="0" xfId="0" applyNumberFormat="1" applyFont="1" applyFill="1" applyBorder="1" applyAlignment="1" applyProtection="1">
      <alignment vertical="center"/>
    </xf>
    <xf numFmtId="0" fontId="12" fillId="0" borderId="0" xfId="0" applyFont="1"/>
    <xf numFmtId="17" fontId="13" fillId="2" borderId="1" xfId="0" quotePrefix="1" applyNumberFormat="1" applyFont="1" applyFill="1" applyBorder="1" applyAlignment="1" applyProtection="1">
      <alignment horizontal="left" vertical="center"/>
    </xf>
    <xf numFmtId="0" fontId="13" fillId="2" borderId="1" xfId="0" applyFont="1" applyFill="1" applyBorder="1" applyAlignment="1" applyProtection="1">
      <alignment vertical="center"/>
    </xf>
    <xf numFmtId="0" fontId="15" fillId="2" borderId="1" xfId="0" applyFont="1" applyFill="1" applyBorder="1" applyAlignment="1" applyProtection="1">
      <alignment vertical="center"/>
    </xf>
    <xf numFmtId="0" fontId="13" fillId="2" borderId="1" xfId="0" applyFont="1" applyFill="1" applyBorder="1" applyAlignment="1" applyProtection="1">
      <alignment horizontal="right" vertical="center"/>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0" xfId="0" applyFont="1" applyFill="1" applyBorder="1" applyAlignment="1" applyProtection="1">
      <alignment vertical="center"/>
    </xf>
    <xf numFmtId="0" fontId="13" fillId="2" borderId="3"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6" xfId="0" applyFont="1" applyFill="1" applyBorder="1" applyProtection="1"/>
    <xf numFmtId="0" fontId="13" fillId="2" borderId="8" xfId="0" applyFont="1" applyFill="1" applyBorder="1" applyProtection="1"/>
    <xf numFmtId="0" fontId="13" fillId="3" borderId="21" xfId="0" applyFont="1" applyFill="1" applyBorder="1" applyProtection="1"/>
    <xf numFmtId="0" fontId="13" fillId="3" borderId="8" xfId="0" applyFont="1" applyFill="1" applyBorder="1" applyProtection="1"/>
    <xf numFmtId="0" fontId="13" fillId="2" borderId="0" xfId="0" applyFont="1" applyFill="1" applyBorder="1" applyAlignment="1" applyProtection="1">
      <alignment horizontal="left" vertical="center"/>
    </xf>
    <xf numFmtId="0" fontId="13" fillId="2" borderId="11" xfId="0" applyFont="1" applyFill="1" applyBorder="1" applyAlignment="1" applyProtection="1">
      <alignment vertical="center"/>
    </xf>
    <xf numFmtId="0" fontId="13" fillId="3" borderId="17" xfId="0" applyFont="1" applyFill="1" applyBorder="1" applyAlignment="1" applyProtection="1">
      <alignment vertical="center"/>
    </xf>
    <xf numFmtId="0" fontId="13" fillId="3" borderId="11" xfId="0" applyFont="1" applyFill="1" applyBorder="1" applyAlignment="1" applyProtection="1">
      <alignment vertical="center"/>
    </xf>
    <xf numFmtId="164" fontId="13" fillId="2" borderId="13" xfId="0" applyNumberFormat="1" applyFont="1" applyFill="1" applyBorder="1" applyAlignment="1" applyProtection="1">
      <alignment horizontal="center" vertical="center"/>
    </xf>
    <xf numFmtId="0" fontId="13" fillId="2" borderId="6" xfId="0" applyFont="1" applyFill="1" applyBorder="1" applyAlignment="1" applyProtection="1">
      <alignment horizontal="left" vertical="center"/>
    </xf>
    <xf numFmtId="164" fontId="13" fillId="2" borderId="15" xfId="0" applyNumberFormat="1" applyFont="1" applyFill="1" applyBorder="1" applyAlignment="1" applyProtection="1">
      <alignment horizontal="center" vertical="center"/>
    </xf>
    <xf numFmtId="164" fontId="13" fillId="2" borderId="14"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20" fillId="2" borderId="1" xfId="0" applyFont="1" applyFill="1" applyBorder="1" applyAlignment="1" applyProtection="1">
      <alignment vertical="center"/>
    </xf>
    <xf numFmtId="0" fontId="13" fillId="2" borderId="49" xfId="0" applyFont="1" applyFill="1" applyBorder="1" applyAlignment="1" applyProtection="1">
      <alignment vertical="center"/>
    </xf>
    <xf numFmtId="0" fontId="13" fillId="2" borderId="50" xfId="0" applyFont="1" applyFill="1" applyBorder="1" applyAlignment="1" applyProtection="1">
      <alignment horizontal="center" vertical="center"/>
    </xf>
    <xf numFmtId="0" fontId="13" fillId="2" borderId="50" xfId="0" applyFont="1" applyFill="1" applyBorder="1" applyAlignment="1" applyProtection="1">
      <alignment vertical="center"/>
    </xf>
    <xf numFmtId="0" fontId="13" fillId="2" borderId="2"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13" fillId="2" borderId="2" xfId="0" applyFont="1" applyFill="1" applyBorder="1" applyAlignment="1" applyProtection="1">
      <alignment vertical="center"/>
    </xf>
    <xf numFmtId="164" fontId="13" fillId="2" borderId="50" xfId="0" applyNumberFormat="1" applyFont="1" applyFill="1" applyBorder="1" applyAlignment="1" applyProtection="1">
      <alignment horizontal="center" vertical="center"/>
    </xf>
    <xf numFmtId="167" fontId="14" fillId="0" borderId="50" xfId="0" applyNumberFormat="1" applyFont="1" applyBorder="1" applyAlignment="1">
      <alignment horizontal="right" vertical="center"/>
    </xf>
    <xf numFmtId="167" fontId="14" fillId="0" borderId="50" xfId="0" applyNumberFormat="1" applyFont="1" applyBorder="1"/>
    <xf numFmtId="167" fontId="14" fillId="0" borderId="11" xfId="0" applyNumberFormat="1" applyFont="1" applyBorder="1"/>
    <xf numFmtId="167" fontId="14" fillId="0" borderId="17" xfId="0" applyNumberFormat="1" applyFont="1" applyBorder="1"/>
    <xf numFmtId="167" fontId="13" fillId="2" borderId="50" xfId="1" applyNumberFormat="1" applyFont="1" applyFill="1" applyBorder="1" applyAlignment="1" applyProtection="1">
      <alignment horizontal="right" vertical="center"/>
    </xf>
    <xf numFmtId="167" fontId="13" fillId="2" borderId="11" xfId="1" applyNumberFormat="1" applyFont="1" applyFill="1" applyBorder="1" applyAlignment="1" applyProtection="1">
      <alignment horizontal="right" vertical="center"/>
    </xf>
    <xf numFmtId="37" fontId="14" fillId="2" borderId="17" xfId="0" applyNumberFormat="1" applyFont="1" applyFill="1" applyBorder="1" applyAlignment="1" applyProtection="1">
      <alignment horizontal="right" vertical="center"/>
    </xf>
    <xf numFmtId="37" fontId="14" fillId="2" borderId="11" xfId="0" applyNumberFormat="1" applyFont="1" applyFill="1" applyBorder="1" applyAlignment="1" applyProtection="1">
      <alignment horizontal="right" vertical="center"/>
    </xf>
    <xf numFmtId="37" fontId="14" fillId="2" borderId="50" xfId="0" applyNumberFormat="1" applyFont="1" applyFill="1" applyBorder="1" applyAlignment="1" applyProtection="1">
      <alignment horizontal="right" vertical="center"/>
    </xf>
    <xf numFmtId="37" fontId="14" fillId="3" borderId="17" xfId="0" applyNumberFormat="1" applyFont="1" applyFill="1" applyBorder="1" applyAlignment="1" applyProtection="1">
      <alignment horizontal="right" vertical="center"/>
    </xf>
    <xf numFmtId="37" fontId="14" fillId="3" borderId="11" xfId="0" applyNumberFormat="1" applyFont="1" applyFill="1" applyBorder="1" applyAlignment="1" applyProtection="1">
      <alignment horizontal="right" vertical="center"/>
    </xf>
    <xf numFmtId="164" fontId="13" fillId="2" borderId="48" xfId="0" applyNumberFormat="1" applyFont="1" applyFill="1" applyBorder="1" applyAlignment="1" applyProtection="1">
      <alignment horizontal="center" vertical="center"/>
    </xf>
    <xf numFmtId="0" fontId="13" fillId="2" borderId="48" xfId="0" applyFont="1" applyFill="1" applyBorder="1" applyAlignment="1" applyProtection="1">
      <alignment horizontal="left" vertical="center"/>
    </xf>
    <xf numFmtId="167" fontId="13" fillId="2" borderId="14" xfId="1" applyNumberFormat="1" applyFont="1" applyFill="1" applyBorder="1" applyAlignment="1" applyProtection="1">
      <alignment horizontal="right" vertical="center"/>
    </xf>
    <xf numFmtId="167" fontId="13" fillId="2" borderId="52" xfId="1" applyNumberFormat="1" applyFont="1" applyFill="1" applyBorder="1" applyAlignment="1" applyProtection="1">
      <alignment horizontal="right" vertical="center"/>
    </xf>
    <xf numFmtId="37" fontId="14" fillId="3" borderId="47" xfId="0" applyNumberFormat="1" applyFont="1" applyFill="1" applyBorder="1" applyAlignment="1" applyProtection="1">
      <alignment horizontal="right" vertical="center"/>
    </xf>
    <xf numFmtId="37" fontId="14" fillId="3" borderId="52" xfId="0" applyNumberFormat="1" applyFont="1" applyFill="1" applyBorder="1" applyAlignment="1" applyProtection="1">
      <alignment horizontal="right" vertical="center"/>
    </xf>
    <xf numFmtId="167" fontId="13" fillId="2" borderId="47" xfId="1" applyNumberFormat="1" applyFont="1" applyFill="1" applyBorder="1" applyAlignment="1" applyProtection="1">
      <alignment horizontal="right" vertical="center"/>
    </xf>
    <xf numFmtId="0" fontId="13" fillId="2" borderId="53" xfId="0" applyFont="1" applyFill="1" applyBorder="1" applyAlignment="1" applyProtection="1">
      <alignment horizontal="left" vertical="center"/>
    </xf>
    <xf numFmtId="167" fontId="13" fillId="2" borderId="6" xfId="1" applyNumberFormat="1" applyFont="1" applyFill="1" applyBorder="1" applyAlignment="1" applyProtection="1">
      <alignment horizontal="right" vertical="center"/>
    </xf>
    <xf numFmtId="167" fontId="13" fillId="2" borderId="13" xfId="1" applyNumberFormat="1" applyFont="1" applyFill="1" applyBorder="1" applyAlignment="1" applyProtection="1">
      <alignment horizontal="right" vertical="center"/>
    </xf>
    <xf numFmtId="37" fontId="14" fillId="3" borderId="54" xfId="0" applyNumberFormat="1" applyFont="1" applyFill="1" applyBorder="1" applyAlignment="1" applyProtection="1">
      <alignment horizontal="right" vertical="center"/>
    </xf>
    <xf numFmtId="37" fontId="14" fillId="3" borderId="8" xfId="0" applyNumberFormat="1" applyFont="1" applyFill="1" applyBorder="1" applyAlignment="1" applyProtection="1">
      <alignment horizontal="right" vertical="center"/>
    </xf>
    <xf numFmtId="167" fontId="13" fillId="2" borderId="9" xfId="1" applyNumberFormat="1" applyFont="1" applyFill="1" applyBorder="1" applyAlignment="1" applyProtection="1">
      <alignment horizontal="right" vertical="center"/>
    </xf>
    <xf numFmtId="0" fontId="13" fillId="2" borderId="50" xfId="0" applyFont="1" applyFill="1" applyBorder="1" applyAlignment="1" applyProtection="1">
      <alignment horizontal="left" vertical="center"/>
    </xf>
    <xf numFmtId="167" fontId="13" fillId="2" borderId="15" xfId="1" applyNumberFormat="1" applyFont="1" applyFill="1" applyBorder="1" applyAlignment="1" applyProtection="1">
      <alignment horizontal="right" vertical="center"/>
    </xf>
    <xf numFmtId="37" fontId="14" fillId="3" borderId="55" xfId="0" applyNumberFormat="1" applyFont="1" applyFill="1" applyBorder="1" applyAlignment="1" applyProtection="1">
      <alignment horizontal="right" vertical="center"/>
    </xf>
    <xf numFmtId="167" fontId="13" fillId="2" borderId="46" xfId="1" applyNumberFormat="1" applyFont="1" applyFill="1" applyBorder="1" applyAlignment="1" applyProtection="1">
      <alignment horizontal="right" vertical="center"/>
    </xf>
    <xf numFmtId="167" fontId="13" fillId="2" borderId="12" xfId="1" applyNumberFormat="1" applyFont="1" applyFill="1" applyBorder="1" applyAlignment="1" applyProtection="1">
      <alignment horizontal="right" vertical="center"/>
    </xf>
    <xf numFmtId="167" fontId="13" fillId="2" borderId="48" xfId="1" applyNumberFormat="1" applyFont="1" applyFill="1" applyBorder="1" applyAlignment="1" applyProtection="1">
      <alignment horizontal="right" vertical="center"/>
    </xf>
    <xf numFmtId="37" fontId="14" fillId="3" borderId="10" xfId="0" applyNumberFormat="1" applyFont="1" applyFill="1" applyBorder="1" applyAlignment="1" applyProtection="1">
      <alignment horizontal="right" vertical="center"/>
    </xf>
    <xf numFmtId="37" fontId="14" fillId="3" borderId="12" xfId="0" applyNumberFormat="1" applyFont="1" applyFill="1" applyBorder="1" applyAlignment="1" applyProtection="1">
      <alignment horizontal="right" vertical="center"/>
    </xf>
    <xf numFmtId="0" fontId="13" fillId="2" borderId="14" xfId="0" applyFont="1" applyFill="1" applyBorder="1" applyAlignment="1" applyProtection="1">
      <alignment horizontal="left" vertical="center"/>
    </xf>
    <xf numFmtId="167" fontId="13" fillId="2" borderId="7" xfId="1" applyNumberFormat="1" applyFont="1" applyFill="1" applyBorder="1" applyAlignment="1" applyProtection="1">
      <alignment horizontal="right" vertical="center"/>
    </xf>
    <xf numFmtId="37" fontId="14" fillId="3" borderId="9" xfId="0" applyNumberFormat="1" applyFont="1" applyFill="1" applyBorder="1" applyAlignment="1" applyProtection="1">
      <alignment horizontal="right" vertical="center"/>
    </xf>
    <xf numFmtId="167" fontId="13" fillId="2" borderId="1" xfId="1" applyNumberFormat="1" applyFont="1" applyFill="1" applyBorder="1" applyAlignment="1" applyProtection="1">
      <alignment horizontal="right" vertical="center"/>
    </xf>
    <xf numFmtId="37" fontId="14" fillId="3" borderId="46" xfId="0" applyNumberFormat="1" applyFont="1" applyFill="1" applyBorder="1" applyAlignment="1" applyProtection="1">
      <alignment horizontal="right" vertical="center"/>
    </xf>
    <xf numFmtId="164" fontId="13" fillId="2" borderId="6" xfId="0" applyNumberFormat="1" applyFont="1" applyFill="1" applyBorder="1" applyAlignment="1" applyProtection="1">
      <alignment horizontal="center" vertical="center"/>
    </xf>
    <xf numFmtId="0" fontId="13" fillId="2" borderId="16" xfId="0" applyFont="1" applyFill="1" applyBorder="1" applyAlignment="1" applyProtection="1">
      <alignment horizontal="left" vertical="center"/>
    </xf>
    <xf numFmtId="167" fontId="14" fillId="3" borderId="17" xfId="0" applyNumberFormat="1" applyFont="1" applyFill="1" applyBorder="1" applyAlignment="1" applyProtection="1">
      <alignment horizontal="right" vertical="center"/>
    </xf>
    <xf numFmtId="167" fontId="14" fillId="3" borderId="11" xfId="0" applyNumberFormat="1" applyFont="1" applyFill="1" applyBorder="1" applyAlignment="1" applyProtection="1">
      <alignment horizontal="right" vertical="center"/>
    </xf>
    <xf numFmtId="167" fontId="14" fillId="3" borderId="12" xfId="0" applyNumberFormat="1" applyFont="1" applyFill="1" applyBorder="1" applyAlignment="1" applyProtection="1">
      <alignment horizontal="right" vertical="center"/>
    </xf>
    <xf numFmtId="164" fontId="13" fillId="2" borderId="56" xfId="0" applyNumberFormat="1" applyFont="1" applyFill="1" applyBorder="1" applyAlignment="1" applyProtection="1">
      <alignment horizontal="left" vertical="center"/>
    </xf>
    <xf numFmtId="164" fontId="13" fillId="2" borderId="57" xfId="0" applyNumberFormat="1" applyFont="1" applyFill="1" applyBorder="1" applyAlignment="1" applyProtection="1">
      <alignment horizontal="center" vertical="center"/>
    </xf>
    <xf numFmtId="37" fontId="14" fillId="2" borderId="10" xfId="0" applyNumberFormat="1" applyFont="1" applyFill="1" applyBorder="1" applyAlignment="1" applyProtection="1">
      <alignment horizontal="right" vertical="center"/>
    </xf>
    <xf numFmtId="37" fontId="14" fillId="2" borderId="12" xfId="0" applyNumberFormat="1" applyFont="1" applyFill="1" applyBorder="1" applyAlignment="1" applyProtection="1">
      <alignment horizontal="right" vertical="center"/>
    </xf>
    <xf numFmtId="167" fontId="14" fillId="2" borderId="57" xfId="1" applyNumberFormat="1" applyFont="1" applyFill="1" applyBorder="1" applyAlignment="1" applyProtection="1">
      <alignment horizontal="right" vertical="center"/>
    </xf>
    <xf numFmtId="167" fontId="14" fillId="2" borderId="58" xfId="1" applyNumberFormat="1" applyFont="1" applyFill="1" applyBorder="1" applyAlignment="1" applyProtection="1">
      <alignment horizontal="right" vertical="center"/>
    </xf>
    <xf numFmtId="167" fontId="13" fillId="2" borderId="17" xfId="1" applyNumberFormat="1" applyFont="1" applyFill="1" applyBorder="1" applyAlignment="1" applyProtection="1">
      <alignment horizontal="right" vertical="center"/>
    </xf>
    <xf numFmtId="37" fontId="14" fillId="2" borderId="57" xfId="0" applyNumberFormat="1" applyFont="1" applyFill="1" applyBorder="1" applyAlignment="1" applyProtection="1">
      <alignment horizontal="right" vertical="center"/>
    </xf>
    <xf numFmtId="37" fontId="14" fillId="2" borderId="58" xfId="0" applyNumberFormat="1" applyFont="1" applyFill="1" applyBorder="1" applyAlignment="1" applyProtection="1">
      <alignment horizontal="right" vertical="center"/>
    </xf>
    <xf numFmtId="37" fontId="14" fillId="3" borderId="40" xfId="0" applyNumberFormat="1" applyFont="1" applyFill="1" applyBorder="1" applyAlignment="1" applyProtection="1">
      <alignment horizontal="right" vertical="center"/>
    </xf>
    <xf numFmtId="168" fontId="14" fillId="0" borderId="41" xfId="0" applyNumberFormat="1" applyFont="1" applyFill="1" applyBorder="1" applyAlignment="1" applyProtection="1">
      <alignment horizontal="right" vertical="center"/>
    </xf>
    <xf numFmtId="168" fontId="14" fillId="0" borderId="42" xfId="0" applyNumberFormat="1" applyFont="1" applyFill="1" applyBorder="1" applyAlignment="1" applyProtection="1">
      <alignment horizontal="right" vertical="center"/>
    </xf>
    <xf numFmtId="168" fontId="14" fillId="0" borderId="43" xfId="0" applyNumberFormat="1" applyFont="1" applyFill="1" applyBorder="1" applyAlignment="1" applyProtection="1">
      <alignment horizontal="right" vertical="center"/>
    </xf>
    <xf numFmtId="168" fontId="14" fillId="0" borderId="44" xfId="0" applyNumberFormat="1" applyFont="1" applyFill="1" applyBorder="1" applyAlignment="1" applyProtection="1">
      <alignment horizontal="right" vertical="center"/>
    </xf>
    <xf numFmtId="168" fontId="14" fillId="0" borderId="45" xfId="0" applyNumberFormat="1" applyFont="1" applyFill="1" applyBorder="1" applyAlignment="1" applyProtection="1">
      <alignment horizontal="right" vertical="center"/>
    </xf>
    <xf numFmtId="0" fontId="13" fillId="2" borderId="1" xfId="0" applyFont="1" applyFill="1" applyBorder="1" applyAlignment="1" applyProtection="1">
      <alignment horizontal="left" vertical="center"/>
    </xf>
    <xf numFmtId="168" fontId="14" fillId="0" borderId="14" xfId="0" applyNumberFormat="1" applyFont="1" applyFill="1" applyBorder="1" applyAlignment="1" applyProtection="1">
      <alignment horizontal="right" vertical="center"/>
    </xf>
    <xf numFmtId="168" fontId="14" fillId="0" borderId="15" xfId="0" applyNumberFormat="1" applyFont="1" applyFill="1" applyBorder="1" applyAlignment="1" applyProtection="1">
      <alignment horizontal="right" vertical="center"/>
    </xf>
    <xf numFmtId="168" fontId="14" fillId="0" borderId="47" xfId="0" applyNumberFormat="1" applyFont="1" applyFill="1" applyBorder="1" applyAlignment="1" applyProtection="1">
      <alignment horizontal="right" vertical="center"/>
    </xf>
    <xf numFmtId="168" fontId="14" fillId="0" borderId="52" xfId="0" applyNumberFormat="1" applyFont="1" applyFill="1" applyBorder="1" applyAlignment="1" applyProtection="1">
      <alignment horizontal="right" vertical="center"/>
    </xf>
    <xf numFmtId="168" fontId="14" fillId="0" borderId="46" xfId="0" applyNumberFormat="1" applyFont="1" applyFill="1" applyBorder="1" applyAlignment="1" applyProtection="1">
      <alignment horizontal="right" vertical="center"/>
    </xf>
    <xf numFmtId="164" fontId="17" fillId="2" borderId="13" xfId="0" applyNumberFormat="1" applyFont="1" applyFill="1" applyBorder="1" applyAlignment="1" applyProtection="1">
      <alignment horizontal="center" vertical="top"/>
    </xf>
    <xf numFmtId="0" fontId="17" fillId="2" borderId="7" xfId="0" applyFont="1" applyFill="1" applyBorder="1" applyAlignment="1" applyProtection="1">
      <alignment horizontal="left" vertical="top"/>
    </xf>
    <xf numFmtId="165" fontId="17" fillId="2" borderId="7" xfId="0" applyNumberFormat="1" applyFont="1" applyFill="1" applyBorder="1" applyAlignment="1" applyProtection="1">
      <alignment horizontal="right"/>
    </xf>
    <xf numFmtId="165" fontId="17" fillId="2" borderId="9" xfId="0" applyNumberFormat="1" applyFont="1" applyFill="1" applyBorder="1" applyAlignment="1" applyProtection="1">
      <alignment horizontal="right"/>
    </xf>
    <xf numFmtId="0" fontId="17" fillId="2" borderId="0" xfId="0" applyFont="1" applyFill="1" applyBorder="1" applyAlignment="1" applyProtection="1">
      <alignment horizontal="center" vertical="top"/>
    </xf>
    <xf numFmtId="0" fontId="18" fillId="2" borderId="0" xfId="0" applyFont="1" applyFill="1" applyBorder="1" applyAlignment="1" applyProtection="1">
      <alignment horizontal="center" vertical="top"/>
    </xf>
    <xf numFmtId="0" fontId="16" fillId="2" borderId="0" xfId="0" quotePrefix="1" applyFont="1" applyFill="1" applyBorder="1" applyAlignment="1" applyProtection="1">
      <alignment horizontal="center" vertical="top"/>
    </xf>
    <xf numFmtId="0" fontId="13" fillId="2" borderId="7" xfId="0" applyFont="1" applyFill="1" applyBorder="1" applyAlignment="1" applyProtection="1">
      <alignment horizontal="center" vertical="center"/>
    </xf>
    <xf numFmtId="0" fontId="13" fillId="2" borderId="57" xfId="0" applyFont="1" applyFill="1" applyBorder="1" applyAlignment="1" applyProtection="1">
      <alignment horizontal="center" vertical="center"/>
    </xf>
    <xf numFmtId="0" fontId="13" fillId="2" borderId="57" xfId="0" applyFont="1" applyFill="1" applyBorder="1" applyAlignment="1" applyProtection="1">
      <alignment vertical="center"/>
    </xf>
    <xf numFmtId="167" fontId="13" fillId="2" borderId="57" xfId="1" applyNumberFormat="1" applyFont="1" applyFill="1" applyBorder="1" applyAlignment="1" applyProtection="1">
      <alignment horizontal="right" vertical="center"/>
    </xf>
    <xf numFmtId="167" fontId="13" fillId="2" borderId="0" xfId="1" applyNumberFormat="1" applyFont="1" applyFill="1" applyBorder="1" applyAlignment="1" applyProtection="1">
      <alignment horizontal="right" vertical="center"/>
    </xf>
    <xf numFmtId="167" fontId="0" fillId="0" borderId="0" xfId="0" applyNumberFormat="1"/>
    <xf numFmtId="0" fontId="2" fillId="0" borderId="68" xfId="0" applyFont="1" applyBorder="1" applyAlignment="1" applyProtection="1">
      <alignment horizontal="center" vertical="center"/>
    </xf>
    <xf numFmtId="2" fontId="2" fillId="0" borderId="68" xfId="0" applyNumberFormat="1" applyFont="1" applyBorder="1" applyAlignment="1" applyProtection="1">
      <alignment vertical="center"/>
    </xf>
    <xf numFmtId="43" fontId="2" fillId="0" borderId="68" xfId="0" applyNumberFormat="1" applyFont="1" applyBorder="1" applyAlignment="1" applyProtection="1">
      <alignment vertical="center"/>
    </xf>
    <xf numFmtId="43" fontId="7" fillId="0" borderId="56" xfId="0" applyNumberFormat="1" applyFont="1" applyBorder="1" applyAlignment="1" applyProtection="1">
      <alignment vertical="center"/>
    </xf>
    <xf numFmtId="43" fontId="8" fillId="0" borderId="69" xfId="0" applyNumberFormat="1" applyFont="1" applyBorder="1" applyAlignment="1" applyProtection="1">
      <alignment vertical="center"/>
    </xf>
    <xf numFmtId="43" fontId="9" fillId="0" borderId="69" xfId="0" applyNumberFormat="1" applyFont="1" applyFill="1" applyBorder="1" applyAlignment="1" applyProtection="1">
      <alignment horizontal="right" vertical="center"/>
    </xf>
    <xf numFmtId="43" fontId="2" fillId="0" borderId="68" xfId="0" applyNumberFormat="1" applyFont="1" applyFill="1" applyBorder="1" applyAlignment="1" applyProtection="1">
      <alignment horizontal="right" vertical="center"/>
    </xf>
    <xf numFmtId="0" fontId="21" fillId="4" borderId="18" xfId="0" applyFont="1" applyFill="1" applyBorder="1" applyAlignment="1" applyProtection="1">
      <alignment horizontal="left" vertical="center" wrapText="1"/>
    </xf>
    <xf numFmtId="0" fontId="21" fillId="4" borderId="19" xfId="0" applyFont="1" applyFill="1" applyBorder="1" applyAlignment="1" applyProtection="1">
      <alignment horizontal="left" vertical="center" wrapText="1"/>
    </xf>
    <xf numFmtId="0" fontId="21" fillId="4" borderId="20" xfId="0" applyFont="1" applyFill="1" applyBorder="1" applyAlignment="1" applyProtection="1">
      <alignment horizontal="left" vertical="center" wrapText="1"/>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6" fillId="2" borderId="0" xfId="0" applyFont="1" applyFill="1" applyBorder="1" applyAlignment="1" applyProtection="1">
      <alignment horizontal="center"/>
    </xf>
    <xf numFmtId="0" fontId="16" fillId="2" borderId="0" xfId="0" applyFont="1" applyFill="1" applyBorder="1" applyAlignment="1" applyProtection="1">
      <alignment horizontal="center" vertical="top"/>
    </xf>
  </cellXfs>
  <cellStyles count="82">
    <cellStyle name="20% - Accent1 2" xfId="16"/>
    <cellStyle name="20% - Accent2 2" xfId="17"/>
    <cellStyle name="20% - Accent3 2" xfId="18"/>
    <cellStyle name="20% - Accent4 2" xfId="19"/>
    <cellStyle name="20% - Accent5 2" xfId="20"/>
    <cellStyle name="20% - Accent6 2" xfId="21"/>
    <cellStyle name="40% - Accent1 2" xfId="22"/>
    <cellStyle name="40% - Accent2 2" xfId="23"/>
    <cellStyle name="40% - Accent3 2" xfId="24"/>
    <cellStyle name="40% - Accent4 2" xfId="25"/>
    <cellStyle name="40% - Accent5 2" xfId="26"/>
    <cellStyle name="40% - Accent6 2" xfId="27"/>
    <cellStyle name="60% - Accent1 2" xfId="28"/>
    <cellStyle name="60% - Accent2 2" xfId="29"/>
    <cellStyle name="60% - Accent3 2" xfId="30"/>
    <cellStyle name="60% - Accent4 2" xfId="31"/>
    <cellStyle name="60% - Accent5 2" xfId="32"/>
    <cellStyle name="60% - Accent6 2" xfId="33"/>
    <cellStyle name="Accent1 2" xfId="34"/>
    <cellStyle name="Accent2 2" xfId="35"/>
    <cellStyle name="Accent3 2" xfId="36"/>
    <cellStyle name="Accent4 2" xfId="37"/>
    <cellStyle name="Accent5 2" xfId="38"/>
    <cellStyle name="Accent6 2" xfId="39"/>
    <cellStyle name="Bad 2" xfId="40"/>
    <cellStyle name="Calculation 2" xfId="41"/>
    <cellStyle name="Check Cell 2" xfId="42"/>
    <cellStyle name="Comma" xfId="1" builtinId="3"/>
    <cellStyle name="Comma 2" xfId="3"/>
    <cellStyle name="Comma 3" xfId="7"/>
    <cellStyle name="Comma 4" xfId="6"/>
    <cellStyle name="Comma 5" xfId="4"/>
    <cellStyle name="Comma 6" xfId="64"/>
    <cellStyle name="Currency 2" xfId="43"/>
    <cellStyle name="Currency 3" xfId="44"/>
    <cellStyle name="Explanatory Text 2" xfId="45"/>
    <cellStyle name="Good 2" xfId="46"/>
    <cellStyle name="Heading 1 2" xfId="47"/>
    <cellStyle name="Heading 2 2" xfId="48"/>
    <cellStyle name="Heading 3 2" xfId="49"/>
    <cellStyle name="Heading 4 2" xfId="50"/>
    <cellStyle name="Input 2" xfId="51"/>
    <cellStyle name="Linked Cell 2" xfId="52"/>
    <cellStyle name="Neutral 2" xfId="53"/>
    <cellStyle name="Normal" xfId="0" builtinId="0"/>
    <cellStyle name="Normal 2" xfId="2"/>
    <cellStyle name="Normal 2 2" xfId="8"/>
    <cellStyle name="Normal 3" xfId="9"/>
    <cellStyle name="Normal 3 2" xfId="69"/>
    <cellStyle name="Normal 3 2 2" xfId="75"/>
    <cellStyle name="Normal 3 2 3" xfId="81"/>
    <cellStyle name="Normal 3 2 4" xfId="62"/>
    <cellStyle name="Normal 3 3" xfId="71"/>
    <cellStyle name="Normal 3 3 2" xfId="77"/>
    <cellStyle name="Normal 3 4" xfId="72"/>
    <cellStyle name="Normal 3 5" xfId="66"/>
    <cellStyle name="Normal 3 6" xfId="79"/>
    <cellStyle name="Normal 3 7" xfId="54"/>
    <cellStyle name="Normal 4" xfId="10"/>
    <cellStyle name="Normal 4 2" xfId="68"/>
    <cellStyle name="Normal 4 2 2" xfId="74"/>
    <cellStyle name="Normal 4 2 3" xfId="80"/>
    <cellStyle name="Normal 4 3" xfId="70"/>
    <cellStyle name="Normal 4 3 2" xfId="76"/>
    <cellStyle name="Normal 4 4" xfId="73"/>
    <cellStyle name="Normal 4 5" xfId="67"/>
    <cellStyle name="Normal 4 6" xfId="78"/>
    <cellStyle name="Normal 5" xfId="11"/>
    <cellStyle name="Normal 5 2" xfId="61"/>
    <cellStyle name="Normal 6" xfId="5"/>
    <cellStyle name="Normal 6 2" xfId="15"/>
    <cellStyle name="Normal 7" xfId="14"/>
    <cellStyle name="Normal 7 2" xfId="63"/>
    <cellStyle name="Normal 9" xfId="65"/>
    <cellStyle name="Note 2" xfId="55"/>
    <cellStyle name="Output 2" xfId="56"/>
    <cellStyle name="Percent 2" xfId="12"/>
    <cellStyle name="Percent 2 2" xfId="57"/>
    <cellStyle name="Percent 3" xfId="13"/>
    <cellStyle name="Title 2" xfId="58"/>
    <cellStyle name="Total 2" xfId="59"/>
    <cellStyle name="Warning Text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topLeftCell="A13" workbookViewId="0">
      <selection activeCell="N27" sqref="N27"/>
    </sheetView>
  </sheetViews>
  <sheetFormatPr defaultRowHeight="15"/>
  <cols>
    <col min="1" max="1" width="9.140625" customWidth="1"/>
    <col min="2" max="2" width="27.85546875" customWidth="1"/>
    <col min="3" max="3" width="22.140625" customWidth="1"/>
    <col min="4" max="4" width="16.28515625" customWidth="1"/>
    <col min="5" max="5" width="14.42578125" customWidth="1"/>
    <col min="6" max="6" width="17.140625" customWidth="1"/>
    <col min="7" max="7" width="18.5703125" customWidth="1"/>
    <col min="8" max="8" width="20.140625" customWidth="1"/>
    <col min="9" max="9" width="18.42578125" customWidth="1"/>
    <col min="10" max="10" width="18.140625" customWidth="1"/>
    <col min="11" max="11" width="21.5703125" customWidth="1"/>
    <col min="12" max="12" width="21" bestFit="1" customWidth="1"/>
  </cols>
  <sheetData>
    <row r="1" spans="1:12" ht="18">
      <c r="A1" s="178" t="s">
        <v>0</v>
      </c>
      <c r="B1" s="178"/>
      <c r="C1" s="178"/>
      <c r="D1" s="178"/>
      <c r="E1" s="178"/>
      <c r="F1" s="178"/>
      <c r="G1" s="178"/>
      <c r="H1" s="178"/>
      <c r="I1" s="178"/>
      <c r="J1" s="178"/>
      <c r="K1" s="178"/>
    </row>
    <row r="2" spans="1:12" ht="18">
      <c r="A2" s="179" t="s">
        <v>1</v>
      </c>
      <c r="B2" s="179"/>
      <c r="C2" s="179"/>
      <c r="D2" s="179"/>
      <c r="E2" s="179"/>
      <c r="F2" s="179"/>
      <c r="G2" s="179"/>
      <c r="H2" s="179"/>
      <c r="I2" s="179"/>
      <c r="J2" s="179"/>
      <c r="K2" s="179"/>
    </row>
    <row r="3" spans="1:12" ht="26.25">
      <c r="A3" s="159"/>
      <c r="B3" s="157"/>
      <c r="C3" s="157"/>
      <c r="D3" s="157"/>
      <c r="E3" s="157"/>
      <c r="F3" s="80"/>
      <c r="G3" s="158"/>
      <c r="H3" s="158"/>
      <c r="I3" s="157"/>
      <c r="J3" s="157"/>
      <c r="K3" s="157"/>
    </row>
    <row r="4" spans="1:12" ht="18">
      <c r="A4" s="55" t="s">
        <v>2</v>
      </c>
      <c r="B4" s="56"/>
      <c r="C4" s="81"/>
      <c r="D4" s="57"/>
      <c r="E4" s="57"/>
      <c r="F4" s="81"/>
      <c r="G4" s="56"/>
      <c r="H4" s="56"/>
      <c r="I4" s="56"/>
      <c r="J4" s="56"/>
      <c r="K4" s="58" t="s">
        <v>3</v>
      </c>
    </row>
    <row r="5" spans="1:12">
      <c r="A5" s="59"/>
      <c r="B5" s="60"/>
      <c r="C5" s="59"/>
      <c r="D5" s="160"/>
      <c r="E5" s="61"/>
      <c r="F5" s="60"/>
      <c r="G5" s="61"/>
      <c r="H5" s="60"/>
      <c r="I5" s="176" t="s">
        <v>4</v>
      </c>
      <c r="J5" s="177"/>
      <c r="K5" s="82"/>
    </row>
    <row r="6" spans="1:12">
      <c r="A6" s="161"/>
      <c r="B6" s="62"/>
      <c r="C6" s="161"/>
      <c r="D6" s="65"/>
      <c r="E6" s="162"/>
      <c r="F6" s="62"/>
      <c r="G6" s="161"/>
      <c r="H6" s="62"/>
      <c r="I6" s="63"/>
      <c r="J6" s="64" t="s">
        <v>5</v>
      </c>
      <c r="K6" s="85" t="s">
        <v>6</v>
      </c>
    </row>
    <row r="7" spans="1:12">
      <c r="A7" s="161" t="s">
        <v>7</v>
      </c>
      <c r="B7" s="65" t="s">
        <v>8</v>
      </c>
      <c r="C7" s="161" t="s">
        <v>9</v>
      </c>
      <c r="D7" s="62"/>
      <c r="E7" s="162"/>
      <c r="F7" s="65" t="s">
        <v>10</v>
      </c>
      <c r="G7" s="161"/>
      <c r="H7" s="65"/>
      <c r="I7" s="66" t="s">
        <v>6</v>
      </c>
      <c r="J7" s="86" t="s">
        <v>11</v>
      </c>
      <c r="K7" s="85" t="s">
        <v>12</v>
      </c>
    </row>
    <row r="8" spans="1:12">
      <c r="A8" s="83"/>
      <c r="B8" s="62"/>
      <c r="C8" s="83" t="s">
        <v>13</v>
      </c>
      <c r="D8" s="65" t="s">
        <v>14</v>
      </c>
      <c r="E8" s="83" t="s">
        <v>15</v>
      </c>
      <c r="F8" s="65" t="s">
        <v>13</v>
      </c>
      <c r="G8" s="83" t="s">
        <v>5</v>
      </c>
      <c r="H8" s="65" t="s">
        <v>16</v>
      </c>
      <c r="I8" s="66" t="s">
        <v>9</v>
      </c>
      <c r="J8" s="86" t="s">
        <v>17</v>
      </c>
      <c r="K8" s="85" t="s">
        <v>13</v>
      </c>
    </row>
    <row r="9" spans="1:12">
      <c r="A9" s="83"/>
      <c r="B9" s="62"/>
      <c r="C9" s="87" t="s">
        <v>18</v>
      </c>
      <c r="D9" s="65" t="s">
        <v>19</v>
      </c>
      <c r="E9" s="84"/>
      <c r="F9" s="65" t="s">
        <v>20</v>
      </c>
      <c r="G9" s="83" t="s">
        <v>21</v>
      </c>
      <c r="H9" s="65" t="s">
        <v>22</v>
      </c>
      <c r="I9" s="66" t="s">
        <v>23</v>
      </c>
      <c r="J9" s="86" t="s">
        <v>16</v>
      </c>
      <c r="K9" s="88"/>
    </row>
    <row r="10" spans="1:12">
      <c r="A10" s="83"/>
      <c r="B10" s="62"/>
      <c r="C10" s="84"/>
      <c r="D10" s="62"/>
      <c r="E10" s="84"/>
      <c r="F10" s="65"/>
      <c r="G10" s="83"/>
      <c r="H10" s="65"/>
      <c r="I10" s="66"/>
      <c r="J10" s="86" t="s">
        <v>22</v>
      </c>
      <c r="K10" s="88"/>
    </row>
    <row r="11" spans="1:12">
      <c r="A11" s="59"/>
      <c r="B11" s="67" t="s">
        <v>24</v>
      </c>
      <c r="C11" s="68"/>
      <c r="D11" s="68"/>
      <c r="E11" s="68"/>
      <c r="F11" s="68"/>
      <c r="G11" s="68"/>
      <c r="H11" s="69"/>
      <c r="I11" s="70"/>
      <c r="J11" s="71"/>
      <c r="K11" s="70"/>
    </row>
    <row r="12" spans="1:12">
      <c r="A12" s="83"/>
      <c r="B12" s="72" t="s">
        <v>25</v>
      </c>
      <c r="C12" s="84"/>
      <c r="D12" s="84"/>
      <c r="E12" s="84"/>
      <c r="F12" s="84"/>
      <c r="G12" s="84"/>
      <c r="H12" s="73"/>
      <c r="I12" s="74"/>
      <c r="J12" s="75"/>
      <c r="K12" s="74"/>
    </row>
    <row r="13" spans="1:12">
      <c r="A13" s="89">
        <v>2018</v>
      </c>
      <c r="B13" s="72" t="s">
        <v>26</v>
      </c>
      <c r="C13" s="90">
        <v>147065.06405467799</v>
      </c>
      <c r="D13" s="91">
        <v>1311.8742651225855</v>
      </c>
      <c r="E13" s="91">
        <v>1664.445373392653</v>
      </c>
      <c r="F13" s="91">
        <v>46092.441379026153</v>
      </c>
      <c r="G13" s="91">
        <v>10418.442724914246</v>
      </c>
      <c r="H13" s="92">
        <v>50687.735008011332</v>
      </c>
      <c r="I13" s="93">
        <v>193157.50543370415</v>
      </c>
      <c r="J13" s="92">
        <v>61106.177732925578</v>
      </c>
      <c r="K13" s="93">
        <v>257240.00280514499</v>
      </c>
      <c r="L13" s="165"/>
    </row>
    <row r="14" spans="1:12">
      <c r="A14" s="89">
        <v>2017</v>
      </c>
      <c r="B14" s="72"/>
      <c r="C14" s="94">
        <v>142444.78256619899</v>
      </c>
      <c r="D14" s="94">
        <v>1127.8277487314465</v>
      </c>
      <c r="E14" s="94">
        <v>1775.4730540250384</v>
      </c>
      <c r="F14" s="94">
        <v>44928.072556595078</v>
      </c>
      <c r="G14" s="94">
        <v>10103.107174414105</v>
      </c>
      <c r="H14" s="95">
        <v>52170.587711694912</v>
      </c>
      <c r="I14" s="96">
        <v>187372.85512279408</v>
      </c>
      <c r="J14" s="97">
        <v>62273.69488610902</v>
      </c>
      <c r="K14" s="96">
        <v>252549.85081165956</v>
      </c>
      <c r="L14" s="165"/>
    </row>
    <row r="15" spans="1:12">
      <c r="A15" s="89">
        <v>2018</v>
      </c>
      <c r="B15" s="72" t="s">
        <v>27</v>
      </c>
      <c r="C15" s="91">
        <v>233940.82236392814</v>
      </c>
      <c r="D15" s="91">
        <v>2666.8611793963373</v>
      </c>
      <c r="E15" s="91">
        <v>2271.3058023626245</v>
      </c>
      <c r="F15" s="91">
        <v>92830.486756127022</v>
      </c>
      <c r="G15" s="91">
        <v>17655.974538152888</v>
      </c>
      <c r="H15" s="92">
        <v>30165.666684863005</v>
      </c>
      <c r="I15" s="93">
        <v>326771.30912005517</v>
      </c>
      <c r="J15" s="92">
        <v>47821.641223015889</v>
      </c>
      <c r="K15" s="93">
        <v>379531.11732482997</v>
      </c>
      <c r="L15" s="165"/>
    </row>
    <row r="16" spans="1:12">
      <c r="A16" s="89">
        <v>2017</v>
      </c>
      <c r="B16" s="72"/>
      <c r="C16" s="98">
        <v>228663.88361809403</v>
      </c>
      <c r="D16" s="98">
        <v>2661.4301871499574</v>
      </c>
      <c r="E16" s="98">
        <v>2108.6002895125753</v>
      </c>
      <c r="F16" s="98">
        <v>92175.144934892392</v>
      </c>
      <c r="G16" s="98">
        <v>16814.12994991368</v>
      </c>
      <c r="H16" s="97">
        <v>29970.298294507269</v>
      </c>
      <c r="I16" s="99">
        <v>320839.02855298645</v>
      </c>
      <c r="J16" s="100">
        <v>46784.428244420953</v>
      </c>
      <c r="K16" s="96">
        <v>372393.48727406986</v>
      </c>
      <c r="L16" s="165"/>
    </row>
    <row r="17" spans="1:13">
      <c r="A17" s="101">
        <v>2018</v>
      </c>
      <c r="B17" s="102" t="s">
        <v>28</v>
      </c>
      <c r="C17" s="91">
        <v>212918.64385189934</v>
      </c>
      <c r="D17" s="91">
        <v>2786.114442272311</v>
      </c>
      <c r="E17" s="91">
        <v>2080.5404171715081</v>
      </c>
      <c r="F17" s="91">
        <v>92630.080839118556</v>
      </c>
      <c r="G17" s="91">
        <v>17338.559217253995</v>
      </c>
      <c r="H17" s="92">
        <v>14276.787621544237</v>
      </c>
      <c r="I17" s="93">
        <v>305548.72469101788</v>
      </c>
      <c r="J17" s="92">
        <v>31615.346838798232</v>
      </c>
      <c r="K17" s="93">
        <v>342030.72638925991</v>
      </c>
      <c r="L17" s="165"/>
    </row>
    <row r="18" spans="1:13">
      <c r="A18" s="101">
        <v>2017</v>
      </c>
      <c r="B18" s="102"/>
      <c r="C18" s="103">
        <v>213923.27304356967</v>
      </c>
      <c r="D18" s="103">
        <v>2728.0114507641924</v>
      </c>
      <c r="E18" s="103">
        <v>1985.5140191095106</v>
      </c>
      <c r="F18" s="103">
        <v>88418.57618772189</v>
      </c>
      <c r="G18" s="103">
        <v>16562.850172743252</v>
      </c>
      <c r="H18" s="104">
        <v>14644.024916976514</v>
      </c>
      <c r="I18" s="105">
        <v>302341.84923129156</v>
      </c>
      <c r="J18" s="106">
        <v>31206.875089719768</v>
      </c>
      <c r="K18" s="107">
        <v>338262.24979088502</v>
      </c>
      <c r="L18" s="165"/>
    </row>
    <row r="19" spans="1:13">
      <c r="A19" s="76">
        <v>2018</v>
      </c>
      <c r="B19" s="108" t="s">
        <v>29</v>
      </c>
      <c r="C19" s="109">
        <v>593924.53027050546</v>
      </c>
      <c r="D19" s="109">
        <v>6764.849886791234</v>
      </c>
      <c r="E19" s="109">
        <v>6016.2915929267856</v>
      </c>
      <c r="F19" s="109">
        <v>231553.00897427171</v>
      </c>
      <c r="G19" s="109">
        <v>45412.976480321129</v>
      </c>
      <c r="H19" s="110">
        <v>95130.189314418574</v>
      </c>
      <c r="I19" s="111">
        <v>825477.53924477717</v>
      </c>
      <c r="J19" s="112">
        <v>140543.1657947397</v>
      </c>
      <c r="K19" s="113">
        <v>978801.84651923494</v>
      </c>
      <c r="L19" s="165"/>
    </row>
    <row r="20" spans="1:13">
      <c r="A20" s="101">
        <v>2017</v>
      </c>
      <c r="B20" s="114"/>
      <c r="C20" s="103">
        <v>585031.93922786263</v>
      </c>
      <c r="D20" s="103">
        <v>6517.2693866455957</v>
      </c>
      <c r="E20" s="103">
        <v>5869.5873626471239</v>
      </c>
      <c r="F20" s="103">
        <v>225521.79367920937</v>
      </c>
      <c r="G20" s="103">
        <v>43480.087297071033</v>
      </c>
      <c r="H20" s="115">
        <v>96784.910923178701</v>
      </c>
      <c r="I20" s="116">
        <v>810553.73290707194</v>
      </c>
      <c r="J20" s="106">
        <v>140264.99822024972</v>
      </c>
      <c r="K20" s="117">
        <v>963205.58787661453</v>
      </c>
      <c r="L20" s="165"/>
    </row>
    <row r="21" spans="1:13">
      <c r="A21" s="76">
        <v>2018</v>
      </c>
      <c r="B21" s="77" t="s">
        <v>30</v>
      </c>
      <c r="C21" s="118">
        <v>398747.94216873089</v>
      </c>
      <c r="D21" s="94">
        <v>2606.2040428782479</v>
      </c>
      <c r="E21" s="94">
        <v>2792.726203393644</v>
      </c>
      <c r="F21" s="94">
        <v>100541.00321277839</v>
      </c>
      <c r="G21" s="94">
        <v>19426.835204358878</v>
      </c>
      <c r="H21" s="119">
        <v>47300.085542315079</v>
      </c>
      <c r="I21" s="120">
        <v>499288.94538150926</v>
      </c>
      <c r="J21" s="100">
        <v>66726.920746673961</v>
      </c>
      <c r="K21" s="121">
        <v>571414.79637445509</v>
      </c>
      <c r="L21" s="165"/>
    </row>
    <row r="22" spans="1:13">
      <c r="A22" s="101">
        <v>2017</v>
      </c>
      <c r="B22" s="114"/>
      <c r="C22" s="118">
        <v>400338.81178129354</v>
      </c>
      <c r="D22" s="94">
        <v>2596.2123793457058</v>
      </c>
      <c r="E22" s="94">
        <v>2627.6887598759618</v>
      </c>
      <c r="F22" s="94">
        <v>99803.21721465599</v>
      </c>
      <c r="G22" s="94">
        <v>18616.585527053197</v>
      </c>
      <c r="H22" s="119">
        <v>43227.601536355542</v>
      </c>
      <c r="I22" s="120">
        <v>500142.02899594954</v>
      </c>
      <c r="J22" s="100">
        <v>61844.187063408739</v>
      </c>
      <c r="K22" s="121">
        <v>567210.11719857994</v>
      </c>
      <c r="L22" s="165"/>
    </row>
    <row r="23" spans="1:13">
      <c r="A23" s="101">
        <v>2018</v>
      </c>
      <c r="B23" s="114" t="s">
        <v>31</v>
      </c>
      <c r="C23" s="118">
        <v>1239915.3464805577</v>
      </c>
      <c r="D23" s="94">
        <v>10705.122677408577</v>
      </c>
      <c r="E23" s="94">
        <v>9494.3826912693548</v>
      </c>
      <c r="F23" s="94">
        <v>332401.01906826935</v>
      </c>
      <c r="G23" s="94">
        <v>55859.182529932004</v>
      </c>
      <c r="H23" s="119">
        <v>41734.846294273229</v>
      </c>
      <c r="I23" s="120">
        <v>1572316.365548827</v>
      </c>
      <c r="J23" s="100">
        <v>97594.028824205234</v>
      </c>
      <c r="K23" s="121">
        <v>1690109.8997417102</v>
      </c>
      <c r="L23" s="165"/>
    </row>
    <row r="24" spans="1:13">
      <c r="A24" s="78">
        <v>2017</v>
      </c>
      <c r="B24" s="122"/>
      <c r="C24" s="118">
        <v>1235429.7847199196</v>
      </c>
      <c r="D24" s="94">
        <v>11035.817967685463</v>
      </c>
      <c r="E24" s="94">
        <v>8730.0922397001796</v>
      </c>
      <c r="F24" s="94">
        <v>331252.51581303868</v>
      </c>
      <c r="G24" s="94">
        <v>54005.726285045363</v>
      </c>
      <c r="H24" s="119">
        <v>41477.669238245049</v>
      </c>
      <c r="I24" s="120">
        <v>1566682.3005329582</v>
      </c>
      <c r="J24" s="100">
        <v>95483.395523290412</v>
      </c>
      <c r="K24" s="121">
        <v>1681931.6062636343</v>
      </c>
      <c r="L24" s="165"/>
    </row>
    <row r="25" spans="1:13">
      <c r="A25" s="101">
        <v>2018</v>
      </c>
      <c r="B25" s="114" t="s">
        <v>32</v>
      </c>
      <c r="C25" s="109">
        <v>1638663.2886492885</v>
      </c>
      <c r="D25" s="123">
        <v>13311.326720286825</v>
      </c>
      <c r="E25" s="109">
        <v>12287.108894662999</v>
      </c>
      <c r="F25" s="123">
        <v>432942.02228104777</v>
      </c>
      <c r="G25" s="109">
        <v>75286.017734290886</v>
      </c>
      <c r="H25" s="123">
        <v>89034.931836588308</v>
      </c>
      <c r="I25" s="111">
        <v>2071605.3109303364</v>
      </c>
      <c r="J25" s="112">
        <v>164320.94957087919</v>
      </c>
      <c r="K25" s="124">
        <v>2261524.6961161653</v>
      </c>
      <c r="L25" s="165"/>
    </row>
    <row r="26" spans="1:13">
      <c r="A26" s="89">
        <v>2017</v>
      </c>
      <c r="B26" s="72"/>
      <c r="C26" s="103">
        <v>1635768.596501213</v>
      </c>
      <c r="D26" s="125">
        <v>13632.03034703117</v>
      </c>
      <c r="E26" s="103">
        <v>11357.780999576142</v>
      </c>
      <c r="F26" s="125">
        <v>431055.73302769469</v>
      </c>
      <c r="G26" s="103">
        <v>72622.31181209856</v>
      </c>
      <c r="H26" s="125">
        <v>84705.270774600591</v>
      </c>
      <c r="I26" s="116">
        <v>2066824.3295289078</v>
      </c>
      <c r="J26" s="106">
        <v>157327.58258669917</v>
      </c>
      <c r="K26" s="126">
        <v>2249141.7234622142</v>
      </c>
      <c r="L26" s="165"/>
    </row>
    <row r="27" spans="1:13">
      <c r="A27" s="127">
        <v>2018</v>
      </c>
      <c r="B27" s="128" t="s">
        <v>33</v>
      </c>
      <c r="C27" s="94">
        <v>2232587.8189197937</v>
      </c>
      <c r="D27" s="164">
        <v>20076.176607078058</v>
      </c>
      <c r="E27" s="94">
        <v>18303.400487589784</v>
      </c>
      <c r="F27" s="164">
        <v>664495.03125531948</v>
      </c>
      <c r="G27" s="94">
        <v>120698.99421461202</v>
      </c>
      <c r="H27" s="164">
        <v>184165.1211510069</v>
      </c>
      <c r="I27" s="120">
        <v>2897082.8501751134</v>
      </c>
      <c r="J27" s="100">
        <v>304864.1153656189</v>
      </c>
      <c r="K27" s="121">
        <v>3240326.5426353998</v>
      </c>
      <c r="L27" s="165"/>
    </row>
    <row r="28" spans="1:13">
      <c r="A28" s="89">
        <v>2017</v>
      </c>
      <c r="B28" s="72"/>
      <c r="C28" s="103">
        <v>2220800.5357290758</v>
      </c>
      <c r="D28" s="125">
        <v>20149.299733676766</v>
      </c>
      <c r="E28" s="103">
        <v>17227.368362223264</v>
      </c>
      <c r="F28" s="125">
        <v>656577.52670690406</v>
      </c>
      <c r="G28" s="103">
        <v>116102.39910916959</v>
      </c>
      <c r="H28" s="125">
        <v>181490.18169777928</v>
      </c>
      <c r="I28" s="116">
        <v>2877378.06243598</v>
      </c>
      <c r="J28" s="106">
        <v>297592.58080694888</v>
      </c>
      <c r="K28" s="126">
        <v>3212347.3113388289</v>
      </c>
      <c r="L28" s="165"/>
    </row>
    <row r="29" spans="1:13">
      <c r="A29" s="127">
        <v>2018</v>
      </c>
      <c r="B29" s="128" t="s">
        <v>34</v>
      </c>
      <c r="C29" s="94">
        <v>192856211</v>
      </c>
      <c r="D29" s="164">
        <v>8666185</v>
      </c>
      <c r="E29" s="94">
        <v>992152</v>
      </c>
      <c r="F29" s="164">
        <v>57853642</v>
      </c>
      <c r="G29" s="94">
        <v>10327899</v>
      </c>
      <c r="H29" s="164">
        <v>2906011</v>
      </c>
      <c r="I29" s="129">
        <v>250709853</v>
      </c>
      <c r="J29" s="130">
        <v>13233910</v>
      </c>
      <c r="K29" s="131">
        <v>273602100</v>
      </c>
      <c r="L29" s="165"/>
      <c r="M29" s="165"/>
    </row>
    <row r="30" spans="1:13">
      <c r="A30" s="89">
        <v>2017</v>
      </c>
      <c r="B30" s="132" t="s">
        <v>35</v>
      </c>
      <c r="C30" s="163">
        <v>193672370</v>
      </c>
      <c r="D30" s="164">
        <v>8715204</v>
      </c>
      <c r="E30" s="163">
        <v>983231</v>
      </c>
      <c r="F30" s="164">
        <v>56880878</v>
      </c>
      <c r="G30" s="163">
        <v>9336998</v>
      </c>
      <c r="H30" s="164">
        <v>2892218</v>
      </c>
      <c r="I30" s="129">
        <v>250553248</v>
      </c>
      <c r="J30" s="130">
        <v>12229216</v>
      </c>
      <c r="K30" s="131">
        <v>272480899</v>
      </c>
      <c r="L30" s="165"/>
      <c r="M30" s="165"/>
    </row>
    <row r="31" spans="1:13">
      <c r="A31" s="133">
        <v>2018</v>
      </c>
      <c r="B31" s="72" t="s">
        <v>36</v>
      </c>
      <c r="C31" s="163">
        <v>11576.437220176811</v>
      </c>
      <c r="D31" s="164">
        <v>2316.6106662941138</v>
      </c>
      <c r="E31" s="163">
        <v>18448.18181850138</v>
      </c>
      <c r="F31" s="164">
        <v>11485.794266732888</v>
      </c>
      <c r="G31" s="163">
        <v>11686.693897240089</v>
      </c>
      <c r="H31" s="164">
        <v>63373.855484720087</v>
      </c>
      <c r="I31" s="134">
        <v>11555.520511375196</v>
      </c>
      <c r="J31" s="97">
        <v>23036.586720449126</v>
      </c>
      <c r="K31" s="135">
        <v>11843.207859771734</v>
      </c>
      <c r="L31" s="165"/>
    </row>
    <row r="32" spans="1:13">
      <c r="A32" s="133">
        <v>2017</v>
      </c>
      <c r="B32" s="132" t="s">
        <v>37</v>
      </c>
      <c r="C32" s="163">
        <v>11466.790723576503</v>
      </c>
      <c r="D32" s="164">
        <v>2311.9710948449128</v>
      </c>
      <c r="E32" s="163">
        <v>17521.181047203823</v>
      </c>
      <c r="F32" s="164">
        <v>11543.027284264213</v>
      </c>
      <c r="G32" s="163">
        <v>12434.660381117099</v>
      </c>
      <c r="H32" s="164">
        <v>62751.210903804371</v>
      </c>
      <c r="I32" s="134">
        <v>11484.098032670407</v>
      </c>
      <c r="J32" s="97">
        <v>24334.559206980146</v>
      </c>
      <c r="K32" s="135">
        <v>11789.256873153627</v>
      </c>
      <c r="L32" s="165"/>
    </row>
    <row r="33" spans="1:12">
      <c r="A33" s="133">
        <v>2018</v>
      </c>
      <c r="B33" s="72" t="s">
        <v>38</v>
      </c>
      <c r="C33" s="136">
        <v>3729610.234329388</v>
      </c>
      <c r="D33" s="136">
        <v>23296.76856786057</v>
      </c>
      <c r="E33" s="136">
        <v>388032.09033690341</v>
      </c>
      <c r="F33" s="136">
        <v>1119644.0825954296</v>
      </c>
      <c r="G33" s="136">
        <v>120698.99421461202</v>
      </c>
      <c r="H33" s="137">
        <v>184165.1211510069</v>
      </c>
      <c r="I33" s="138">
        <v>4849254.3169248179</v>
      </c>
      <c r="J33" s="95">
        <v>143995.76278247259</v>
      </c>
      <c r="K33" s="131">
        <v>5565447.2911952008</v>
      </c>
      <c r="L33" s="165"/>
    </row>
    <row r="34" spans="1:12">
      <c r="A34" s="133">
        <v>2017</v>
      </c>
      <c r="B34" s="132" t="s">
        <v>39</v>
      </c>
      <c r="C34" s="136">
        <v>3709919.1961312541</v>
      </c>
      <c r="D34" s="136">
        <v>23381.622003386132</v>
      </c>
      <c r="E34" s="136">
        <v>365220.20927913318</v>
      </c>
      <c r="F34" s="136">
        <v>1106303.4454204475</v>
      </c>
      <c r="G34" s="136">
        <v>116102.39910916959</v>
      </c>
      <c r="H34" s="137">
        <v>181490.18169777928</v>
      </c>
      <c r="I34" s="138">
        <v>4816222.6415517014</v>
      </c>
      <c r="J34" s="95">
        <v>139484.02111255573</v>
      </c>
      <c r="K34" s="118">
        <v>5502417.0536411703</v>
      </c>
      <c r="L34" s="165"/>
    </row>
    <row r="35" spans="1:12">
      <c r="A35" s="133">
        <v>2018</v>
      </c>
      <c r="B35" s="72" t="s">
        <v>40</v>
      </c>
      <c r="C35" s="139">
        <v>91585334.426999375</v>
      </c>
      <c r="D35" s="139">
        <v>456657.37963125866</v>
      </c>
      <c r="E35" s="139">
        <v>2493815.3774855169</v>
      </c>
      <c r="F35" s="139">
        <v>37189349.730364017</v>
      </c>
      <c r="G35" s="139">
        <v>16080121.828645414</v>
      </c>
      <c r="H35" s="140">
        <v>30325060.256875064</v>
      </c>
      <c r="I35" s="99">
        <v>128774684.15736338</v>
      </c>
      <c r="J35" s="141">
        <v>46405182.085520476</v>
      </c>
      <c r="K35" s="121">
        <v>178130339.00000066</v>
      </c>
      <c r="L35" s="165"/>
    </row>
    <row r="36" spans="1:12">
      <c r="A36" s="133">
        <v>2017</v>
      </c>
      <c r="B36" s="132" t="s">
        <v>41</v>
      </c>
      <c r="C36" s="139">
        <v>91712164.888217792</v>
      </c>
      <c r="D36" s="139">
        <v>458428.61805624416</v>
      </c>
      <c r="E36" s="139">
        <v>2350322.8093435848</v>
      </c>
      <c r="F36" s="139">
        <v>37466749.2277385</v>
      </c>
      <c r="G36" s="139">
        <v>15599855.129508065</v>
      </c>
      <c r="H36" s="140">
        <v>30363560.805077884</v>
      </c>
      <c r="I36" s="99">
        <v>129178914.11595629</v>
      </c>
      <c r="J36" s="141">
        <v>45963415.934585951</v>
      </c>
      <c r="K36" s="121">
        <v>177951081.47794208</v>
      </c>
      <c r="L36" s="165"/>
    </row>
    <row r="37" spans="1:12">
      <c r="A37" s="133">
        <v>2018</v>
      </c>
      <c r="B37" s="72" t="s">
        <v>42</v>
      </c>
      <c r="C37" s="139">
        <v>474.88921389709742</v>
      </c>
      <c r="D37" s="139">
        <v>52.694164690836701</v>
      </c>
      <c r="E37" s="139">
        <v>2513.5416523733429</v>
      </c>
      <c r="F37" s="139">
        <v>642.81777865155379</v>
      </c>
      <c r="G37" s="139">
        <v>1556.9596322200105</v>
      </c>
      <c r="H37" s="140">
        <v>10435.287497836403</v>
      </c>
      <c r="I37" s="96">
        <v>513.64029994390046</v>
      </c>
      <c r="J37" s="97">
        <v>3506.5360188727655</v>
      </c>
      <c r="K37" s="135">
        <v>651.05618311937712</v>
      </c>
      <c r="L37" s="165"/>
    </row>
    <row r="38" spans="1:12">
      <c r="A38" s="133">
        <v>2017</v>
      </c>
      <c r="B38" s="132" t="s">
        <v>43</v>
      </c>
      <c r="C38" s="139">
        <v>473.54284397003966</v>
      </c>
      <c r="D38" s="139">
        <v>52.601019787516634</v>
      </c>
      <c r="E38" s="139">
        <v>2390.4075536100722</v>
      </c>
      <c r="F38" s="139">
        <v>658.68795533955199</v>
      </c>
      <c r="G38" s="139">
        <v>1670.7570387728545</v>
      </c>
      <c r="H38" s="140">
        <v>10498.365201059492</v>
      </c>
      <c r="I38" s="96">
        <v>515.57469379106317</v>
      </c>
      <c r="J38" s="97">
        <v>3758.4924442078668</v>
      </c>
      <c r="K38" s="135">
        <v>653.07726938298924</v>
      </c>
      <c r="L38" s="165"/>
    </row>
    <row r="39" spans="1:12">
      <c r="A39" s="133">
        <v>2018</v>
      </c>
      <c r="B39" s="72" t="s">
        <v>44</v>
      </c>
      <c r="C39" s="142">
        <v>24.377132352989769</v>
      </c>
      <c r="D39" s="142">
        <v>43.963324589847097</v>
      </c>
      <c r="E39" s="142">
        <v>7.3395170519980004</v>
      </c>
      <c r="F39" s="142">
        <v>17.867885189527225</v>
      </c>
      <c r="G39" s="142">
        <v>7.5060994873556677</v>
      </c>
      <c r="H39" s="143">
        <v>6.0730339722657076</v>
      </c>
      <c r="I39" s="144">
        <v>22.497301151481466</v>
      </c>
      <c r="J39" s="145">
        <v>6.569613600562592</v>
      </c>
      <c r="K39" s="146">
        <v>18.190761668260162</v>
      </c>
      <c r="L39" s="165"/>
    </row>
    <row r="40" spans="1:12">
      <c r="A40" s="79">
        <v>2017</v>
      </c>
      <c r="B40" s="147" t="s">
        <v>45</v>
      </c>
      <c r="C40" s="148">
        <v>24.214896011187509</v>
      </c>
      <c r="D40" s="148">
        <v>43.952970953494592</v>
      </c>
      <c r="E40" s="148">
        <v>7.329788186429866</v>
      </c>
      <c r="F40" s="148">
        <v>17.524272594773368</v>
      </c>
      <c r="G40" s="148">
        <v>7.4425305969383597</v>
      </c>
      <c r="H40" s="149">
        <v>5.9772364270078482</v>
      </c>
      <c r="I40" s="150">
        <v>22.274363290073236</v>
      </c>
      <c r="J40" s="151">
        <v>6.4745531800873035</v>
      </c>
      <c r="K40" s="152">
        <v>18.051856075609273</v>
      </c>
      <c r="L40" s="165"/>
    </row>
    <row r="41" spans="1:12" ht="3" customHeight="1">
      <c r="A41" s="153"/>
      <c r="B41" s="154"/>
      <c r="C41" s="155"/>
      <c r="D41" s="155"/>
      <c r="E41" s="155"/>
      <c r="F41" s="155"/>
      <c r="G41" s="155"/>
      <c r="H41" s="155"/>
      <c r="I41" s="155"/>
      <c r="J41" s="155"/>
      <c r="K41" s="156"/>
    </row>
    <row r="42" spans="1:12" ht="107.25" customHeight="1">
      <c r="A42" s="173" t="s">
        <v>46</v>
      </c>
      <c r="B42" s="174"/>
      <c r="C42" s="174"/>
      <c r="D42" s="174"/>
      <c r="E42" s="174"/>
      <c r="F42" s="174"/>
      <c r="G42" s="174"/>
      <c r="H42" s="174"/>
      <c r="I42" s="174"/>
      <c r="J42" s="174"/>
      <c r="K42" s="175"/>
    </row>
  </sheetData>
  <mergeCells count="4">
    <mergeCell ref="A42:K42"/>
    <mergeCell ref="I5:J5"/>
    <mergeCell ref="A1:K1"/>
    <mergeCell ref="A2:K2"/>
  </mergeCells>
  <printOptions horizontalCentered="1" verticalCentered="1"/>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B9" sqref="B9"/>
    </sheetView>
  </sheetViews>
  <sheetFormatPr defaultRowHeight="15"/>
  <sheetData>
    <row r="3" spans="1:1" ht="21">
      <c r="A3" s="54" t="s">
        <v>47</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topLeftCell="A100" workbookViewId="0">
      <selection sqref="A1:A3"/>
    </sheetView>
  </sheetViews>
  <sheetFormatPr defaultRowHeight="15"/>
  <cols>
    <col min="1" max="1" width="23.7109375" customWidth="1"/>
    <col min="2" max="2" width="13.28515625" customWidth="1"/>
    <col min="3" max="3" width="17.140625" customWidth="1"/>
    <col min="4" max="4" width="14.7109375" customWidth="1"/>
    <col min="5" max="5" width="19.5703125" customWidth="1"/>
    <col min="6" max="6" width="17.140625" customWidth="1"/>
    <col min="7" max="7" width="15.140625" customWidth="1"/>
    <col min="8" max="8" width="13.140625" customWidth="1"/>
    <col min="9" max="9" width="22.140625" customWidth="1"/>
    <col min="11" max="11" width="9" customWidth="1"/>
    <col min="12" max="12" width="13" customWidth="1"/>
    <col min="14" max="14" width="18.28515625" customWidth="1"/>
    <col min="16" max="16" width="13.140625" customWidth="1"/>
    <col min="17" max="17" width="13.5703125" customWidth="1"/>
    <col min="18" max="18" width="22.7109375" customWidth="1"/>
    <col min="21" max="21" width="13" customWidth="1"/>
    <col min="23" max="23" width="18.42578125" customWidth="1"/>
    <col min="25" max="25" width="12.140625" customWidth="1"/>
    <col min="26" max="26" width="12.28515625" customWidth="1"/>
    <col min="27" max="27" width="21.7109375" customWidth="1"/>
  </cols>
  <sheetData>
    <row r="1" spans="1:28" ht="27">
      <c r="A1" s="49" t="s">
        <v>48</v>
      </c>
      <c r="B1" s="50"/>
      <c r="C1" s="50"/>
      <c r="D1" s="15"/>
      <c r="E1" s="15"/>
      <c r="F1" s="15"/>
      <c r="G1" s="15"/>
      <c r="H1" s="15"/>
      <c r="I1" s="15"/>
      <c r="J1" s="15"/>
      <c r="K1" s="15"/>
      <c r="L1" s="15"/>
      <c r="M1" s="15"/>
      <c r="N1" s="15"/>
      <c r="O1" s="15"/>
      <c r="P1" s="15"/>
      <c r="Q1" s="15"/>
      <c r="R1" s="15"/>
      <c r="S1" s="15"/>
      <c r="T1" s="15"/>
      <c r="U1" s="15"/>
      <c r="V1" s="15"/>
      <c r="W1" s="15"/>
      <c r="X1" s="15"/>
      <c r="Y1" s="15"/>
      <c r="Z1" s="15"/>
      <c r="AA1" s="15"/>
      <c r="AB1" s="15"/>
    </row>
    <row r="2" spans="1:28" ht="27">
      <c r="A2" s="49" t="s">
        <v>49</v>
      </c>
      <c r="B2" s="50"/>
      <c r="C2" s="50"/>
      <c r="D2" s="15"/>
      <c r="E2" s="15"/>
      <c r="F2" s="15"/>
      <c r="G2" s="15"/>
      <c r="H2" s="15"/>
      <c r="I2" s="15"/>
      <c r="J2" s="15"/>
      <c r="K2" s="15"/>
      <c r="L2" s="15"/>
      <c r="M2" s="15"/>
      <c r="N2" s="15"/>
      <c r="O2" s="15"/>
      <c r="P2" s="15"/>
      <c r="Q2" s="15"/>
      <c r="R2" s="15"/>
      <c r="S2" s="15"/>
      <c r="T2" s="15"/>
      <c r="U2" s="15"/>
      <c r="V2" s="15"/>
      <c r="W2" s="15"/>
      <c r="X2" s="15"/>
      <c r="Y2" s="15"/>
      <c r="Z2" s="15"/>
      <c r="AA2" s="15"/>
      <c r="AB2" s="15"/>
    </row>
    <row r="3" spans="1:28" ht="25.5">
      <c r="A3" s="51" t="s">
        <v>50</v>
      </c>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c r="A7" s="1"/>
      <c r="B7" s="24"/>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ht="19.5">
      <c r="A8" s="2"/>
      <c r="B8" s="24"/>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1:28">
      <c r="A10" s="4"/>
      <c r="B10" s="4"/>
      <c r="C10" s="4"/>
      <c r="D10" s="4"/>
      <c r="E10" s="4"/>
      <c r="F10" s="4"/>
      <c r="G10" s="4"/>
      <c r="H10" s="4"/>
      <c r="I10" s="4"/>
      <c r="J10" s="4"/>
      <c r="K10" s="4"/>
      <c r="L10" s="4"/>
      <c r="M10" s="4"/>
      <c r="N10" s="4"/>
      <c r="O10" s="4"/>
      <c r="P10" s="4"/>
      <c r="Q10" s="4"/>
      <c r="R10" s="4"/>
      <c r="S10" s="4"/>
      <c r="T10" s="4"/>
      <c r="U10" s="4"/>
      <c r="V10" s="4"/>
      <c r="W10" s="4"/>
      <c r="X10" s="4"/>
      <c r="Y10" s="4"/>
      <c r="Z10" s="15"/>
      <c r="AA10" s="15"/>
      <c r="AB10" s="5"/>
    </row>
    <row r="11" spans="1:28">
      <c r="A11" s="16" t="s">
        <v>51</v>
      </c>
      <c r="B11" s="4"/>
      <c r="C11" s="4"/>
      <c r="D11" s="4"/>
      <c r="E11" s="4"/>
      <c r="F11" s="4"/>
      <c r="G11" s="4"/>
      <c r="H11" s="4"/>
      <c r="I11" s="4"/>
      <c r="J11" s="4"/>
      <c r="K11" s="4"/>
      <c r="L11" s="4"/>
      <c r="M11" s="4"/>
      <c r="N11" s="4"/>
      <c r="O11" s="4"/>
      <c r="P11" s="4"/>
      <c r="Q11" s="4"/>
      <c r="R11" s="4"/>
      <c r="S11" s="4"/>
      <c r="T11" s="4"/>
      <c r="U11" s="4"/>
      <c r="V11" s="4"/>
      <c r="W11" s="4"/>
      <c r="X11" s="4"/>
      <c r="Y11" s="3"/>
      <c r="Z11" s="15"/>
      <c r="AA11" s="15"/>
      <c r="AB11" s="5"/>
    </row>
    <row r="12" spans="1:28">
      <c r="A12" s="17"/>
      <c r="B12" s="6" t="s">
        <v>52</v>
      </c>
      <c r="C12" s="6"/>
      <c r="D12" s="6"/>
      <c r="E12" s="6"/>
      <c r="F12" s="6"/>
      <c r="G12" s="6"/>
      <c r="H12" s="6"/>
      <c r="I12" s="6"/>
      <c r="J12" s="7"/>
      <c r="K12" s="6" t="s">
        <v>53</v>
      </c>
      <c r="L12" s="6"/>
      <c r="M12" s="6"/>
      <c r="N12" s="6"/>
      <c r="O12" s="6"/>
      <c r="P12" s="6"/>
      <c r="Q12" s="6"/>
      <c r="R12" s="6"/>
      <c r="S12" s="7"/>
      <c r="T12" s="26" t="s">
        <v>54</v>
      </c>
      <c r="U12" s="6"/>
      <c r="V12" s="6"/>
      <c r="W12" s="6"/>
      <c r="X12" s="6"/>
      <c r="Y12" s="6"/>
      <c r="Z12" s="6"/>
      <c r="AA12" s="6"/>
      <c r="AB12" s="27"/>
    </row>
    <row r="13" spans="1:28">
      <c r="A13" s="166" t="s">
        <v>55</v>
      </c>
      <c r="B13" s="17" t="s">
        <v>14</v>
      </c>
      <c r="C13" s="17" t="s">
        <v>56</v>
      </c>
      <c r="D13" s="17" t="s">
        <v>57</v>
      </c>
      <c r="E13" s="41" t="s">
        <v>58</v>
      </c>
      <c r="F13" s="17"/>
      <c r="G13" s="17" t="s">
        <v>5</v>
      </c>
      <c r="H13" s="17" t="s">
        <v>16</v>
      </c>
      <c r="I13" s="33" t="s">
        <v>59</v>
      </c>
      <c r="J13" s="42"/>
      <c r="K13" s="28" t="s">
        <v>14</v>
      </c>
      <c r="L13" s="17" t="s">
        <v>56</v>
      </c>
      <c r="M13" s="17" t="s">
        <v>57</v>
      </c>
      <c r="N13" s="41" t="s">
        <v>60</v>
      </c>
      <c r="O13" s="17"/>
      <c r="P13" s="17" t="s">
        <v>5</v>
      </c>
      <c r="Q13" s="17" t="s">
        <v>16</v>
      </c>
      <c r="R13" s="33" t="s">
        <v>59</v>
      </c>
      <c r="S13" s="44"/>
      <c r="T13" s="28" t="s">
        <v>14</v>
      </c>
      <c r="U13" s="17" t="s">
        <v>56</v>
      </c>
      <c r="V13" s="17" t="s">
        <v>57</v>
      </c>
      <c r="W13" s="41" t="s">
        <v>60</v>
      </c>
      <c r="X13" s="17"/>
      <c r="Y13" s="17" t="s">
        <v>5</v>
      </c>
      <c r="Z13" s="17" t="s">
        <v>16</v>
      </c>
      <c r="AA13" s="31" t="s">
        <v>59</v>
      </c>
      <c r="AB13" s="9"/>
    </row>
    <row r="14" spans="1:28">
      <c r="A14" s="18"/>
      <c r="B14" s="10" t="s">
        <v>19</v>
      </c>
      <c r="C14" s="10" t="s">
        <v>61</v>
      </c>
      <c r="D14" s="10" t="s">
        <v>22</v>
      </c>
      <c r="E14" s="32" t="s">
        <v>62</v>
      </c>
      <c r="F14" s="10" t="s">
        <v>15</v>
      </c>
      <c r="G14" s="10" t="s">
        <v>22</v>
      </c>
      <c r="H14" s="10" t="s">
        <v>22</v>
      </c>
      <c r="I14" s="34" t="s">
        <v>63</v>
      </c>
      <c r="J14" s="43" t="s">
        <v>64</v>
      </c>
      <c r="K14" s="10" t="s">
        <v>19</v>
      </c>
      <c r="L14" s="10" t="s">
        <v>61</v>
      </c>
      <c r="M14" s="10" t="s">
        <v>22</v>
      </c>
      <c r="N14" s="32" t="s">
        <v>65</v>
      </c>
      <c r="O14" s="10" t="s">
        <v>15</v>
      </c>
      <c r="P14" s="10" t="s">
        <v>22</v>
      </c>
      <c r="Q14" s="10" t="s">
        <v>22</v>
      </c>
      <c r="R14" s="34" t="s">
        <v>63</v>
      </c>
      <c r="S14" s="45" t="s">
        <v>64</v>
      </c>
      <c r="T14" s="10" t="s">
        <v>19</v>
      </c>
      <c r="U14" s="10" t="s">
        <v>61</v>
      </c>
      <c r="V14" s="10" t="s">
        <v>22</v>
      </c>
      <c r="W14" s="32" t="s">
        <v>65</v>
      </c>
      <c r="X14" s="10" t="s">
        <v>15</v>
      </c>
      <c r="Y14" s="10" t="s">
        <v>22</v>
      </c>
      <c r="Z14" s="10" t="s">
        <v>22</v>
      </c>
      <c r="AA14" s="32" t="s">
        <v>63</v>
      </c>
      <c r="AB14" s="48" t="s">
        <v>64</v>
      </c>
    </row>
    <row r="15" spans="1:28" hidden="1">
      <c r="A15" s="167" t="s">
        <v>66</v>
      </c>
      <c r="B15" s="168" t="e">
        <f>#REF!*#REF!</f>
        <v>#REF!</v>
      </c>
      <c r="C15" s="168" t="e">
        <f>#REF!*#REF!</f>
        <v>#REF!</v>
      </c>
      <c r="D15" s="168" t="e">
        <f>#REF!*#REF!</f>
        <v>#REF!</v>
      </c>
      <c r="E15" s="168" t="e">
        <f>#REF!*#REF!</f>
        <v>#REF!</v>
      </c>
      <c r="F15" s="168" t="e">
        <f>#REF!*#REF!</f>
        <v>#REF!</v>
      </c>
      <c r="G15" s="168" t="e">
        <f>#REF!*#REF!</f>
        <v>#REF!</v>
      </c>
      <c r="H15" s="168" t="e">
        <f>#REF!*#REF!</f>
        <v>#REF!</v>
      </c>
      <c r="I15" s="169"/>
      <c r="J15" s="37"/>
      <c r="K15" s="19"/>
      <c r="L15" s="19"/>
      <c r="M15" s="19"/>
      <c r="N15" s="35"/>
      <c r="O15" s="19"/>
      <c r="P15" s="19"/>
      <c r="Q15" s="19"/>
      <c r="R15" s="36"/>
      <c r="S15" s="46"/>
      <c r="T15" s="19"/>
      <c r="U15" s="19"/>
      <c r="V15" s="19"/>
      <c r="W15" s="35"/>
      <c r="X15" s="19"/>
      <c r="Y15" s="19"/>
      <c r="Z15" s="19"/>
      <c r="AA15" s="35"/>
      <c r="AB15" s="39"/>
    </row>
    <row r="16" spans="1:28" hidden="1">
      <c r="A16" s="167" t="s">
        <v>67</v>
      </c>
      <c r="B16" s="168" t="e">
        <f>#REF!*#REF!</f>
        <v>#REF!</v>
      </c>
      <c r="C16" s="168" t="e">
        <f>#REF!*#REF!</f>
        <v>#REF!</v>
      </c>
      <c r="D16" s="168" t="e">
        <f>#REF!*#REF!</f>
        <v>#REF!</v>
      </c>
      <c r="E16" s="168" t="e">
        <f>#REF!*#REF!</f>
        <v>#REF!</v>
      </c>
      <c r="F16" s="168" t="e">
        <f>#REF!*#REF!</f>
        <v>#REF!</v>
      </c>
      <c r="G16" s="168" t="e">
        <f>#REF!*#REF!</f>
        <v>#REF!</v>
      </c>
      <c r="H16" s="168" t="e">
        <f>#REF!*#REF!</f>
        <v>#REF!</v>
      </c>
      <c r="I16" s="169"/>
      <c r="J16" s="170"/>
      <c r="K16" s="19"/>
      <c r="L16" s="19"/>
      <c r="M16" s="19"/>
      <c r="N16" s="35"/>
      <c r="O16" s="19"/>
      <c r="P16" s="19"/>
      <c r="Q16" s="19"/>
      <c r="R16" s="36"/>
      <c r="S16" s="171"/>
      <c r="T16" s="19"/>
      <c r="U16" s="19"/>
      <c r="V16" s="19"/>
      <c r="W16" s="35"/>
      <c r="X16" s="19"/>
      <c r="Y16" s="19"/>
      <c r="Z16" s="19"/>
      <c r="AA16" s="35"/>
      <c r="AB16" s="39"/>
    </row>
    <row r="17" spans="1:28" hidden="1">
      <c r="A17" s="167" t="s">
        <v>68</v>
      </c>
      <c r="B17" s="168" t="e">
        <f>#REF!*#REF!</f>
        <v>#REF!</v>
      </c>
      <c r="C17" s="168" t="e">
        <f>#REF!*#REF!</f>
        <v>#REF!</v>
      </c>
      <c r="D17" s="168" t="e">
        <f>#REF!*#REF!</f>
        <v>#REF!</v>
      </c>
      <c r="E17" s="168" t="e">
        <f>#REF!*#REF!</f>
        <v>#REF!</v>
      </c>
      <c r="F17" s="168" t="e">
        <f>#REF!*#REF!</f>
        <v>#REF!</v>
      </c>
      <c r="G17" s="168" t="e">
        <f>#REF!*#REF!</f>
        <v>#REF!</v>
      </c>
      <c r="H17" s="168" t="e">
        <f>#REF!*#REF!</f>
        <v>#REF!</v>
      </c>
      <c r="I17" s="169"/>
      <c r="J17" s="170"/>
      <c r="K17" s="19"/>
      <c r="L17" s="19"/>
      <c r="M17" s="19"/>
      <c r="N17" s="35"/>
      <c r="O17" s="19"/>
      <c r="P17" s="19"/>
      <c r="Q17" s="19"/>
      <c r="R17" s="36"/>
      <c r="S17" s="171"/>
      <c r="T17" s="19"/>
      <c r="U17" s="19"/>
      <c r="V17" s="19"/>
      <c r="W17" s="35"/>
      <c r="X17" s="19"/>
      <c r="Y17" s="19"/>
      <c r="Z17" s="19"/>
      <c r="AA17" s="35"/>
      <c r="AB17" s="39"/>
    </row>
    <row r="18" spans="1:28" hidden="1">
      <c r="A18" s="20" t="s">
        <v>69</v>
      </c>
      <c r="B18" s="168" t="e">
        <f>#REF!*#REF!</f>
        <v>#REF!</v>
      </c>
      <c r="C18" s="168" t="e">
        <f>#REF!*#REF!</f>
        <v>#REF!</v>
      </c>
      <c r="D18" s="168" t="e">
        <f>#REF!*#REF!</f>
        <v>#REF!</v>
      </c>
      <c r="E18" s="168" t="e">
        <f>#REF!*#REF!</f>
        <v>#REF!</v>
      </c>
      <c r="F18" s="168" t="e">
        <f>#REF!*#REF!</f>
        <v>#REF!</v>
      </c>
      <c r="G18" s="168" t="e">
        <f>#REF!*#REF!</f>
        <v>#REF!</v>
      </c>
      <c r="H18" s="168" t="e">
        <f>#REF!*#REF!</f>
        <v>#REF!</v>
      </c>
      <c r="I18" s="169"/>
      <c r="J18" s="38"/>
      <c r="K18" s="21"/>
      <c r="L18" s="21"/>
      <c r="M18" s="21"/>
      <c r="N18" s="35"/>
      <c r="O18" s="21"/>
      <c r="P18" s="21"/>
      <c r="Q18" s="21"/>
      <c r="R18" s="36"/>
      <c r="S18" s="47"/>
      <c r="T18" s="21"/>
      <c r="U18" s="21"/>
      <c r="V18" s="21"/>
      <c r="W18" s="35"/>
      <c r="X18" s="21"/>
      <c r="Y18" s="21"/>
      <c r="Z18" s="21"/>
      <c r="AA18" s="35"/>
      <c r="AB18" s="40"/>
    </row>
    <row r="19" spans="1:28" hidden="1">
      <c r="A19" s="167" t="s">
        <v>70</v>
      </c>
      <c r="B19" s="168" t="e">
        <f>#REF!*#REF!</f>
        <v>#REF!</v>
      </c>
      <c r="C19" s="168" t="e">
        <f>#REF!*#REF!</f>
        <v>#REF!</v>
      </c>
      <c r="D19" s="168" t="e">
        <f>#REF!*#REF!</f>
        <v>#REF!</v>
      </c>
      <c r="E19" s="168" t="e">
        <f>#REF!*#REF!</f>
        <v>#REF!</v>
      </c>
      <c r="F19" s="168" t="e">
        <f>#REF!*#REF!</f>
        <v>#REF!</v>
      </c>
      <c r="G19" s="168" t="e">
        <f>#REF!*#REF!</f>
        <v>#REF!</v>
      </c>
      <c r="H19" s="168" t="e">
        <f>#REF!*#REF!</f>
        <v>#REF!</v>
      </c>
      <c r="I19" s="169"/>
      <c r="J19" s="170"/>
      <c r="K19" s="19"/>
      <c r="L19" s="19"/>
      <c r="M19" s="19"/>
      <c r="N19" s="35"/>
      <c r="O19" s="19"/>
      <c r="P19" s="19"/>
      <c r="Q19" s="19"/>
      <c r="R19" s="36"/>
      <c r="S19" s="171"/>
      <c r="T19" s="19"/>
      <c r="U19" s="19"/>
      <c r="V19" s="19"/>
      <c r="W19" s="35"/>
      <c r="X19" s="19"/>
      <c r="Y19" s="19"/>
      <c r="Z19" s="19"/>
      <c r="AA19" s="35"/>
      <c r="AB19" s="39"/>
    </row>
    <row r="20" spans="1:28" hidden="1">
      <c r="A20" s="167" t="s">
        <v>71</v>
      </c>
      <c r="B20" s="168" t="e">
        <f>#REF!*#REF!</f>
        <v>#REF!</v>
      </c>
      <c r="C20" s="168" t="e">
        <f>#REF!*#REF!</f>
        <v>#REF!</v>
      </c>
      <c r="D20" s="168" t="e">
        <f>#REF!*#REF!</f>
        <v>#REF!</v>
      </c>
      <c r="E20" s="168" t="e">
        <f>#REF!*#REF!</f>
        <v>#REF!</v>
      </c>
      <c r="F20" s="168" t="e">
        <f>#REF!*#REF!</f>
        <v>#REF!</v>
      </c>
      <c r="G20" s="168" t="e">
        <f>#REF!*#REF!</f>
        <v>#REF!</v>
      </c>
      <c r="H20" s="168" t="e">
        <f>#REF!*#REF!</f>
        <v>#REF!</v>
      </c>
      <c r="I20" s="169"/>
      <c r="J20" s="170"/>
      <c r="K20" s="19"/>
      <c r="L20" s="19"/>
      <c r="M20" s="19"/>
      <c r="N20" s="35"/>
      <c r="O20" s="19"/>
      <c r="P20" s="19"/>
      <c r="Q20" s="19"/>
      <c r="R20" s="36"/>
      <c r="S20" s="171"/>
      <c r="T20" s="19"/>
      <c r="U20" s="19"/>
      <c r="V20" s="19"/>
      <c r="W20" s="35"/>
      <c r="X20" s="19"/>
      <c r="Y20" s="19"/>
      <c r="Z20" s="19"/>
      <c r="AA20" s="35"/>
      <c r="AB20" s="39"/>
    </row>
    <row r="21" spans="1:28" hidden="1">
      <c r="A21" s="167" t="s">
        <v>72</v>
      </c>
      <c r="B21" s="168" t="e">
        <f>#REF!*#REF!</f>
        <v>#REF!</v>
      </c>
      <c r="C21" s="168" t="e">
        <f>#REF!*#REF!</f>
        <v>#REF!</v>
      </c>
      <c r="D21" s="168" t="e">
        <f>#REF!*#REF!</f>
        <v>#REF!</v>
      </c>
      <c r="E21" s="168" t="e">
        <f>#REF!*#REF!</f>
        <v>#REF!</v>
      </c>
      <c r="F21" s="168" t="e">
        <f>#REF!*#REF!</f>
        <v>#REF!</v>
      </c>
      <c r="G21" s="168" t="e">
        <f>#REF!*#REF!</f>
        <v>#REF!</v>
      </c>
      <c r="H21" s="168" t="e">
        <f>#REF!*#REF!</f>
        <v>#REF!</v>
      </c>
      <c r="I21" s="169"/>
      <c r="J21" s="170"/>
      <c r="K21" s="19"/>
      <c r="L21" s="19"/>
      <c r="M21" s="19"/>
      <c r="N21" s="35"/>
      <c r="O21" s="19"/>
      <c r="P21" s="19"/>
      <c r="Q21" s="19"/>
      <c r="R21" s="36"/>
      <c r="S21" s="171"/>
      <c r="T21" s="19"/>
      <c r="U21" s="19"/>
      <c r="V21" s="19"/>
      <c r="W21" s="35"/>
      <c r="X21" s="19"/>
      <c r="Y21" s="19"/>
      <c r="Z21" s="19"/>
      <c r="AA21" s="35"/>
      <c r="AB21" s="39"/>
    </row>
    <row r="22" spans="1:28" hidden="1">
      <c r="A22" s="20" t="s">
        <v>73</v>
      </c>
      <c r="B22" s="168" t="e">
        <f>#REF!*#REF!</f>
        <v>#REF!</v>
      </c>
      <c r="C22" s="168" t="e">
        <f>#REF!*#REF!</f>
        <v>#REF!</v>
      </c>
      <c r="D22" s="168" t="e">
        <f>#REF!*#REF!</f>
        <v>#REF!</v>
      </c>
      <c r="E22" s="168" t="e">
        <f>#REF!*#REF!</f>
        <v>#REF!</v>
      </c>
      <c r="F22" s="168" t="e">
        <f>#REF!*#REF!</f>
        <v>#REF!</v>
      </c>
      <c r="G22" s="168" t="e">
        <f>#REF!*#REF!</f>
        <v>#REF!</v>
      </c>
      <c r="H22" s="168" t="e">
        <f>#REF!*#REF!</f>
        <v>#REF!</v>
      </c>
      <c r="I22" s="169"/>
      <c r="J22" s="38"/>
      <c r="K22" s="21"/>
      <c r="L22" s="21"/>
      <c r="M22" s="21"/>
      <c r="N22" s="35"/>
      <c r="O22" s="21"/>
      <c r="P22" s="21"/>
      <c r="Q22" s="21"/>
      <c r="R22" s="36"/>
      <c r="S22" s="47"/>
      <c r="T22" s="21"/>
      <c r="U22" s="21"/>
      <c r="V22" s="21"/>
      <c r="W22" s="35"/>
      <c r="X22" s="21"/>
      <c r="Y22" s="21"/>
      <c r="Z22" s="21"/>
      <c r="AA22" s="35"/>
      <c r="AB22" s="40"/>
    </row>
    <row r="23" spans="1:28" hidden="1">
      <c r="A23" s="167" t="s">
        <v>74</v>
      </c>
      <c r="B23" s="168" t="e">
        <f>#REF!*#REF!</f>
        <v>#REF!</v>
      </c>
      <c r="C23" s="168" t="e">
        <f>#REF!*#REF!</f>
        <v>#REF!</v>
      </c>
      <c r="D23" s="168" t="e">
        <f>#REF!*#REF!</f>
        <v>#REF!</v>
      </c>
      <c r="E23" s="168" t="e">
        <f>#REF!*#REF!</f>
        <v>#REF!</v>
      </c>
      <c r="F23" s="168" t="e">
        <f>#REF!*#REF!</f>
        <v>#REF!</v>
      </c>
      <c r="G23" s="168" t="e">
        <f>#REF!*#REF!</f>
        <v>#REF!</v>
      </c>
      <c r="H23" s="168" t="e">
        <f>#REF!*#REF!</f>
        <v>#REF!</v>
      </c>
      <c r="I23" s="169"/>
      <c r="J23" s="170"/>
      <c r="K23" s="19"/>
      <c r="L23" s="19"/>
      <c r="M23" s="19"/>
      <c r="N23" s="35"/>
      <c r="O23" s="19"/>
      <c r="P23" s="19"/>
      <c r="Q23" s="19"/>
      <c r="R23" s="36"/>
      <c r="S23" s="171"/>
      <c r="T23" s="19"/>
      <c r="U23" s="19"/>
      <c r="V23" s="19"/>
      <c r="W23" s="35"/>
      <c r="X23" s="19"/>
      <c r="Y23" s="19"/>
      <c r="Z23" s="19"/>
      <c r="AA23" s="35"/>
      <c r="AB23" s="39"/>
    </row>
    <row r="24" spans="1:28" hidden="1">
      <c r="A24" s="167" t="s">
        <v>75</v>
      </c>
      <c r="B24" s="168" t="e">
        <f>#REF!*#REF!</f>
        <v>#REF!</v>
      </c>
      <c r="C24" s="168" t="e">
        <f>#REF!*#REF!</f>
        <v>#REF!</v>
      </c>
      <c r="D24" s="168" t="e">
        <f>#REF!*#REF!</f>
        <v>#REF!</v>
      </c>
      <c r="E24" s="168" t="e">
        <f>#REF!*#REF!</f>
        <v>#REF!</v>
      </c>
      <c r="F24" s="168" t="e">
        <f>#REF!*#REF!</f>
        <v>#REF!</v>
      </c>
      <c r="G24" s="168" t="e">
        <f>#REF!*#REF!</f>
        <v>#REF!</v>
      </c>
      <c r="H24" s="168" t="e">
        <f>#REF!*#REF!</f>
        <v>#REF!</v>
      </c>
      <c r="I24" s="169"/>
      <c r="J24" s="170"/>
      <c r="K24" s="19"/>
      <c r="L24" s="19"/>
      <c r="M24" s="19"/>
      <c r="N24" s="35"/>
      <c r="O24" s="19"/>
      <c r="P24" s="19"/>
      <c r="Q24" s="19"/>
      <c r="R24" s="36"/>
      <c r="S24" s="171"/>
      <c r="T24" s="19"/>
      <c r="U24" s="19"/>
      <c r="V24" s="19"/>
      <c r="W24" s="35"/>
      <c r="X24" s="19"/>
      <c r="Y24" s="19"/>
      <c r="Z24" s="19"/>
      <c r="AA24" s="35"/>
      <c r="AB24" s="39"/>
    </row>
    <row r="25" spans="1:28" hidden="1">
      <c r="A25" s="167" t="s">
        <v>76</v>
      </c>
      <c r="B25" s="168" t="e">
        <f>#REF!*#REF!</f>
        <v>#REF!</v>
      </c>
      <c r="C25" s="168" t="e">
        <f>#REF!*#REF!</f>
        <v>#REF!</v>
      </c>
      <c r="D25" s="168" t="e">
        <f>#REF!*#REF!</f>
        <v>#REF!</v>
      </c>
      <c r="E25" s="168" t="e">
        <f>#REF!*#REF!</f>
        <v>#REF!</v>
      </c>
      <c r="F25" s="168" t="e">
        <f>#REF!*#REF!</f>
        <v>#REF!</v>
      </c>
      <c r="G25" s="168" t="e">
        <f>#REF!*#REF!</f>
        <v>#REF!</v>
      </c>
      <c r="H25" s="168" t="e">
        <f>#REF!*#REF!</f>
        <v>#REF!</v>
      </c>
      <c r="I25" s="169"/>
      <c r="J25" s="170"/>
      <c r="K25" s="19"/>
      <c r="L25" s="19"/>
      <c r="M25" s="19"/>
      <c r="N25" s="35"/>
      <c r="O25" s="19"/>
      <c r="P25" s="19"/>
      <c r="Q25" s="19"/>
      <c r="R25" s="36"/>
      <c r="S25" s="171"/>
      <c r="T25" s="19"/>
      <c r="U25" s="19"/>
      <c r="V25" s="19"/>
      <c r="W25" s="35"/>
      <c r="X25" s="19"/>
      <c r="Y25" s="19"/>
      <c r="Z25" s="19"/>
      <c r="AA25" s="35"/>
      <c r="AB25" s="39"/>
    </row>
    <row r="26" spans="1:28" hidden="1">
      <c r="A26" s="20" t="s">
        <v>77</v>
      </c>
      <c r="B26" s="168" t="e">
        <f>#REF!*#REF!</f>
        <v>#REF!</v>
      </c>
      <c r="C26" s="168" t="e">
        <f>#REF!*#REF!</f>
        <v>#REF!</v>
      </c>
      <c r="D26" s="168" t="e">
        <f>#REF!*#REF!</f>
        <v>#REF!</v>
      </c>
      <c r="E26" s="168" t="e">
        <f>#REF!*#REF!</f>
        <v>#REF!</v>
      </c>
      <c r="F26" s="168" t="e">
        <f>#REF!*#REF!</f>
        <v>#REF!</v>
      </c>
      <c r="G26" s="168" t="e">
        <f>#REF!*#REF!</f>
        <v>#REF!</v>
      </c>
      <c r="H26" s="168" t="e">
        <f>#REF!*#REF!</f>
        <v>#REF!</v>
      </c>
      <c r="I26" s="169"/>
      <c r="J26" s="38"/>
      <c r="K26" s="21"/>
      <c r="L26" s="21"/>
      <c r="M26" s="21"/>
      <c r="N26" s="35"/>
      <c r="O26" s="21"/>
      <c r="P26" s="21"/>
      <c r="Q26" s="21"/>
      <c r="R26" s="36"/>
      <c r="S26" s="47"/>
      <c r="T26" s="21"/>
      <c r="U26" s="21"/>
      <c r="V26" s="21"/>
      <c r="W26" s="35"/>
      <c r="X26" s="21"/>
      <c r="Y26" s="21"/>
      <c r="Z26" s="21"/>
      <c r="AA26" s="35"/>
      <c r="AB26" s="40"/>
    </row>
    <row r="27" spans="1:28" hidden="1">
      <c r="A27" s="167" t="s">
        <v>78</v>
      </c>
      <c r="B27" s="168" t="e">
        <f>#REF!*#REF!</f>
        <v>#REF!</v>
      </c>
      <c r="C27" s="168" t="e">
        <f>#REF!*#REF!</f>
        <v>#REF!</v>
      </c>
      <c r="D27" s="168" t="e">
        <f>#REF!*#REF!</f>
        <v>#REF!</v>
      </c>
      <c r="E27" s="168" t="e">
        <f>#REF!*#REF!</f>
        <v>#REF!</v>
      </c>
      <c r="F27" s="168" t="e">
        <f>#REF!*#REF!</f>
        <v>#REF!</v>
      </c>
      <c r="G27" s="168" t="e">
        <f>#REF!*#REF!</f>
        <v>#REF!</v>
      </c>
      <c r="H27" s="168" t="e">
        <f>#REF!*#REF!</f>
        <v>#REF!</v>
      </c>
      <c r="I27" s="169"/>
      <c r="J27" s="170"/>
      <c r="K27" s="19"/>
      <c r="L27" s="19"/>
      <c r="M27" s="19"/>
      <c r="N27" s="35"/>
      <c r="O27" s="19"/>
      <c r="P27" s="19"/>
      <c r="Q27" s="19"/>
      <c r="R27" s="36"/>
      <c r="S27" s="171"/>
      <c r="T27" s="19"/>
      <c r="U27" s="19"/>
      <c r="V27" s="19"/>
      <c r="W27" s="35"/>
      <c r="X27" s="19"/>
      <c r="Y27" s="19"/>
      <c r="Z27" s="19"/>
      <c r="AA27" s="35"/>
      <c r="AB27" s="39"/>
    </row>
    <row r="28" spans="1:28" hidden="1">
      <c r="A28" s="167" t="s">
        <v>79</v>
      </c>
      <c r="B28" s="168" t="e">
        <f>#REF!*#REF!</f>
        <v>#REF!</v>
      </c>
      <c r="C28" s="168" t="e">
        <f>#REF!*#REF!</f>
        <v>#REF!</v>
      </c>
      <c r="D28" s="168" t="e">
        <f>#REF!*#REF!</f>
        <v>#REF!</v>
      </c>
      <c r="E28" s="168" t="e">
        <f>#REF!*#REF!</f>
        <v>#REF!</v>
      </c>
      <c r="F28" s="168" t="e">
        <f>#REF!*#REF!</f>
        <v>#REF!</v>
      </c>
      <c r="G28" s="168" t="e">
        <f>#REF!*#REF!</f>
        <v>#REF!</v>
      </c>
      <c r="H28" s="168" t="e">
        <f>#REF!*#REF!</f>
        <v>#REF!</v>
      </c>
      <c r="I28" s="169"/>
      <c r="J28" s="170"/>
      <c r="K28" s="19"/>
      <c r="L28" s="19"/>
      <c r="M28" s="19"/>
      <c r="N28" s="35"/>
      <c r="O28" s="19"/>
      <c r="P28" s="19"/>
      <c r="Q28" s="19"/>
      <c r="R28" s="36"/>
      <c r="S28" s="171"/>
      <c r="T28" s="19"/>
      <c r="U28" s="19"/>
      <c r="V28" s="19"/>
      <c r="W28" s="35"/>
      <c r="X28" s="19"/>
      <c r="Y28" s="19"/>
      <c r="Z28" s="19"/>
      <c r="AA28" s="35"/>
      <c r="AB28" s="39"/>
    </row>
    <row r="29" spans="1:28" hidden="1">
      <c r="A29" s="167" t="s">
        <v>80</v>
      </c>
      <c r="B29" s="168" t="e">
        <f>#REF!*#REF!</f>
        <v>#REF!</v>
      </c>
      <c r="C29" s="168" t="e">
        <f>#REF!*#REF!</f>
        <v>#REF!</v>
      </c>
      <c r="D29" s="168" t="e">
        <f>#REF!*#REF!</f>
        <v>#REF!</v>
      </c>
      <c r="E29" s="168" t="e">
        <f>#REF!*#REF!</f>
        <v>#REF!</v>
      </c>
      <c r="F29" s="168" t="e">
        <f>#REF!*#REF!</f>
        <v>#REF!</v>
      </c>
      <c r="G29" s="168" t="e">
        <f>#REF!*#REF!</f>
        <v>#REF!</v>
      </c>
      <c r="H29" s="168" t="e">
        <f>#REF!*#REF!</f>
        <v>#REF!</v>
      </c>
      <c r="I29" s="169"/>
      <c r="J29" s="170"/>
      <c r="K29" s="19"/>
      <c r="L29" s="19"/>
      <c r="M29" s="19"/>
      <c r="N29" s="35"/>
      <c r="O29" s="19"/>
      <c r="P29" s="19"/>
      <c r="Q29" s="19"/>
      <c r="R29" s="36"/>
      <c r="S29" s="171"/>
      <c r="T29" s="19"/>
      <c r="U29" s="19"/>
      <c r="V29" s="19"/>
      <c r="W29" s="35"/>
      <c r="X29" s="19"/>
      <c r="Y29" s="19"/>
      <c r="Z29" s="19"/>
      <c r="AA29" s="35"/>
      <c r="AB29" s="39"/>
    </row>
    <row r="30" spans="1:28" hidden="1">
      <c r="A30" s="20" t="s">
        <v>81</v>
      </c>
      <c r="B30" s="168" t="e">
        <f>#REF!*#REF!</f>
        <v>#REF!</v>
      </c>
      <c r="C30" s="168" t="e">
        <f>#REF!*#REF!</f>
        <v>#REF!</v>
      </c>
      <c r="D30" s="168" t="e">
        <f>#REF!*#REF!</f>
        <v>#REF!</v>
      </c>
      <c r="E30" s="168" t="e">
        <f>#REF!*#REF!</f>
        <v>#REF!</v>
      </c>
      <c r="F30" s="168" t="e">
        <f>#REF!*#REF!</f>
        <v>#REF!</v>
      </c>
      <c r="G30" s="168" t="e">
        <f>#REF!*#REF!</f>
        <v>#REF!</v>
      </c>
      <c r="H30" s="168" t="e">
        <f>#REF!*#REF!</f>
        <v>#REF!</v>
      </c>
      <c r="I30" s="169"/>
      <c r="J30" s="38"/>
      <c r="K30" s="21"/>
      <c r="L30" s="21"/>
      <c r="M30" s="21"/>
      <c r="N30" s="35"/>
      <c r="O30" s="21"/>
      <c r="P30" s="21"/>
      <c r="Q30" s="21"/>
      <c r="R30" s="36"/>
      <c r="S30" s="47"/>
      <c r="T30" s="21"/>
      <c r="U30" s="21"/>
      <c r="V30" s="21"/>
      <c r="W30" s="35"/>
      <c r="X30" s="21"/>
      <c r="Y30" s="21"/>
      <c r="Z30" s="21"/>
      <c r="AA30" s="35"/>
      <c r="AB30" s="40"/>
    </row>
    <row r="31" spans="1:28" hidden="1">
      <c r="A31" s="167" t="s">
        <v>82</v>
      </c>
      <c r="B31" s="168" t="e">
        <f>#REF!*#REF!</f>
        <v>#REF!</v>
      </c>
      <c r="C31" s="168" t="e">
        <f>#REF!*#REF!</f>
        <v>#REF!</v>
      </c>
      <c r="D31" s="168" t="e">
        <f>#REF!*#REF!</f>
        <v>#REF!</v>
      </c>
      <c r="E31" s="168" t="e">
        <f>#REF!*#REF!</f>
        <v>#REF!</v>
      </c>
      <c r="F31" s="168" t="e">
        <f>#REF!*#REF!</f>
        <v>#REF!</v>
      </c>
      <c r="G31" s="168" t="e">
        <f>#REF!*#REF!</f>
        <v>#REF!</v>
      </c>
      <c r="H31" s="168" t="e">
        <f>#REF!*#REF!</f>
        <v>#REF!</v>
      </c>
      <c r="I31" s="169"/>
      <c r="J31" s="170"/>
      <c r="K31" s="19"/>
      <c r="L31" s="19"/>
      <c r="M31" s="19"/>
      <c r="N31" s="35"/>
      <c r="O31" s="19"/>
      <c r="P31" s="19"/>
      <c r="Q31" s="19"/>
      <c r="R31" s="36"/>
      <c r="S31" s="171"/>
      <c r="T31" s="19"/>
      <c r="U31" s="19"/>
      <c r="V31" s="19"/>
      <c r="W31" s="35"/>
      <c r="X31" s="19"/>
      <c r="Y31" s="19"/>
      <c r="Z31" s="19"/>
      <c r="AA31" s="35"/>
      <c r="AB31" s="39"/>
    </row>
    <row r="32" spans="1:28" hidden="1">
      <c r="A32" s="20" t="s">
        <v>83</v>
      </c>
      <c r="B32" s="168" t="e">
        <f>#REF!*#REF!</f>
        <v>#REF!</v>
      </c>
      <c r="C32" s="168" t="e">
        <f>#REF!*#REF!</f>
        <v>#REF!</v>
      </c>
      <c r="D32" s="168" t="e">
        <f>#REF!*#REF!</f>
        <v>#REF!</v>
      </c>
      <c r="E32" s="168" t="e">
        <f>#REF!*#REF!</f>
        <v>#REF!</v>
      </c>
      <c r="F32" s="168" t="e">
        <f>#REF!*#REF!</f>
        <v>#REF!</v>
      </c>
      <c r="G32" s="168" t="e">
        <f>#REF!*#REF!</f>
        <v>#REF!</v>
      </c>
      <c r="H32" s="168" t="e">
        <f>#REF!*#REF!</f>
        <v>#REF!</v>
      </c>
      <c r="I32" s="169"/>
      <c r="J32" s="170"/>
      <c r="K32" s="19"/>
      <c r="L32" s="19"/>
      <c r="M32" s="19"/>
      <c r="N32" s="35"/>
      <c r="O32" s="19"/>
      <c r="P32" s="19"/>
      <c r="Q32" s="19"/>
      <c r="R32" s="36"/>
      <c r="S32" s="171"/>
      <c r="T32" s="19"/>
      <c r="U32" s="19"/>
      <c r="V32" s="19"/>
      <c r="W32" s="35"/>
      <c r="X32" s="19"/>
      <c r="Y32" s="19"/>
      <c r="Z32" s="19"/>
      <c r="AA32" s="35"/>
      <c r="AB32" s="39"/>
    </row>
    <row r="33" spans="1:28" hidden="1">
      <c r="A33" s="167" t="s">
        <v>84</v>
      </c>
      <c r="B33" s="168" t="e">
        <f>#REF!*#REF!</f>
        <v>#REF!</v>
      </c>
      <c r="C33" s="168" t="e">
        <f>#REF!*#REF!</f>
        <v>#REF!</v>
      </c>
      <c r="D33" s="168" t="e">
        <f>#REF!*#REF!</f>
        <v>#REF!</v>
      </c>
      <c r="E33" s="168" t="e">
        <f>#REF!*#REF!</f>
        <v>#REF!</v>
      </c>
      <c r="F33" s="168" t="e">
        <f>#REF!*#REF!</f>
        <v>#REF!</v>
      </c>
      <c r="G33" s="168" t="e">
        <f>#REF!*#REF!</f>
        <v>#REF!</v>
      </c>
      <c r="H33" s="168" t="e">
        <f>#REF!*#REF!</f>
        <v>#REF!</v>
      </c>
      <c r="I33" s="169"/>
      <c r="J33" s="170"/>
      <c r="K33" s="19"/>
      <c r="L33" s="19"/>
      <c r="M33" s="19"/>
      <c r="N33" s="35"/>
      <c r="O33" s="19"/>
      <c r="P33" s="19"/>
      <c r="Q33" s="19"/>
      <c r="R33" s="36"/>
      <c r="S33" s="171"/>
      <c r="T33" s="19"/>
      <c r="U33" s="19"/>
      <c r="V33" s="19"/>
      <c r="W33" s="35"/>
      <c r="X33" s="19"/>
      <c r="Y33" s="19"/>
      <c r="Z33" s="19"/>
      <c r="AA33" s="35"/>
      <c r="AB33" s="39"/>
    </row>
    <row r="34" spans="1:28" hidden="1">
      <c r="A34" s="20" t="s">
        <v>85</v>
      </c>
      <c r="B34" s="168" t="e">
        <f>#REF!*#REF!</f>
        <v>#REF!</v>
      </c>
      <c r="C34" s="168" t="e">
        <f>#REF!*#REF!</f>
        <v>#REF!</v>
      </c>
      <c r="D34" s="168" t="e">
        <f>#REF!*#REF!</f>
        <v>#REF!</v>
      </c>
      <c r="E34" s="168" t="e">
        <f>#REF!*#REF!</f>
        <v>#REF!</v>
      </c>
      <c r="F34" s="168" t="e">
        <f>#REF!*#REF!</f>
        <v>#REF!</v>
      </c>
      <c r="G34" s="168" t="e">
        <f>#REF!*#REF!</f>
        <v>#REF!</v>
      </c>
      <c r="H34" s="168" t="e">
        <f>#REF!*#REF!</f>
        <v>#REF!</v>
      </c>
      <c r="I34" s="169"/>
      <c r="J34" s="38"/>
      <c r="K34" s="21"/>
      <c r="L34" s="21"/>
      <c r="M34" s="21"/>
      <c r="N34" s="35"/>
      <c r="O34" s="21"/>
      <c r="P34" s="21"/>
      <c r="Q34" s="21"/>
      <c r="R34" s="36"/>
      <c r="S34" s="47"/>
      <c r="T34" s="21"/>
      <c r="U34" s="21"/>
      <c r="V34" s="21"/>
      <c r="W34" s="35"/>
      <c r="X34" s="21"/>
      <c r="Y34" s="21"/>
      <c r="Z34" s="21"/>
      <c r="AA34" s="35"/>
      <c r="AB34" s="40"/>
    </row>
    <row r="35" spans="1:28" hidden="1">
      <c r="A35" s="167" t="s">
        <v>86</v>
      </c>
      <c r="B35" s="168" t="e">
        <f>#REF!*#REF!</f>
        <v>#REF!</v>
      </c>
      <c r="C35" s="168" t="e">
        <f>#REF!*#REF!</f>
        <v>#REF!</v>
      </c>
      <c r="D35" s="168" t="e">
        <f>#REF!*#REF!</f>
        <v>#REF!</v>
      </c>
      <c r="E35" s="168" t="e">
        <f>#REF!*#REF!</f>
        <v>#REF!</v>
      </c>
      <c r="F35" s="168" t="e">
        <f>#REF!*#REF!</f>
        <v>#REF!</v>
      </c>
      <c r="G35" s="168" t="e">
        <f>#REF!*#REF!</f>
        <v>#REF!</v>
      </c>
      <c r="H35" s="168" t="e">
        <f>#REF!*#REF!</f>
        <v>#REF!</v>
      </c>
      <c r="I35" s="169"/>
      <c r="J35" s="170"/>
      <c r="K35" s="19"/>
      <c r="L35" s="19"/>
      <c r="M35" s="19"/>
      <c r="N35" s="35"/>
      <c r="O35" s="19"/>
      <c r="P35" s="19"/>
      <c r="Q35" s="19"/>
      <c r="R35" s="36"/>
      <c r="S35" s="171"/>
      <c r="T35" s="19"/>
      <c r="U35" s="19"/>
      <c r="V35" s="19"/>
      <c r="W35" s="35"/>
      <c r="X35" s="19"/>
      <c r="Y35" s="19"/>
      <c r="Z35" s="19"/>
      <c r="AA35" s="35"/>
      <c r="AB35" s="39"/>
    </row>
    <row r="36" spans="1:28" hidden="1">
      <c r="A36" s="167" t="s">
        <v>87</v>
      </c>
      <c r="B36" s="168" t="e">
        <f>#REF!*#REF!</f>
        <v>#REF!</v>
      </c>
      <c r="C36" s="168" t="e">
        <f>#REF!*#REF!</f>
        <v>#REF!</v>
      </c>
      <c r="D36" s="168" t="e">
        <f>#REF!*#REF!</f>
        <v>#REF!</v>
      </c>
      <c r="E36" s="168" t="e">
        <f>#REF!*#REF!</f>
        <v>#REF!</v>
      </c>
      <c r="F36" s="168" t="e">
        <f>#REF!*#REF!</f>
        <v>#REF!</v>
      </c>
      <c r="G36" s="168" t="e">
        <f>#REF!*#REF!</f>
        <v>#REF!</v>
      </c>
      <c r="H36" s="168" t="e">
        <f>#REF!*#REF!</f>
        <v>#REF!</v>
      </c>
      <c r="I36" s="169"/>
      <c r="J36" s="170"/>
      <c r="K36" s="19"/>
      <c r="L36" s="19"/>
      <c r="M36" s="19"/>
      <c r="N36" s="35"/>
      <c r="O36" s="19"/>
      <c r="P36" s="19"/>
      <c r="Q36" s="19"/>
      <c r="R36" s="36"/>
      <c r="S36" s="171"/>
      <c r="T36" s="19"/>
      <c r="U36" s="19"/>
      <c r="V36" s="19"/>
      <c r="W36" s="35"/>
      <c r="X36" s="19"/>
      <c r="Y36" s="19"/>
      <c r="Z36" s="19"/>
      <c r="AA36" s="35"/>
      <c r="AB36" s="39"/>
    </row>
    <row r="37" spans="1:28" hidden="1">
      <c r="A37" s="167" t="s">
        <v>88</v>
      </c>
      <c r="B37" s="168" t="e">
        <f>#REF!*#REF!</f>
        <v>#REF!</v>
      </c>
      <c r="C37" s="168" t="e">
        <f>#REF!*#REF!</f>
        <v>#REF!</v>
      </c>
      <c r="D37" s="168" t="e">
        <f>#REF!*#REF!</f>
        <v>#REF!</v>
      </c>
      <c r="E37" s="168" t="e">
        <f>#REF!*#REF!</f>
        <v>#REF!</v>
      </c>
      <c r="F37" s="168" t="e">
        <f>#REF!*#REF!</f>
        <v>#REF!</v>
      </c>
      <c r="G37" s="168" t="e">
        <f>#REF!*#REF!</f>
        <v>#REF!</v>
      </c>
      <c r="H37" s="168" t="e">
        <f>#REF!*#REF!</f>
        <v>#REF!</v>
      </c>
      <c r="I37" s="169"/>
      <c r="J37" s="170"/>
      <c r="K37" s="19"/>
      <c r="L37" s="19"/>
      <c r="M37" s="19"/>
      <c r="N37" s="35"/>
      <c r="O37" s="19"/>
      <c r="P37" s="19"/>
      <c r="Q37" s="19"/>
      <c r="R37" s="36"/>
      <c r="S37" s="171"/>
      <c r="T37" s="19"/>
      <c r="U37" s="19"/>
      <c r="V37" s="19"/>
      <c r="W37" s="35"/>
      <c r="X37" s="19"/>
      <c r="Y37" s="19"/>
      <c r="Z37" s="19"/>
      <c r="AA37" s="35"/>
      <c r="AB37" s="39"/>
    </row>
    <row r="38" spans="1:28" hidden="1">
      <c r="A38" s="20" t="s">
        <v>89</v>
      </c>
      <c r="B38" s="168" t="e">
        <f>#REF!*#REF!</f>
        <v>#REF!</v>
      </c>
      <c r="C38" s="168" t="e">
        <f>#REF!*#REF!</f>
        <v>#REF!</v>
      </c>
      <c r="D38" s="168" t="e">
        <f>#REF!*#REF!</f>
        <v>#REF!</v>
      </c>
      <c r="E38" s="168" t="e">
        <f>#REF!*#REF!</f>
        <v>#REF!</v>
      </c>
      <c r="F38" s="168" t="e">
        <f>#REF!*#REF!</f>
        <v>#REF!</v>
      </c>
      <c r="G38" s="168" t="e">
        <f>#REF!*#REF!</f>
        <v>#REF!</v>
      </c>
      <c r="H38" s="168" t="e">
        <f>#REF!*#REF!</f>
        <v>#REF!</v>
      </c>
      <c r="I38" s="169"/>
      <c r="J38" s="38"/>
      <c r="K38" s="21"/>
      <c r="L38" s="21"/>
      <c r="M38" s="21"/>
      <c r="N38" s="35"/>
      <c r="O38" s="21"/>
      <c r="P38" s="21"/>
      <c r="Q38" s="21"/>
      <c r="R38" s="36"/>
      <c r="S38" s="47"/>
      <c r="T38" s="21"/>
      <c r="U38" s="21"/>
      <c r="V38" s="21"/>
      <c r="W38" s="35"/>
      <c r="X38" s="21"/>
      <c r="Y38" s="21"/>
      <c r="Z38" s="21"/>
      <c r="AA38" s="35"/>
      <c r="AB38" s="40"/>
    </row>
    <row r="39" spans="1:28" hidden="1">
      <c r="A39" s="167" t="s">
        <v>90</v>
      </c>
      <c r="B39" s="168" t="e">
        <f>#REF!*#REF!</f>
        <v>#REF!</v>
      </c>
      <c r="C39" s="168" t="e">
        <f>#REF!*#REF!</f>
        <v>#REF!</v>
      </c>
      <c r="D39" s="168" t="e">
        <f>#REF!*#REF!</f>
        <v>#REF!</v>
      </c>
      <c r="E39" s="168" t="e">
        <f>#REF!*#REF!</f>
        <v>#REF!</v>
      </c>
      <c r="F39" s="168" t="e">
        <f>#REF!*#REF!</f>
        <v>#REF!</v>
      </c>
      <c r="G39" s="168" t="e">
        <f>#REF!*#REF!</f>
        <v>#REF!</v>
      </c>
      <c r="H39" s="168" t="e">
        <f>#REF!*#REF!</f>
        <v>#REF!</v>
      </c>
      <c r="I39" s="169"/>
      <c r="J39" s="170"/>
      <c r="K39" s="19"/>
      <c r="L39" s="19"/>
      <c r="M39" s="19"/>
      <c r="N39" s="35"/>
      <c r="O39" s="19"/>
      <c r="P39" s="19"/>
      <c r="Q39" s="19"/>
      <c r="R39" s="36"/>
      <c r="S39" s="171"/>
      <c r="T39" s="19"/>
      <c r="U39" s="19"/>
      <c r="V39" s="19"/>
      <c r="W39" s="35"/>
      <c r="X39" s="19"/>
      <c r="Y39" s="19"/>
      <c r="Z39" s="19"/>
      <c r="AA39" s="35"/>
      <c r="AB39" s="39"/>
    </row>
    <row r="40" spans="1:28" hidden="1">
      <c r="A40" s="167" t="s">
        <v>91</v>
      </c>
      <c r="B40" s="168" t="e">
        <f>#REF!*#REF!</f>
        <v>#REF!</v>
      </c>
      <c r="C40" s="168" t="e">
        <f>#REF!*#REF!</f>
        <v>#REF!</v>
      </c>
      <c r="D40" s="168" t="e">
        <f>#REF!*#REF!</f>
        <v>#REF!</v>
      </c>
      <c r="E40" s="168" t="e">
        <f>#REF!*#REF!</f>
        <v>#REF!</v>
      </c>
      <c r="F40" s="168" t="e">
        <f>#REF!*#REF!</f>
        <v>#REF!</v>
      </c>
      <c r="G40" s="168" t="e">
        <f>#REF!*#REF!</f>
        <v>#REF!</v>
      </c>
      <c r="H40" s="168" t="e">
        <f>#REF!*#REF!</f>
        <v>#REF!</v>
      </c>
      <c r="I40" s="169"/>
      <c r="J40" s="170"/>
      <c r="K40" s="19"/>
      <c r="L40" s="19"/>
      <c r="M40" s="19"/>
      <c r="N40" s="35"/>
      <c r="O40" s="19"/>
      <c r="P40" s="19"/>
      <c r="Q40" s="19"/>
      <c r="R40" s="36"/>
      <c r="S40" s="171"/>
      <c r="T40" s="19"/>
      <c r="U40" s="19"/>
      <c r="V40" s="19"/>
      <c r="W40" s="35"/>
      <c r="X40" s="19"/>
      <c r="Y40" s="19"/>
      <c r="Z40" s="19"/>
      <c r="AA40" s="35"/>
      <c r="AB40" s="39"/>
    </row>
    <row r="41" spans="1:28" hidden="1">
      <c r="A41" s="167" t="s">
        <v>92</v>
      </c>
      <c r="B41" s="168" t="e">
        <f>#REF!*#REF!</f>
        <v>#REF!</v>
      </c>
      <c r="C41" s="168" t="e">
        <f>#REF!*#REF!</f>
        <v>#REF!</v>
      </c>
      <c r="D41" s="168" t="e">
        <f>#REF!*#REF!</f>
        <v>#REF!</v>
      </c>
      <c r="E41" s="168" t="e">
        <f>#REF!*#REF!</f>
        <v>#REF!</v>
      </c>
      <c r="F41" s="168" t="e">
        <f>#REF!*#REF!</f>
        <v>#REF!</v>
      </c>
      <c r="G41" s="168" t="e">
        <f>#REF!*#REF!</f>
        <v>#REF!</v>
      </c>
      <c r="H41" s="168" t="e">
        <f>#REF!*#REF!</f>
        <v>#REF!</v>
      </c>
      <c r="I41" s="169"/>
      <c r="J41" s="170"/>
      <c r="K41" s="19"/>
      <c r="L41" s="19"/>
      <c r="M41" s="19"/>
      <c r="N41" s="35"/>
      <c r="O41" s="19"/>
      <c r="P41" s="19"/>
      <c r="Q41" s="19"/>
      <c r="R41" s="36"/>
      <c r="S41" s="171"/>
      <c r="T41" s="19"/>
      <c r="U41" s="19"/>
      <c r="V41" s="19"/>
      <c r="W41" s="35"/>
      <c r="X41" s="19"/>
      <c r="Y41" s="19"/>
      <c r="Z41" s="19"/>
      <c r="AA41" s="35"/>
      <c r="AB41" s="39"/>
    </row>
    <row r="42" spans="1:28" hidden="1">
      <c r="A42" s="20" t="s">
        <v>93</v>
      </c>
      <c r="B42" s="168" t="e">
        <f>#REF!*#REF!</f>
        <v>#REF!</v>
      </c>
      <c r="C42" s="168" t="e">
        <f>#REF!*#REF!</f>
        <v>#REF!</v>
      </c>
      <c r="D42" s="168" t="e">
        <f>#REF!*#REF!</f>
        <v>#REF!</v>
      </c>
      <c r="E42" s="168" t="e">
        <f>#REF!*#REF!</f>
        <v>#REF!</v>
      </c>
      <c r="F42" s="168" t="e">
        <f>#REF!*#REF!</f>
        <v>#REF!</v>
      </c>
      <c r="G42" s="168" t="e">
        <f>#REF!*#REF!</f>
        <v>#REF!</v>
      </c>
      <c r="H42" s="168" t="e">
        <f>#REF!*#REF!</f>
        <v>#REF!</v>
      </c>
      <c r="I42" s="169"/>
      <c r="J42" s="38"/>
      <c r="K42" s="21"/>
      <c r="L42" s="21"/>
      <c r="M42" s="21"/>
      <c r="N42" s="35"/>
      <c r="O42" s="21"/>
      <c r="P42" s="21"/>
      <c r="Q42" s="21"/>
      <c r="R42" s="36"/>
      <c r="S42" s="47"/>
      <c r="T42" s="21"/>
      <c r="U42" s="21"/>
      <c r="V42" s="21"/>
      <c r="W42" s="35"/>
      <c r="X42" s="21"/>
      <c r="Y42" s="21"/>
      <c r="Z42" s="21"/>
      <c r="AA42" s="35"/>
      <c r="AB42" s="40"/>
    </row>
    <row r="43" spans="1:28" hidden="1">
      <c r="A43" s="167" t="s">
        <v>94</v>
      </c>
      <c r="B43" s="168" t="e">
        <f>#REF!*#REF!</f>
        <v>#REF!</v>
      </c>
      <c r="C43" s="168" t="e">
        <f>#REF!*#REF!</f>
        <v>#REF!</v>
      </c>
      <c r="D43" s="168" t="e">
        <f>#REF!*#REF!</f>
        <v>#REF!</v>
      </c>
      <c r="E43" s="168" t="e">
        <f>#REF!*#REF!</f>
        <v>#REF!</v>
      </c>
      <c r="F43" s="168" t="e">
        <f>#REF!*#REF!</f>
        <v>#REF!</v>
      </c>
      <c r="G43" s="168" t="e">
        <f>#REF!*#REF!</f>
        <v>#REF!</v>
      </c>
      <c r="H43" s="168" t="e">
        <f>#REF!*#REF!</f>
        <v>#REF!</v>
      </c>
      <c r="I43" s="169"/>
      <c r="J43" s="170"/>
      <c r="K43" s="19"/>
      <c r="L43" s="19"/>
      <c r="M43" s="19"/>
      <c r="N43" s="35"/>
      <c r="O43" s="19"/>
      <c r="P43" s="19"/>
      <c r="Q43" s="19"/>
      <c r="R43" s="36"/>
      <c r="S43" s="171"/>
      <c r="T43" s="19"/>
      <c r="U43" s="19"/>
      <c r="V43" s="19"/>
      <c r="W43" s="35"/>
      <c r="X43" s="19"/>
      <c r="Y43" s="19"/>
      <c r="Z43" s="19"/>
      <c r="AA43" s="35"/>
      <c r="AB43" s="39"/>
    </row>
    <row r="44" spans="1:28" hidden="1">
      <c r="A44" s="167" t="s">
        <v>95</v>
      </c>
      <c r="B44" s="168" t="e">
        <f>#REF!*#REF!</f>
        <v>#REF!</v>
      </c>
      <c r="C44" s="168" t="e">
        <f>#REF!*#REF!</f>
        <v>#REF!</v>
      </c>
      <c r="D44" s="168" t="e">
        <f>#REF!*#REF!</f>
        <v>#REF!</v>
      </c>
      <c r="E44" s="168" t="e">
        <f>#REF!*#REF!</f>
        <v>#REF!</v>
      </c>
      <c r="F44" s="168" t="e">
        <f>#REF!*#REF!</f>
        <v>#REF!</v>
      </c>
      <c r="G44" s="168" t="e">
        <f>#REF!*#REF!</f>
        <v>#REF!</v>
      </c>
      <c r="H44" s="168" t="e">
        <f>#REF!*#REF!</f>
        <v>#REF!</v>
      </c>
      <c r="I44" s="169"/>
      <c r="J44" s="170"/>
      <c r="K44" s="19"/>
      <c r="L44" s="19"/>
      <c r="M44" s="19"/>
      <c r="N44" s="35"/>
      <c r="O44" s="19"/>
      <c r="P44" s="19"/>
      <c r="Q44" s="19"/>
      <c r="R44" s="36"/>
      <c r="S44" s="171"/>
      <c r="T44" s="19"/>
      <c r="U44" s="19"/>
      <c r="V44" s="19"/>
      <c r="W44" s="35"/>
      <c r="X44" s="19"/>
      <c r="Y44" s="19"/>
      <c r="Z44" s="19"/>
      <c r="AA44" s="35"/>
      <c r="AB44" s="39"/>
    </row>
    <row r="45" spans="1:28" hidden="1">
      <c r="A45" s="167" t="s">
        <v>96</v>
      </c>
      <c r="B45" s="168" t="e">
        <f>#REF!*#REF!</f>
        <v>#REF!</v>
      </c>
      <c r="C45" s="168" t="e">
        <f>#REF!*#REF!</f>
        <v>#REF!</v>
      </c>
      <c r="D45" s="168" t="e">
        <f>#REF!*#REF!</f>
        <v>#REF!</v>
      </c>
      <c r="E45" s="168" t="e">
        <f>#REF!*#REF!</f>
        <v>#REF!</v>
      </c>
      <c r="F45" s="168" t="e">
        <f>#REF!*#REF!</f>
        <v>#REF!</v>
      </c>
      <c r="G45" s="168" t="e">
        <f>#REF!*#REF!</f>
        <v>#REF!</v>
      </c>
      <c r="H45" s="168" t="e">
        <f>#REF!*#REF!</f>
        <v>#REF!</v>
      </c>
      <c r="I45" s="169"/>
      <c r="J45" s="170"/>
      <c r="K45" s="19"/>
      <c r="L45" s="19"/>
      <c r="M45" s="19"/>
      <c r="N45" s="35"/>
      <c r="O45" s="19"/>
      <c r="P45" s="19"/>
      <c r="Q45" s="19"/>
      <c r="R45" s="36"/>
      <c r="S45" s="171"/>
      <c r="T45" s="19"/>
      <c r="U45" s="19"/>
      <c r="V45" s="19"/>
      <c r="W45" s="35"/>
      <c r="X45" s="19"/>
      <c r="Y45" s="19"/>
      <c r="Z45" s="19"/>
      <c r="AA45" s="35"/>
      <c r="AB45" s="39"/>
    </row>
    <row r="46" spans="1:28" hidden="1">
      <c r="A46" s="20" t="s">
        <v>97</v>
      </c>
      <c r="B46" s="168" t="e">
        <f>#REF!*#REF!</f>
        <v>#REF!</v>
      </c>
      <c r="C46" s="168" t="e">
        <f>#REF!*#REF!</f>
        <v>#REF!</v>
      </c>
      <c r="D46" s="168" t="e">
        <f>#REF!*#REF!</f>
        <v>#REF!</v>
      </c>
      <c r="E46" s="168" t="e">
        <f>#REF!*#REF!</f>
        <v>#REF!</v>
      </c>
      <c r="F46" s="168" t="e">
        <f>#REF!*#REF!</f>
        <v>#REF!</v>
      </c>
      <c r="G46" s="168" t="e">
        <f>#REF!*#REF!</f>
        <v>#REF!</v>
      </c>
      <c r="H46" s="168" t="e">
        <f>#REF!*#REF!</f>
        <v>#REF!</v>
      </c>
      <c r="I46" s="169"/>
      <c r="J46" s="38"/>
      <c r="K46" s="21"/>
      <c r="L46" s="21"/>
      <c r="M46" s="21"/>
      <c r="N46" s="35"/>
      <c r="O46" s="21"/>
      <c r="P46" s="21"/>
      <c r="Q46" s="21"/>
      <c r="R46" s="36"/>
      <c r="S46" s="47"/>
      <c r="T46" s="21"/>
      <c r="U46" s="21"/>
      <c r="V46" s="21"/>
      <c r="W46" s="35"/>
      <c r="X46" s="21"/>
      <c r="Y46" s="21"/>
      <c r="Z46" s="21"/>
      <c r="AA46" s="35"/>
      <c r="AB46" s="40"/>
    </row>
    <row r="47" spans="1:28" hidden="1">
      <c r="A47" s="167" t="s">
        <v>98</v>
      </c>
      <c r="B47" s="168" t="e">
        <f>#REF!*#REF!</f>
        <v>#REF!</v>
      </c>
      <c r="C47" s="168" t="e">
        <f>#REF!*#REF!</f>
        <v>#REF!</v>
      </c>
      <c r="D47" s="168" t="e">
        <f>#REF!*#REF!</f>
        <v>#REF!</v>
      </c>
      <c r="E47" s="168" t="e">
        <f>#REF!*#REF!</f>
        <v>#REF!</v>
      </c>
      <c r="F47" s="168" t="e">
        <f>#REF!*#REF!</f>
        <v>#REF!</v>
      </c>
      <c r="G47" s="168" t="e">
        <f>#REF!*#REF!</f>
        <v>#REF!</v>
      </c>
      <c r="H47" s="168" t="e">
        <f>#REF!*#REF!</f>
        <v>#REF!</v>
      </c>
      <c r="I47" s="169"/>
      <c r="J47" s="170"/>
      <c r="K47" s="19"/>
      <c r="L47" s="19"/>
      <c r="M47" s="19"/>
      <c r="N47" s="35"/>
      <c r="O47" s="19"/>
      <c r="P47" s="19"/>
      <c r="Q47" s="19"/>
      <c r="R47" s="36"/>
      <c r="S47" s="171"/>
      <c r="T47" s="19"/>
      <c r="U47" s="19"/>
      <c r="V47" s="19"/>
      <c r="W47" s="35"/>
      <c r="X47" s="19"/>
      <c r="Y47" s="19"/>
      <c r="Z47" s="19"/>
      <c r="AA47" s="35"/>
      <c r="AB47" s="39"/>
    </row>
    <row r="48" spans="1:28" hidden="1">
      <c r="A48" s="167" t="s">
        <v>99</v>
      </c>
      <c r="B48" s="168" t="e">
        <f>#REF!*#REF!</f>
        <v>#REF!</v>
      </c>
      <c r="C48" s="168" t="e">
        <f>#REF!*#REF!</f>
        <v>#REF!</v>
      </c>
      <c r="D48" s="168" t="e">
        <f>#REF!*#REF!</f>
        <v>#REF!</v>
      </c>
      <c r="E48" s="168" t="e">
        <f>#REF!*#REF!</f>
        <v>#REF!</v>
      </c>
      <c r="F48" s="168" t="e">
        <f>#REF!*#REF!</f>
        <v>#REF!</v>
      </c>
      <c r="G48" s="168" t="e">
        <f>#REF!*#REF!</f>
        <v>#REF!</v>
      </c>
      <c r="H48" s="168" t="e">
        <f>#REF!*#REF!</f>
        <v>#REF!</v>
      </c>
      <c r="I48" s="169"/>
      <c r="J48" s="170"/>
      <c r="K48" s="19"/>
      <c r="L48" s="19"/>
      <c r="M48" s="19"/>
      <c r="N48" s="35"/>
      <c r="O48" s="19"/>
      <c r="P48" s="19"/>
      <c r="Q48" s="19"/>
      <c r="R48" s="36"/>
      <c r="S48" s="171"/>
      <c r="T48" s="19"/>
      <c r="U48" s="19"/>
      <c r="V48" s="19"/>
      <c r="W48" s="35"/>
      <c r="X48" s="19"/>
      <c r="Y48" s="19"/>
      <c r="Z48" s="19"/>
      <c r="AA48" s="35"/>
      <c r="AB48" s="39"/>
    </row>
    <row r="49" spans="1:28" hidden="1">
      <c r="A49" s="167" t="s">
        <v>100</v>
      </c>
      <c r="B49" s="168" t="e">
        <f>#REF!*#REF!</f>
        <v>#REF!</v>
      </c>
      <c r="C49" s="168" t="e">
        <f>#REF!*#REF!</f>
        <v>#REF!</v>
      </c>
      <c r="D49" s="168" t="e">
        <f>#REF!*#REF!</f>
        <v>#REF!</v>
      </c>
      <c r="E49" s="168" t="e">
        <f>#REF!*#REF!</f>
        <v>#REF!</v>
      </c>
      <c r="F49" s="168" t="e">
        <f>#REF!*#REF!</f>
        <v>#REF!</v>
      </c>
      <c r="G49" s="168" t="e">
        <f>#REF!*#REF!</f>
        <v>#REF!</v>
      </c>
      <c r="H49" s="168" t="e">
        <f>#REF!*#REF!</f>
        <v>#REF!</v>
      </c>
      <c r="I49" s="169"/>
      <c r="J49" s="170"/>
      <c r="K49" s="19"/>
      <c r="L49" s="19"/>
      <c r="M49" s="19"/>
      <c r="N49" s="35"/>
      <c r="O49" s="19"/>
      <c r="P49" s="19"/>
      <c r="Q49" s="19"/>
      <c r="R49" s="36"/>
      <c r="S49" s="171"/>
      <c r="T49" s="19"/>
      <c r="U49" s="19"/>
      <c r="V49" s="19"/>
      <c r="W49" s="35"/>
      <c r="X49" s="19"/>
      <c r="Y49" s="19"/>
      <c r="Z49" s="19"/>
      <c r="AA49" s="35"/>
      <c r="AB49" s="39"/>
    </row>
    <row r="50" spans="1:28" hidden="1">
      <c r="A50" s="20" t="s">
        <v>101</v>
      </c>
      <c r="B50" s="168" t="e">
        <f>#REF!*#REF!</f>
        <v>#REF!</v>
      </c>
      <c r="C50" s="168" t="e">
        <f>#REF!*#REF!</f>
        <v>#REF!</v>
      </c>
      <c r="D50" s="168" t="e">
        <f>#REF!*#REF!</f>
        <v>#REF!</v>
      </c>
      <c r="E50" s="168" t="e">
        <f>#REF!*#REF!</f>
        <v>#REF!</v>
      </c>
      <c r="F50" s="168" t="e">
        <f>#REF!*#REF!</f>
        <v>#REF!</v>
      </c>
      <c r="G50" s="168" t="e">
        <f>#REF!*#REF!</f>
        <v>#REF!</v>
      </c>
      <c r="H50" s="168" t="e">
        <f>#REF!*#REF!</f>
        <v>#REF!</v>
      </c>
      <c r="I50" s="169"/>
      <c r="J50" s="38"/>
      <c r="K50" s="21"/>
      <c r="L50" s="21"/>
      <c r="M50" s="21"/>
      <c r="N50" s="35"/>
      <c r="O50" s="21"/>
      <c r="P50" s="21"/>
      <c r="Q50" s="21"/>
      <c r="R50" s="36"/>
      <c r="S50" s="47"/>
      <c r="T50" s="21"/>
      <c r="U50" s="21"/>
      <c r="V50" s="21"/>
      <c r="W50" s="35"/>
      <c r="X50" s="21"/>
      <c r="Y50" s="21"/>
      <c r="Z50" s="21"/>
      <c r="AA50" s="35"/>
      <c r="AB50" s="40"/>
    </row>
    <row r="51" spans="1:28" hidden="1">
      <c r="A51" s="167" t="s">
        <v>102</v>
      </c>
      <c r="B51" s="168" t="e">
        <f>#REF!*#REF!</f>
        <v>#REF!</v>
      </c>
      <c r="C51" s="168" t="e">
        <f>#REF!*#REF!</f>
        <v>#REF!</v>
      </c>
      <c r="D51" s="168" t="e">
        <f>#REF!*#REF!</f>
        <v>#REF!</v>
      </c>
      <c r="E51" s="168" t="e">
        <f>#REF!*#REF!</f>
        <v>#REF!</v>
      </c>
      <c r="F51" s="168" t="e">
        <f>#REF!*#REF!</f>
        <v>#REF!</v>
      </c>
      <c r="G51" s="168" t="e">
        <f>#REF!*#REF!</f>
        <v>#REF!</v>
      </c>
      <c r="H51" s="168" t="e">
        <f>#REF!*#REF!</f>
        <v>#REF!</v>
      </c>
      <c r="I51" s="169"/>
      <c r="J51" s="170"/>
      <c r="K51" s="19"/>
      <c r="L51" s="19"/>
      <c r="M51" s="19"/>
      <c r="N51" s="35"/>
      <c r="O51" s="19"/>
      <c r="P51" s="19"/>
      <c r="Q51" s="19"/>
      <c r="R51" s="36"/>
      <c r="S51" s="171"/>
      <c r="T51" s="19"/>
      <c r="U51" s="19"/>
      <c r="V51" s="19"/>
      <c r="W51" s="35"/>
      <c r="X51" s="19"/>
      <c r="Y51" s="19"/>
      <c r="Z51" s="19"/>
      <c r="AA51" s="35"/>
      <c r="AB51" s="39"/>
    </row>
    <row r="52" spans="1:28" hidden="1">
      <c r="A52" s="167" t="s">
        <v>103</v>
      </c>
      <c r="B52" s="168" t="e">
        <f>#REF!*#REF!</f>
        <v>#REF!</v>
      </c>
      <c r="C52" s="168" t="e">
        <f>#REF!*#REF!</f>
        <v>#REF!</v>
      </c>
      <c r="D52" s="168" t="e">
        <f>#REF!*#REF!</f>
        <v>#REF!</v>
      </c>
      <c r="E52" s="168" t="e">
        <f>#REF!*#REF!</f>
        <v>#REF!</v>
      </c>
      <c r="F52" s="168" t="e">
        <f>#REF!*#REF!</f>
        <v>#REF!</v>
      </c>
      <c r="G52" s="168" t="e">
        <f>#REF!*#REF!</f>
        <v>#REF!</v>
      </c>
      <c r="H52" s="168" t="e">
        <f>#REF!*#REF!</f>
        <v>#REF!</v>
      </c>
      <c r="I52" s="169"/>
      <c r="J52" s="170"/>
      <c r="K52" s="19"/>
      <c r="L52" s="19"/>
      <c r="M52" s="19"/>
      <c r="N52" s="35"/>
      <c r="O52" s="19"/>
      <c r="P52" s="19"/>
      <c r="Q52" s="19"/>
      <c r="R52" s="36"/>
      <c r="S52" s="171"/>
      <c r="T52" s="19"/>
      <c r="U52" s="19"/>
      <c r="V52" s="19"/>
      <c r="W52" s="35"/>
      <c r="X52" s="19"/>
      <c r="Y52" s="19"/>
      <c r="Z52" s="19"/>
      <c r="AA52" s="35"/>
      <c r="AB52" s="39"/>
    </row>
    <row r="53" spans="1:28" hidden="1">
      <c r="A53" s="167" t="s">
        <v>104</v>
      </c>
      <c r="B53" s="168" t="e">
        <f>#REF!*#REF!</f>
        <v>#REF!</v>
      </c>
      <c r="C53" s="168" t="e">
        <f>#REF!*#REF!</f>
        <v>#REF!</v>
      </c>
      <c r="D53" s="168" t="e">
        <f>#REF!*#REF!</f>
        <v>#REF!</v>
      </c>
      <c r="E53" s="168" t="e">
        <f>#REF!*#REF!</f>
        <v>#REF!</v>
      </c>
      <c r="F53" s="168" t="e">
        <f>#REF!*#REF!</f>
        <v>#REF!</v>
      </c>
      <c r="G53" s="168" t="e">
        <f>#REF!*#REF!</f>
        <v>#REF!</v>
      </c>
      <c r="H53" s="168" t="e">
        <f>#REF!*#REF!</f>
        <v>#REF!</v>
      </c>
      <c r="I53" s="169"/>
      <c r="J53" s="170"/>
      <c r="K53" s="19"/>
      <c r="L53" s="19"/>
      <c r="M53" s="19"/>
      <c r="N53" s="35"/>
      <c r="O53" s="19"/>
      <c r="P53" s="19"/>
      <c r="Q53" s="19"/>
      <c r="R53" s="36"/>
      <c r="S53" s="171"/>
      <c r="T53" s="19"/>
      <c r="U53" s="19"/>
      <c r="V53" s="19"/>
      <c r="W53" s="35"/>
      <c r="X53" s="19"/>
      <c r="Y53" s="19"/>
      <c r="Z53" s="19"/>
      <c r="AA53" s="35"/>
      <c r="AB53" s="39"/>
    </row>
    <row r="54" spans="1:28" hidden="1">
      <c r="A54" s="20" t="s">
        <v>105</v>
      </c>
      <c r="B54" s="168" t="e">
        <f>#REF!*#REF!</f>
        <v>#REF!</v>
      </c>
      <c r="C54" s="168" t="e">
        <f>#REF!*#REF!</f>
        <v>#REF!</v>
      </c>
      <c r="D54" s="168" t="e">
        <f>#REF!*#REF!</f>
        <v>#REF!</v>
      </c>
      <c r="E54" s="168" t="e">
        <f>#REF!*#REF!</f>
        <v>#REF!</v>
      </c>
      <c r="F54" s="168" t="e">
        <f>#REF!*#REF!</f>
        <v>#REF!</v>
      </c>
      <c r="G54" s="168" t="e">
        <f>#REF!*#REF!</f>
        <v>#REF!</v>
      </c>
      <c r="H54" s="168" t="e">
        <f>#REF!*#REF!</f>
        <v>#REF!</v>
      </c>
      <c r="I54" s="169"/>
      <c r="J54" s="38"/>
      <c r="K54" s="21"/>
      <c r="L54" s="21"/>
      <c r="M54" s="21"/>
      <c r="N54" s="35"/>
      <c r="O54" s="21"/>
      <c r="P54" s="21"/>
      <c r="Q54" s="21"/>
      <c r="R54" s="36"/>
      <c r="S54" s="47"/>
      <c r="T54" s="21"/>
      <c r="U54" s="21"/>
      <c r="V54" s="21"/>
      <c r="W54" s="35"/>
      <c r="X54" s="21"/>
      <c r="Y54" s="21"/>
      <c r="Z54" s="21"/>
      <c r="AA54" s="35"/>
      <c r="AB54" s="40"/>
    </row>
    <row r="55" spans="1:28" hidden="1">
      <c r="A55" s="167" t="s">
        <v>106</v>
      </c>
      <c r="B55" s="168" t="e">
        <f>#REF!*#REF!</f>
        <v>#REF!</v>
      </c>
      <c r="C55" s="168" t="e">
        <f>#REF!*#REF!</f>
        <v>#REF!</v>
      </c>
      <c r="D55" s="168" t="e">
        <f>#REF!*#REF!</f>
        <v>#REF!</v>
      </c>
      <c r="E55" s="168" t="e">
        <f>#REF!*#REF!</f>
        <v>#REF!</v>
      </c>
      <c r="F55" s="168" t="e">
        <f>#REF!*#REF!</f>
        <v>#REF!</v>
      </c>
      <c r="G55" s="168" t="e">
        <f>#REF!*#REF!</f>
        <v>#REF!</v>
      </c>
      <c r="H55" s="168" t="e">
        <f>#REF!*#REF!</f>
        <v>#REF!</v>
      </c>
      <c r="I55" s="169"/>
      <c r="J55" s="170"/>
      <c r="K55" s="19"/>
      <c r="L55" s="19"/>
      <c r="M55" s="19"/>
      <c r="N55" s="35"/>
      <c r="O55" s="19"/>
      <c r="P55" s="19"/>
      <c r="Q55" s="19"/>
      <c r="R55" s="36"/>
      <c r="S55" s="171"/>
      <c r="T55" s="19"/>
      <c r="U55" s="19"/>
      <c r="V55" s="19"/>
      <c r="W55" s="35"/>
      <c r="X55" s="19"/>
      <c r="Y55" s="19"/>
      <c r="Z55" s="19"/>
      <c r="AA55" s="35"/>
      <c r="AB55" s="39"/>
    </row>
    <row r="56" spans="1:28" hidden="1">
      <c r="A56" s="167" t="s">
        <v>107</v>
      </c>
      <c r="B56" s="168" t="e">
        <f>#REF!*#REF!</f>
        <v>#REF!</v>
      </c>
      <c r="C56" s="168" t="e">
        <f>#REF!*#REF!</f>
        <v>#REF!</v>
      </c>
      <c r="D56" s="168" t="e">
        <f>#REF!*#REF!</f>
        <v>#REF!</v>
      </c>
      <c r="E56" s="168" t="e">
        <f>#REF!*#REF!</f>
        <v>#REF!</v>
      </c>
      <c r="F56" s="168" t="e">
        <f>#REF!*#REF!</f>
        <v>#REF!</v>
      </c>
      <c r="G56" s="168" t="e">
        <f>#REF!*#REF!</f>
        <v>#REF!</v>
      </c>
      <c r="H56" s="168" t="e">
        <f>#REF!*#REF!</f>
        <v>#REF!</v>
      </c>
      <c r="I56" s="169"/>
      <c r="J56" s="170"/>
      <c r="K56" s="19"/>
      <c r="L56" s="19"/>
      <c r="M56" s="19"/>
      <c r="N56" s="35"/>
      <c r="O56" s="19"/>
      <c r="P56" s="172"/>
      <c r="Q56" s="19"/>
      <c r="R56" s="36"/>
      <c r="S56" s="171"/>
      <c r="T56" s="19"/>
      <c r="U56" s="19"/>
      <c r="V56" s="19"/>
      <c r="W56" s="35"/>
      <c r="X56" s="19"/>
      <c r="Y56" s="19"/>
      <c r="Z56" s="19"/>
      <c r="AA56" s="35"/>
      <c r="AB56" s="39"/>
    </row>
    <row r="57" spans="1:28" hidden="1">
      <c r="A57" s="167" t="s">
        <v>108</v>
      </c>
      <c r="B57" s="168" t="e">
        <f>#REF!*#REF!</f>
        <v>#REF!</v>
      </c>
      <c r="C57" s="168" t="e">
        <f>#REF!*#REF!</f>
        <v>#REF!</v>
      </c>
      <c r="D57" s="168" t="e">
        <f>#REF!*#REF!</f>
        <v>#REF!</v>
      </c>
      <c r="E57" s="168" t="e">
        <f>#REF!*#REF!</f>
        <v>#REF!</v>
      </c>
      <c r="F57" s="168" t="e">
        <f>#REF!*#REF!</f>
        <v>#REF!</v>
      </c>
      <c r="G57" s="168" t="e">
        <f>#REF!*#REF!</f>
        <v>#REF!</v>
      </c>
      <c r="H57" s="168" t="e">
        <f>#REF!*#REF!</f>
        <v>#REF!</v>
      </c>
      <c r="I57" s="169"/>
      <c r="J57" s="170"/>
      <c r="K57" s="19"/>
      <c r="L57" s="19"/>
      <c r="M57" s="19"/>
      <c r="N57" s="35"/>
      <c r="O57" s="19"/>
      <c r="P57" s="172"/>
      <c r="Q57" s="19"/>
      <c r="R57" s="36"/>
      <c r="S57" s="171"/>
      <c r="T57" s="19"/>
      <c r="U57" s="19"/>
      <c r="V57" s="19"/>
      <c r="W57" s="35"/>
      <c r="X57" s="19"/>
      <c r="Y57" s="19"/>
      <c r="Z57" s="19"/>
      <c r="AA57" s="35"/>
      <c r="AB57" s="39"/>
    </row>
    <row r="58" spans="1:28" hidden="1">
      <c r="A58" s="20" t="s">
        <v>109</v>
      </c>
      <c r="B58" s="168" t="e">
        <f>#REF!*#REF!</f>
        <v>#REF!</v>
      </c>
      <c r="C58" s="168" t="e">
        <f>#REF!*#REF!</f>
        <v>#REF!</v>
      </c>
      <c r="D58" s="168" t="e">
        <f>#REF!*#REF!</f>
        <v>#REF!</v>
      </c>
      <c r="E58" s="168" t="e">
        <f>#REF!*#REF!</f>
        <v>#REF!</v>
      </c>
      <c r="F58" s="168" t="e">
        <f>#REF!*#REF!</f>
        <v>#REF!</v>
      </c>
      <c r="G58" s="168" t="e">
        <f>#REF!*#REF!</f>
        <v>#REF!</v>
      </c>
      <c r="H58" s="168" t="e">
        <f>#REF!*#REF!</f>
        <v>#REF!</v>
      </c>
      <c r="I58" s="169"/>
      <c r="J58" s="38"/>
      <c r="K58" s="21"/>
      <c r="L58" s="21"/>
      <c r="M58" s="21"/>
      <c r="N58" s="35"/>
      <c r="O58" s="21"/>
      <c r="P58" s="21"/>
      <c r="Q58" s="21"/>
      <c r="R58" s="36"/>
      <c r="S58" s="47"/>
      <c r="T58" s="21"/>
      <c r="U58" s="21"/>
      <c r="V58" s="21"/>
      <c r="W58" s="35"/>
      <c r="X58" s="21"/>
      <c r="Y58" s="21"/>
      <c r="Z58" s="21"/>
      <c r="AA58" s="35"/>
      <c r="AB58" s="40"/>
    </row>
    <row r="59" spans="1:28" hidden="1">
      <c r="A59" s="167" t="s">
        <v>110</v>
      </c>
      <c r="B59" s="168" t="e">
        <f>#REF!*#REF!</f>
        <v>#REF!</v>
      </c>
      <c r="C59" s="168" t="e">
        <f>#REF!*#REF!</f>
        <v>#REF!</v>
      </c>
      <c r="D59" s="168" t="e">
        <f>#REF!*#REF!</f>
        <v>#REF!</v>
      </c>
      <c r="E59" s="168" t="e">
        <f>#REF!*#REF!</f>
        <v>#REF!</v>
      </c>
      <c r="F59" s="168" t="e">
        <f>#REF!*#REF!</f>
        <v>#REF!</v>
      </c>
      <c r="G59" s="168" t="e">
        <f>#REF!*#REF!</f>
        <v>#REF!</v>
      </c>
      <c r="H59" s="168" t="e">
        <f>#REF!*#REF!</f>
        <v>#REF!</v>
      </c>
      <c r="I59" s="169"/>
      <c r="J59" s="170"/>
      <c r="K59" s="19"/>
      <c r="L59" s="19"/>
      <c r="M59" s="19"/>
      <c r="N59" s="35"/>
      <c r="O59" s="19"/>
      <c r="P59" s="19"/>
      <c r="Q59" s="19"/>
      <c r="R59" s="36"/>
      <c r="S59" s="171"/>
      <c r="T59" s="19"/>
      <c r="U59" s="19"/>
      <c r="V59" s="19"/>
      <c r="W59" s="35"/>
      <c r="X59" s="19"/>
      <c r="Y59" s="19"/>
      <c r="Z59" s="19"/>
      <c r="AA59" s="35"/>
      <c r="AB59" s="39"/>
    </row>
    <row r="60" spans="1:28" hidden="1">
      <c r="A60" s="167" t="s">
        <v>111</v>
      </c>
      <c r="B60" s="168" t="e">
        <f>#REF!*#REF!</f>
        <v>#REF!</v>
      </c>
      <c r="C60" s="168" t="e">
        <f>#REF!*#REF!</f>
        <v>#REF!</v>
      </c>
      <c r="D60" s="168" t="e">
        <f>#REF!*#REF!</f>
        <v>#REF!</v>
      </c>
      <c r="E60" s="168" t="e">
        <f>#REF!*#REF!</f>
        <v>#REF!</v>
      </c>
      <c r="F60" s="168" t="e">
        <f>#REF!*#REF!</f>
        <v>#REF!</v>
      </c>
      <c r="G60" s="168" t="e">
        <f>#REF!*#REF!</f>
        <v>#REF!</v>
      </c>
      <c r="H60" s="168" t="e">
        <f>#REF!*#REF!</f>
        <v>#REF!</v>
      </c>
      <c r="I60" s="169"/>
      <c r="J60" s="170"/>
      <c r="K60" s="19"/>
      <c r="L60" s="19"/>
      <c r="M60" s="19"/>
      <c r="N60" s="35"/>
      <c r="O60" s="19"/>
      <c r="P60" s="19"/>
      <c r="Q60" s="19"/>
      <c r="R60" s="36"/>
      <c r="S60" s="171"/>
      <c r="T60" s="19"/>
      <c r="U60" s="19"/>
      <c r="V60" s="19"/>
      <c r="W60" s="35"/>
      <c r="X60" s="19"/>
      <c r="Y60" s="19"/>
      <c r="Z60" s="19"/>
      <c r="AA60" s="35"/>
      <c r="AB60" s="39"/>
    </row>
    <row r="61" spans="1:28" hidden="1">
      <c r="A61" s="167" t="s">
        <v>112</v>
      </c>
      <c r="B61" s="168" t="e">
        <f>#REF!*#REF!</f>
        <v>#REF!</v>
      </c>
      <c r="C61" s="168" t="e">
        <f>#REF!*#REF!</f>
        <v>#REF!</v>
      </c>
      <c r="D61" s="168" t="e">
        <f>#REF!*#REF!</f>
        <v>#REF!</v>
      </c>
      <c r="E61" s="168" t="e">
        <f>#REF!*#REF!</f>
        <v>#REF!</v>
      </c>
      <c r="F61" s="168" t="e">
        <f>#REF!*#REF!</f>
        <v>#REF!</v>
      </c>
      <c r="G61" s="168" t="e">
        <f>#REF!*#REF!</f>
        <v>#REF!</v>
      </c>
      <c r="H61" s="168" t="e">
        <f>#REF!*#REF!</f>
        <v>#REF!</v>
      </c>
      <c r="I61" s="169"/>
      <c r="J61" s="170"/>
      <c r="K61" s="19"/>
      <c r="L61" s="19"/>
      <c r="M61" s="19"/>
      <c r="N61" s="35"/>
      <c r="O61" s="19"/>
      <c r="P61" s="19"/>
      <c r="Q61" s="19"/>
      <c r="R61" s="36"/>
      <c r="S61" s="171"/>
      <c r="T61" s="19"/>
      <c r="U61" s="19"/>
      <c r="V61" s="19"/>
      <c r="W61" s="35"/>
      <c r="X61" s="19"/>
      <c r="Y61" s="19"/>
      <c r="Z61" s="19"/>
      <c r="AA61" s="35"/>
      <c r="AB61" s="39"/>
    </row>
    <row r="62" spans="1:28" hidden="1">
      <c r="A62" s="20" t="s">
        <v>113</v>
      </c>
      <c r="B62" s="168" t="e">
        <f>#REF!*#REF!</f>
        <v>#REF!</v>
      </c>
      <c r="C62" s="168" t="e">
        <f>#REF!*#REF!</f>
        <v>#REF!</v>
      </c>
      <c r="D62" s="168" t="e">
        <f>#REF!*#REF!</f>
        <v>#REF!</v>
      </c>
      <c r="E62" s="168" t="e">
        <f>#REF!*#REF!</f>
        <v>#REF!</v>
      </c>
      <c r="F62" s="168" t="e">
        <f>#REF!*#REF!</f>
        <v>#REF!</v>
      </c>
      <c r="G62" s="168" t="e">
        <f>#REF!*#REF!</f>
        <v>#REF!</v>
      </c>
      <c r="H62" s="168" t="e">
        <f>#REF!*#REF!</f>
        <v>#REF!</v>
      </c>
      <c r="I62" s="169"/>
      <c r="J62" s="38"/>
      <c r="K62" s="21"/>
      <c r="L62" s="21"/>
      <c r="M62" s="21"/>
      <c r="N62" s="35"/>
      <c r="O62" s="21"/>
      <c r="P62" s="21"/>
      <c r="Q62" s="21"/>
      <c r="R62" s="36"/>
      <c r="S62" s="47"/>
      <c r="T62" s="21"/>
      <c r="U62" s="21"/>
      <c r="V62" s="21"/>
      <c r="W62" s="35"/>
      <c r="X62" s="21"/>
      <c r="Y62" s="21"/>
      <c r="Z62" s="21"/>
      <c r="AA62" s="35"/>
      <c r="AB62" s="40"/>
    </row>
    <row r="63" spans="1:28" hidden="1">
      <c r="A63" s="167" t="s">
        <v>114</v>
      </c>
      <c r="B63" s="168" t="e">
        <f>#REF!*#REF!</f>
        <v>#REF!</v>
      </c>
      <c r="C63" s="168" t="e">
        <f>#REF!*#REF!</f>
        <v>#REF!</v>
      </c>
      <c r="D63" s="168" t="e">
        <f>#REF!*#REF!</f>
        <v>#REF!</v>
      </c>
      <c r="E63" s="168" t="e">
        <f>#REF!*#REF!</f>
        <v>#REF!</v>
      </c>
      <c r="F63" s="168" t="e">
        <f>#REF!*#REF!</f>
        <v>#REF!</v>
      </c>
      <c r="G63" s="168" t="e">
        <f>#REF!*#REF!</f>
        <v>#REF!</v>
      </c>
      <c r="H63" s="168" t="e">
        <f>#REF!*#REF!</f>
        <v>#REF!</v>
      </c>
      <c r="I63" s="169"/>
      <c r="J63" s="170"/>
      <c r="K63" s="19"/>
      <c r="L63" s="19"/>
      <c r="M63" s="19"/>
      <c r="N63" s="35"/>
      <c r="O63" s="19"/>
      <c r="P63" s="19"/>
      <c r="Q63" s="19"/>
      <c r="R63" s="36"/>
      <c r="S63" s="171"/>
      <c r="T63" s="19"/>
      <c r="U63" s="19"/>
      <c r="V63" s="19"/>
      <c r="W63" s="35"/>
      <c r="X63" s="19"/>
      <c r="Y63" s="19"/>
      <c r="Z63" s="19"/>
      <c r="AA63" s="35"/>
      <c r="AB63" s="39"/>
    </row>
    <row r="64" spans="1:28" hidden="1">
      <c r="A64" s="167" t="s">
        <v>115</v>
      </c>
      <c r="B64" s="168" t="e">
        <f>#REF!*#REF!</f>
        <v>#REF!</v>
      </c>
      <c r="C64" s="168" t="e">
        <f>#REF!*#REF!</f>
        <v>#REF!</v>
      </c>
      <c r="D64" s="168" t="e">
        <f>#REF!*#REF!</f>
        <v>#REF!</v>
      </c>
      <c r="E64" s="168" t="e">
        <f>#REF!*#REF!</f>
        <v>#REF!</v>
      </c>
      <c r="F64" s="168" t="e">
        <f>#REF!*#REF!</f>
        <v>#REF!</v>
      </c>
      <c r="G64" s="168" t="e">
        <f>#REF!*#REF!</f>
        <v>#REF!</v>
      </c>
      <c r="H64" s="168" t="e">
        <f>#REF!*#REF!</f>
        <v>#REF!</v>
      </c>
      <c r="I64" s="169"/>
      <c r="J64" s="170"/>
      <c r="K64" s="22"/>
      <c r="L64" s="19"/>
      <c r="M64" s="19"/>
      <c r="N64" s="35"/>
      <c r="O64" s="19"/>
      <c r="P64" s="19"/>
      <c r="Q64" s="19"/>
      <c r="R64" s="36"/>
      <c r="S64" s="171"/>
      <c r="T64" s="19"/>
      <c r="U64" s="19"/>
      <c r="V64" s="19"/>
      <c r="W64" s="35"/>
      <c r="X64" s="19"/>
      <c r="Y64" s="19"/>
      <c r="Z64" s="19"/>
      <c r="AA64" s="35"/>
      <c r="AB64" s="39"/>
    </row>
    <row r="65" spans="1:28" hidden="1">
      <c r="A65" s="167" t="s">
        <v>116</v>
      </c>
      <c r="B65" s="168" t="e">
        <f>#REF!*#REF!</f>
        <v>#REF!</v>
      </c>
      <c r="C65" s="168" t="e">
        <f>#REF!*#REF!</f>
        <v>#REF!</v>
      </c>
      <c r="D65" s="168" t="e">
        <f>#REF!*#REF!</f>
        <v>#REF!</v>
      </c>
      <c r="E65" s="168" t="e">
        <f>#REF!*#REF!</f>
        <v>#REF!</v>
      </c>
      <c r="F65" s="168" t="e">
        <f>#REF!*#REF!</f>
        <v>#REF!</v>
      </c>
      <c r="G65" s="168" t="e">
        <f>#REF!*#REF!</f>
        <v>#REF!</v>
      </c>
      <c r="H65" s="168" t="e">
        <f>#REF!*#REF!</f>
        <v>#REF!</v>
      </c>
      <c r="I65" s="169"/>
      <c r="J65" s="170"/>
      <c r="K65" s="19"/>
      <c r="L65" s="19"/>
      <c r="M65" s="19"/>
      <c r="N65" s="35"/>
      <c r="O65" s="19"/>
      <c r="P65" s="19"/>
      <c r="Q65" s="19"/>
      <c r="R65" s="36"/>
      <c r="S65" s="171"/>
      <c r="T65" s="19"/>
      <c r="U65" s="19"/>
      <c r="V65" s="19"/>
      <c r="W65" s="35"/>
      <c r="X65" s="19"/>
      <c r="Y65" s="19"/>
      <c r="Z65" s="19"/>
      <c r="AA65" s="35"/>
      <c r="AB65" s="39"/>
    </row>
    <row r="66" spans="1:28" hidden="1">
      <c r="A66" s="20" t="s">
        <v>117</v>
      </c>
      <c r="B66" s="168" t="e">
        <f>#REF!*#REF!</f>
        <v>#REF!</v>
      </c>
      <c r="C66" s="168" t="e">
        <f>#REF!*#REF!</f>
        <v>#REF!</v>
      </c>
      <c r="D66" s="168" t="e">
        <f>#REF!*#REF!</f>
        <v>#REF!</v>
      </c>
      <c r="E66" s="168" t="e">
        <f>#REF!*#REF!</f>
        <v>#REF!</v>
      </c>
      <c r="F66" s="168" t="e">
        <f>#REF!*#REF!</f>
        <v>#REF!</v>
      </c>
      <c r="G66" s="168" t="e">
        <f>#REF!*#REF!</f>
        <v>#REF!</v>
      </c>
      <c r="H66" s="168" t="e">
        <f>#REF!*#REF!</f>
        <v>#REF!</v>
      </c>
      <c r="I66" s="169"/>
      <c r="J66" s="38"/>
      <c r="K66" s="21"/>
      <c r="L66" s="21"/>
      <c r="M66" s="21"/>
      <c r="N66" s="35"/>
      <c r="O66" s="21"/>
      <c r="P66" s="21"/>
      <c r="Q66" s="21"/>
      <c r="R66" s="36"/>
      <c r="S66" s="47"/>
      <c r="T66" s="21"/>
      <c r="U66" s="21"/>
      <c r="V66" s="21"/>
      <c r="W66" s="35"/>
      <c r="X66" s="21"/>
      <c r="Y66" s="21"/>
      <c r="Z66" s="21"/>
      <c r="AA66" s="35"/>
      <c r="AB66" s="40"/>
    </row>
    <row r="67" spans="1:28" hidden="1">
      <c r="A67" s="23" t="s">
        <v>118</v>
      </c>
      <c r="B67" s="14"/>
      <c r="C67" s="14"/>
      <c r="D67" s="14"/>
      <c r="E67" s="14"/>
      <c r="F67" s="14"/>
      <c r="G67" s="14"/>
      <c r="H67" s="14"/>
      <c r="I67" s="14"/>
      <c r="J67" s="14"/>
      <c r="K67" s="14"/>
      <c r="L67" s="14"/>
      <c r="M67" s="14"/>
      <c r="N67" s="14"/>
      <c r="O67" s="14"/>
      <c r="P67" s="29"/>
      <c r="Q67" s="14"/>
      <c r="R67" s="14"/>
      <c r="S67" s="14"/>
      <c r="T67" s="14"/>
      <c r="U67" s="14"/>
      <c r="V67" s="14"/>
      <c r="W67" s="14"/>
      <c r="X67" s="14"/>
      <c r="Y67" s="29"/>
      <c r="Z67" s="29"/>
      <c r="AA67" s="29"/>
      <c r="AB67" s="30"/>
    </row>
    <row r="69" spans="1:28">
      <c r="A69" s="53" t="s">
        <v>119</v>
      </c>
      <c r="B69" s="52" t="e">
        <f>SUM(B15:B65)</f>
        <v>#REF!</v>
      </c>
      <c r="C69" s="52" t="e">
        <f t="shared" ref="C69:H69" si="0">SUM(C15:C65)</f>
        <v>#REF!</v>
      </c>
      <c r="D69" s="52" t="e">
        <f t="shared" si="0"/>
        <v>#REF!</v>
      </c>
      <c r="E69" s="52" t="e">
        <f t="shared" si="0"/>
        <v>#REF!</v>
      </c>
      <c r="F69" s="52" t="e">
        <f t="shared" si="0"/>
        <v>#REF!</v>
      </c>
      <c r="G69" s="52" t="e">
        <f t="shared" si="0"/>
        <v>#REF!</v>
      </c>
      <c r="H69" s="52" t="e">
        <f t="shared" si="0"/>
        <v>#REF!</v>
      </c>
    </row>
    <row r="70" spans="1:28">
      <c r="A70" s="8" t="s">
        <v>66</v>
      </c>
    </row>
    <row r="71" spans="1:28">
      <c r="A71" s="8" t="s">
        <v>67</v>
      </c>
    </row>
    <row r="72" spans="1:28">
      <c r="A72" s="8" t="s">
        <v>68</v>
      </c>
    </row>
    <row r="73" spans="1:28">
      <c r="A73" s="11" t="s">
        <v>69</v>
      </c>
    </row>
    <row r="74" spans="1:28">
      <c r="A74" s="12" t="s">
        <v>70</v>
      </c>
    </row>
    <row r="75" spans="1:28">
      <c r="A75" s="12" t="s">
        <v>71</v>
      </c>
    </row>
    <row r="76" spans="1:28">
      <c r="A76" s="12" t="s">
        <v>72</v>
      </c>
    </row>
    <row r="77" spans="1:28">
      <c r="A77" s="13" t="s">
        <v>73</v>
      </c>
    </row>
    <row r="78" spans="1:28">
      <c r="A78" s="12" t="s">
        <v>74</v>
      </c>
    </row>
    <row r="79" spans="1:28">
      <c r="A79" s="12" t="s">
        <v>75</v>
      </c>
    </row>
    <row r="80" spans="1:28">
      <c r="A80" s="12" t="s">
        <v>76</v>
      </c>
    </row>
    <row r="81" spans="1:1">
      <c r="A81" s="13" t="s">
        <v>77</v>
      </c>
    </row>
    <row r="82" spans="1:1">
      <c r="A82" s="12" t="s">
        <v>78</v>
      </c>
    </row>
    <row r="83" spans="1:1">
      <c r="A83" s="12" t="s">
        <v>79</v>
      </c>
    </row>
    <row r="84" spans="1:1">
      <c r="A84" s="12" t="s">
        <v>80</v>
      </c>
    </row>
    <row r="85" spans="1:1">
      <c r="A85" s="13" t="s">
        <v>81</v>
      </c>
    </row>
    <row r="86" spans="1:1">
      <c r="A86" s="12" t="s">
        <v>82</v>
      </c>
    </row>
    <row r="87" spans="1:1">
      <c r="A87" s="12" t="s">
        <v>83</v>
      </c>
    </row>
    <row r="88" spans="1:1">
      <c r="A88" s="12" t="s">
        <v>84</v>
      </c>
    </row>
    <row r="89" spans="1:1">
      <c r="A89" s="13" t="s">
        <v>85</v>
      </c>
    </row>
    <row r="90" spans="1:1">
      <c r="A90" s="12" t="s">
        <v>86</v>
      </c>
    </row>
    <row r="91" spans="1:1">
      <c r="A91" s="12" t="s">
        <v>120</v>
      </c>
    </row>
    <row r="92" spans="1:1">
      <c r="A92" s="12" t="s">
        <v>88</v>
      </c>
    </row>
    <row r="93" spans="1:1">
      <c r="A93" s="13" t="s">
        <v>89</v>
      </c>
    </row>
    <row r="94" spans="1:1">
      <c r="A94" s="12" t="s">
        <v>90</v>
      </c>
    </row>
    <row r="95" spans="1:1">
      <c r="A95" s="12" t="s">
        <v>91</v>
      </c>
    </row>
    <row r="96" spans="1:1">
      <c r="A96" s="12" t="s">
        <v>92</v>
      </c>
    </row>
    <row r="97" spans="1:1">
      <c r="A97" s="13" t="s">
        <v>93</v>
      </c>
    </row>
    <row r="98" spans="1:1">
      <c r="A98" s="12" t="s">
        <v>94</v>
      </c>
    </row>
    <row r="99" spans="1:1">
      <c r="A99" s="12" t="s">
        <v>95</v>
      </c>
    </row>
    <row r="100" spans="1:1">
      <c r="A100" s="12" t="s">
        <v>96</v>
      </c>
    </row>
    <row r="101" spans="1:1">
      <c r="A101" s="13" t="s">
        <v>97</v>
      </c>
    </row>
    <row r="102" spans="1:1">
      <c r="A102" s="12" t="s">
        <v>98</v>
      </c>
    </row>
    <row r="103" spans="1:1">
      <c r="A103" s="12" t="s">
        <v>99</v>
      </c>
    </row>
    <row r="104" spans="1:1">
      <c r="A104" s="12" t="s">
        <v>100</v>
      </c>
    </row>
    <row r="105" spans="1:1">
      <c r="A105" s="13" t="s">
        <v>121</v>
      </c>
    </row>
    <row r="106" spans="1:1">
      <c r="A106" s="12" t="s">
        <v>102</v>
      </c>
    </row>
    <row r="107" spans="1:1">
      <c r="A107" s="12" t="s">
        <v>103</v>
      </c>
    </row>
    <row r="108" spans="1:1">
      <c r="A108" s="12" t="s">
        <v>104</v>
      </c>
    </row>
    <row r="109" spans="1:1">
      <c r="A109" s="13" t="s">
        <v>105</v>
      </c>
    </row>
    <row r="110" spans="1:1">
      <c r="A110" s="12" t="s">
        <v>106</v>
      </c>
    </row>
    <row r="111" spans="1:1">
      <c r="A111" s="12" t="s">
        <v>107</v>
      </c>
    </row>
    <row r="112" spans="1:1">
      <c r="A112" s="12" t="s">
        <v>108</v>
      </c>
    </row>
    <row r="113" spans="1:1">
      <c r="A113" s="13" t="s">
        <v>109</v>
      </c>
    </row>
    <row r="114" spans="1:1">
      <c r="A114" s="12" t="s">
        <v>110</v>
      </c>
    </row>
    <row r="115" spans="1:1">
      <c r="A115" s="12" t="s">
        <v>111</v>
      </c>
    </row>
    <row r="116" spans="1:1">
      <c r="A116" s="12" t="s">
        <v>112</v>
      </c>
    </row>
    <row r="117" spans="1:1">
      <c r="A117" s="13" t="s">
        <v>113</v>
      </c>
    </row>
    <row r="118" spans="1:1">
      <c r="A118" s="12" t="s">
        <v>114</v>
      </c>
    </row>
    <row r="119" spans="1:1">
      <c r="A119" s="12" t="s">
        <v>115</v>
      </c>
    </row>
    <row r="120" spans="1:1">
      <c r="A120" s="13" t="s">
        <v>116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F2730-20DA-4D71-A460-6583B8289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04A553A-5043-4454-9D32-0BFCCDF8C163}">
  <ds:schemaRefs>
    <ds:schemaRef ds:uri="http://schemas.microsoft.com/sharepoint/v3/contenttype/forms"/>
  </ds:schemaRefs>
</ds:datastoreItem>
</file>

<file path=customXml/itemProps3.xml><?xml version="1.0" encoding="utf-8"?>
<ds:datastoreItem xmlns:ds="http://schemas.openxmlformats.org/officeDocument/2006/customXml" ds:itemID="{0AD28789-8835-4E87-9127-EE8B753104C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2018_VM-1</vt:lpstr>
      <vt:lpstr>Sheet2</vt:lpstr>
      <vt:lpstr>vm4 rural</vt:lpstr>
      <vt:lpstr>vmt draft_-temp-urban</vt:lpstr>
      <vt:lpstr>'2018_VM-1'!Print_Area</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USDOT_User</dc:creator>
  <cp:keywords/>
  <dc:description/>
  <cp:lastModifiedBy>Jones, Kiana CTR (FHWA)</cp:lastModifiedBy>
  <dcterms:created xsi:type="dcterms:W3CDTF">2017-02-02T17:19:06Z</dcterms:created>
  <dcterms:modified xsi:type="dcterms:W3CDTF">2020-03-06T19:52:23Z</dcterms:modified>
  <cp:category/>
  <cp:contentStatus/>
</cp:coreProperties>
</file>