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2120" windowHeight="7830" firstSheet="1" activeTab="1"/>
  </bookViews>
  <sheets>
    <sheet name="CRYSTAL_PERSIST" sheetId="1" state="veryHidden" r:id="rId1"/>
    <sheet name="A" sheetId="2" r:id="rId2"/>
    <sheet name="B" sheetId="3" r:id="rId3"/>
    <sheet name="footnotes" sheetId="4" r:id="rId4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'A'!$A$6:$P$69</definedName>
    <definedName name="_xlnm.Print_Area" localSheetId="2">'B'!#REF!</definedName>
    <definedName name="SHEET1">'A'!$A$6:$P$68</definedName>
    <definedName name="SHEET2">#REF!</definedName>
    <definedName name="SHEET3">'B'!#REF!</definedName>
    <definedName name="SHEET4">#REF!</definedName>
  </definedNames>
  <calcPr fullCalcOnLoad="1"/>
</workbook>
</file>

<file path=xl/sharedStrings.xml><?xml version="1.0" encoding="utf-8"?>
<sst xmlns="http://schemas.openxmlformats.org/spreadsheetml/2006/main" count="229" uniqueCount="130">
  <si>
    <t>INTERSTATE  SYSTEM</t>
  </si>
  <si>
    <t>OTHER</t>
  </si>
  <si>
    <t>STATE</t>
  </si>
  <si>
    <t>NOT</t>
  </si>
  <si>
    <t>TOTAL</t>
  </si>
  <si>
    <t>REPORTED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</si>
  <si>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</si>
  <si>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</si>
  <si>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</si>
  <si>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</si>
  <si>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</si>
  <si>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</si>
  <si>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</si>
  <si>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</si>
  <si>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</si>
  <si>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</si>
  <si>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</si>
  <si>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</si>
  <si>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</si>
  <si>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</si>
  <si>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</si>
  <si>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</si>
  <si>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</si>
  <si>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</si>
  <si>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</si>
  <si>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</si>
  <si>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</si>
  <si>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</si>
  <si>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</si>
  <si>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</si>
  <si>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</si>
  <si>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</si>
  <si>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</si>
  <si>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</si>
  <si>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</si>
  <si>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</si>
  <si>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</si>
  <si>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</si>
  <si>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</si>
  <si>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</si>
  <si>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</si>
  <si>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</si>
  <si>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</si>
  <si>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</si>
  <si>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</si>
  <si>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</si>
  <si>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</si>
  <si>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</si>
  <si>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</si>
  <si>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</si>
  <si>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</si>
  <si>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</si>
  <si>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For footnotes, see Footnotes Page.</t>
  </si>
  <si>
    <t>May include sections entirely on structures and unpaved miles.</t>
  </si>
  <si>
    <t>Missouri</t>
  </si>
  <si>
    <t>Nevada</t>
  </si>
  <si>
    <t>New Hampshire</t>
  </si>
  <si>
    <t>Minnesota</t>
  </si>
  <si>
    <t>Indiana</t>
  </si>
  <si>
    <t>REPORTED  (2)</t>
  </si>
  <si>
    <t>(1)</t>
  </si>
  <si>
    <t>(2)</t>
  </si>
  <si>
    <t>District of Columbia</t>
  </si>
  <si>
    <t>Nebraska</t>
  </si>
  <si>
    <t>Puerto Rico</t>
  </si>
  <si>
    <t xml:space="preserve">September 30, 2020                                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</si>
  <si>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</si>
  <si>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</si>
  <si>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</si>
  <si>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</si>
  <si>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 xml:space="preserve">QueryResult&amp;gt;    &amp;lt;QueryResult Key="UnivCUID=AVO1ZUPJlGRPj_qs7h3RtnM.DO4d"&amp;gt;      &amp;lt;Name&amp;gt;State Name&amp;lt;/Name&amp;gt;    &amp;lt;/QueryResult&amp;gt;    &amp;lt;QueryResult Key="UnivCUID=AVO1ZUPJlGRPj_qs7h3RtnM.DO741"&amp;gt;      &amp;lt;Name&amp;gt;RINTiriNR&amp;lt;/Name&amp;gt; </t>
  </si>
  <si>
    <t xml:space="preserve">   &amp;lt;/QueryResult&amp;gt;    &amp;lt;QueryResult Key="UnivCUID=AVO1ZUPJlGRPj_qs7h3RtnM.DO742"&amp;gt;      &amp;lt;Name&amp;gt;RINTiri&amp;amp;lt;60&amp;lt;/Name&amp;gt;    &amp;lt;/QueryResult&amp;gt;    &amp;lt;QueryResult Key="UnivCUID=AVO1ZUPJlGRPj_qs7h3RtnM.DO743"&amp;gt;      &amp;lt;Name&amp;gt;RINTiri</t>
  </si>
  <si>
    <t>60-94&amp;lt;/Name&amp;gt;    &amp;lt;/QueryResult&amp;gt;    &amp;lt;QueryResult Key="UnivCUID=AVO1ZUPJlGRPj_qs7h3RtnM.DO744"&amp;gt;      &amp;lt;Name&amp;gt;RINTiri95-119&amp;lt;/Name&amp;gt;    &amp;lt;/QueryResult&amp;gt;    &amp;lt;QueryResult Key="UnivCUID=AVO1ZUPJlGRPj_qs7h3RtnM.DO745"&amp;gt;      &amp;lt;</t>
  </si>
  <si>
    <t>Name&amp;gt;RINTiri120-144&amp;lt;/Name&amp;gt;    &amp;lt;/QueryResult&amp;gt;    &amp;lt;QueryResult Key="UnivCUID=AVO1ZUPJlGRPj_qs7h3RtnM.DO746"&amp;gt;      &amp;lt;Name&amp;gt;RINTiri145-170&amp;lt;/Name&amp;gt;    &amp;lt;/QueryResult&amp;gt;    &amp;lt;QueryResult Key="UnivCUID=AVO1ZUPJlGRPj_qs7h3RtnM.DO</t>
  </si>
  <si>
    <t>747"&amp;gt;      &amp;lt;Name&amp;gt;RINTiri171-194&amp;lt;/Name&amp;gt;    &amp;lt;/QueryResult&amp;gt;    &amp;lt;QueryResult Key="UnivCUID=AVO1ZUPJlGRPj_qs7h3RtnM.DO748"&amp;gt;      &amp;lt;Name&amp;gt;RINTiri195-220&amp;lt;/Name&amp;gt;    &amp;lt;/QueryResult&amp;gt;    &amp;lt;QueryResult Key="UnivCUID=AVO1ZUPJ</t>
  </si>
  <si>
    <t>lGRPj_qs7h3RtnM.DO749"&amp;gt;      &amp;lt;Name&amp;gt;RINTiri&amp;amp;gt;220&amp;lt;/Name&amp;gt;    &amp;lt;/QueryResult&amp;gt;    &amp;lt;QueryResult Key="UnivCUID=AVO1ZUPJlGRPj_qs7h3RtnM.DO74a"&amp;gt;      &amp;lt;Name&amp;gt;ROTHERiriNR&amp;lt;/Name&amp;gt;    &amp;lt;/QueryResult&amp;gt;    &amp;lt;QueryResult Key</t>
  </si>
  <si>
    <t>="UnivCUID=AVO1ZUPJlGRPj_qs7h3RtnM.DO74b"&amp;gt;      &amp;lt;Name&amp;gt;ROTHERiri&amp;amp;lt;60&amp;lt;/Name&amp;gt;    &amp;lt;/QueryResult&amp;gt;    &amp;lt;QueryResult Key="UnivCUID=AVO1ZUPJlGRPj_qs7h3RtnM.DO74c"&amp;gt;      &amp;lt;Name&amp;gt;ROTHERiri60-94&amp;lt;/Name&amp;gt;    &amp;lt;/QueryResult&amp;gt;</t>
  </si>
  <si>
    <t xml:space="preserve">    &amp;lt;QueryResult Key="UnivCUID=AVO1ZUPJlGRPj_qs7h3RtnM.DO74d"&amp;gt;      &amp;lt;Name&amp;gt;ROTHERiri95-119&amp;lt;/Name&amp;gt;    &amp;lt;/QueryResult&amp;gt;    &amp;lt;QueryResult Key="UnivCUID=AVO1ZUPJlGRPj_qs7h3RtnM.DO74e"&amp;gt;      &amp;lt;Name&amp;gt;ROTHERiri120-144&amp;lt;/Name&amp;gt;   </t>
  </si>
  <si>
    <t xml:space="preserve"> &amp;lt;/QueryResult&amp;gt;    &amp;lt;QueryResult Key="UnivCUID=AVO1ZUPJlGRPj_qs7h3RtnM.DO74f"&amp;gt;      &amp;lt;Name&amp;gt;ROTHERiri145-170&amp;lt;/Name&amp;gt;    &amp;lt;/QueryResult&amp;gt;    &amp;lt;QueryResult Key="UnivCUID=AVO1ZUPJlGRPj_qs7h3RtnM.DO750"&amp;gt;      &amp;lt;Name&amp;gt;ROTHERiri1</t>
  </si>
  <si>
    <t xml:space="preserve">71-194&amp;lt;/Name&amp;gt;    &amp;lt;/QueryResult&amp;gt;    &amp;lt;QueryResult Key="UnivCUID=AVO1ZUPJlGRPj_qs7h3RtnM.DO751"&amp;gt;      &amp;lt;Name&amp;gt;ROTHERiri195-220&amp;lt;/Name&amp;gt;    &amp;lt;/QueryResult&amp;gt;    &amp;lt;QueryResult Key="UnivCUID=AVO1ZUPJlGRPj_qs7h3RtnM.DO752"&amp;gt;      </t>
  </si>
  <si>
    <t>&amp;lt;Name&amp;gt;ROTHERiri&amp;amp;gt;220&amp;lt;/Name&amp;gt;    &amp;lt;/QueryResult&amp;gt;    &amp;lt;QueryResult Key="UnivCUID=AVO1ZUPJlGRPj_qs7h3RtnM.DO753"&amp;gt;      &amp;lt;Name&amp;gt;TOTRNHSiriNR&amp;lt;/Name&amp;gt;    &amp;lt;/QueryResult&amp;gt;    &amp;lt;QueryResult Key="UnivCUID=AVO1ZUPJlGRPj_qs7h</t>
  </si>
  <si>
    <t>3RtnM.DO754"&amp;gt;      &amp;lt;Name&amp;gt;TOTRNHSiri&amp;amp;lt;60&amp;lt;/Name&amp;gt;    &amp;lt;/QueryResult&amp;gt;    &amp;lt;QueryResult Key="UnivCUID=AVO1ZUPJlGRPj_qs7h3RtnM.DO755"&amp;gt;      &amp;lt;Name&amp;gt;TOTRNHSiri60-94&amp;lt;/Name&amp;gt;    &amp;lt;/QueryResult&amp;gt;    &amp;lt;QueryResult Key="Un</t>
  </si>
  <si>
    <t xml:space="preserve">ivCUID=AVO1ZUPJlGRPj_qs7h3RtnM.DO756"&amp;gt;      &amp;lt;Name&amp;gt;TOTRNHSiri95-119&amp;lt;/Name&amp;gt;    &amp;lt;/QueryResult&amp;gt;    &amp;lt;QueryResult Key="UnivCUID=AVO1ZUPJlGRPj_qs7h3RtnM.DO757"&amp;gt;      &amp;lt;Name&amp;gt;TOTRNHSiri120-144&amp;lt;/Name&amp;gt;    &amp;lt;/QueryResult&amp;gt;    </t>
  </si>
  <si>
    <t xml:space="preserve">&amp;lt;QueryResult Key="UnivCUID=AVO1ZUPJlGRPj_qs7h3RtnM.DO758"&amp;gt;      &amp;lt;Name&amp;gt;TOTRNHSiri145-170&amp;lt;/Name&amp;gt;    &amp;lt;/QueryResult&amp;gt;    &amp;lt;QueryResult Key="UnivCUID=AVO1ZUPJlGRPj_qs7h3RtnM.DO759"&amp;gt;      &amp;lt;Name&amp;gt;TOTRNHSiri171-194&amp;lt;/Name&amp;gt;    </t>
  </si>
  <si>
    <t>&amp;lt;/QueryResult&amp;gt;    &amp;lt;QueryResult Key="UnivCUID=AVO1ZUPJlGRPj_qs7h3RtnM.DO75a"&amp;gt;      &amp;lt;Name&amp;gt;TOTRNHSiri195-220&amp;lt;/Name&amp;gt;    &amp;lt;/QueryResult&amp;gt;    &amp;lt;QueryResult Key="UnivCUID=AVO1ZUPJlGRPj_qs7h3RtnM.DO75b"&amp;gt;      &amp;lt;Name&amp;gt;TOTRNHSiri</t>
  </si>
  <si>
    <t>&amp;amp;gt;220&amp;lt;/Name&amp;gt;    &amp;lt;/QueryResult&amp;gt;    &amp;lt;QueryResult Key="UnivCUID=AVO1ZUPJlGRPj_qs7h3RtnM.DO75c"&amp;gt;      &amp;lt;Name&amp;gt;UINTiriNR&amp;lt;/Name&amp;gt;    &amp;lt;/QueryResult&amp;gt;    &amp;lt;QueryResult Key="UnivCUID=AVO1ZUPJlGRPj_qs7h3RtnM.DO75d"&amp;gt;      &amp;l</t>
  </si>
  <si>
    <t>t;Name&amp;gt;UINTiri&amp;amp;lt;60&amp;lt;/Name&amp;gt;    &amp;lt;/QueryResult&amp;gt;    &amp;lt;QueryResult Key="UnivCUID=AVO1ZUPJlGRPj_qs7h3RtnM.DO75e"&amp;gt;      &amp;lt;Name&amp;gt;UINTiri60-94&amp;lt;/Name&amp;gt;    &amp;lt;/QueryResult&amp;gt;    &amp;lt;QueryResult Key="UnivCUID=AVO1ZUPJlGRPj_qs7h3RtnM</t>
  </si>
  <si>
    <t>.DO75f"&amp;gt;      &amp;lt;Name&amp;gt;UINTiri95-119&amp;lt;/Name&amp;gt;    &amp;lt;/QueryResult&amp;gt;    &amp;lt;QueryResult Key="UnivCUID=AVO1ZUPJlGRPj_qs7h3RtnM.DO760"&amp;gt;      &amp;lt;Name&amp;gt;UINTiri120-144&amp;lt;/Name&amp;gt;    &amp;lt;/QueryResult&amp;gt;    &amp;lt;QueryResult Key="UnivCUID=AVO1ZU</t>
  </si>
  <si>
    <t>PJlGRPj_qs7h3RtnM.DO761"&amp;gt;      &amp;lt;Name&amp;gt;UINTiri145-170&amp;lt;/Name&amp;gt;    &amp;lt;/QueryResult&amp;gt;    &amp;lt;QueryResult Key="UnivCUID=AVO1ZUPJlGRPj_qs7h3RtnM.DO762"&amp;gt;      &amp;lt;Name&amp;gt;UINTiri171-194&amp;lt;/Name&amp;gt;    &amp;lt;/QueryResult&amp;gt;    &amp;lt;QueryResult Ke</t>
  </si>
  <si>
    <t>y="UnivCUID=AVO1ZUPJlGRPj_qs7h3RtnM.DO763"&amp;gt;      &amp;lt;Name&amp;gt;UINTiri195-220&amp;lt;/Name&amp;gt;    &amp;lt;/QueryResult&amp;gt;    &amp;lt;QueryResult Key="UnivCUID=AVO1ZUPJlGRPj_qs7h3RtnM.DO764"&amp;gt;      &amp;lt;Name&amp;gt;UINTiri&amp;amp;gt;220&amp;lt;/Name&amp;gt;    &amp;lt;/QueryResult&amp;gt;</t>
  </si>
  <si>
    <t xml:space="preserve">    &amp;lt;QueryResult Key="UnivCUID=AVO1ZUPJlGRPj_qs7h3RtnM.DO765"&amp;gt;      &amp;lt;Name&amp;gt;UOTHERiriNR&amp;lt;/Name&amp;gt;    &amp;lt;/QueryResult&amp;gt;    &amp;lt;QueryResult Key="UnivCUID=AVO1ZUPJlGRPj_qs7h3RtnM.DO766"&amp;gt;      &amp;lt;Name&amp;gt;UOTHERiri&amp;amp;lt;60&amp;lt;/Name&amp;gt;    </t>
  </si>
  <si>
    <t>&amp;lt;/QueryResult&amp;gt;    &amp;lt;QueryResult Key="UnivCUID=AVO1ZUPJlGRPj_qs7h3RtnM.DO767"&amp;gt;      &amp;lt;Name&amp;gt;UOTHERiri60-94&amp;lt;/Name&amp;gt;    &amp;lt;/QueryResult&amp;gt;    &amp;lt;QueryResult Key="UnivCUID=AVO1ZUPJlGRPj_qs7h3RtnM.DO768"&amp;gt;      &amp;lt;Name&amp;gt;UOTHERiri95-1</t>
  </si>
  <si>
    <t>19&amp;lt;/Name&amp;gt;    &amp;lt;/QueryResult&amp;gt;    &amp;lt;QueryResult Key="UnivCUID=AVO1ZUPJlGRPj_qs7h3RtnM.DO769"&amp;gt;      &amp;lt;Name&amp;gt;UOTHERiri120-144&amp;lt;/Name&amp;gt;    &amp;lt;/QueryResult&amp;gt;    &amp;lt;QueryResult Key="UnivCUID=AVO1ZUPJlGRPj_qs7h3RtnM.DO76a"&amp;gt;      &amp;lt;</t>
  </si>
  <si>
    <t>Name&amp;gt;UOTHERiri145-170&amp;lt;/Name&amp;gt;    &amp;lt;/QueryResult&amp;gt;    &amp;lt;QueryResult Key="UnivCUID=AVO1ZUPJlGRPj_qs7h3RtnM.DO76b"&amp;gt;      &amp;lt;Name&amp;gt;UOTHERiri171-194&amp;lt;/Name&amp;gt;    &amp;lt;/QueryResult&amp;gt;    &amp;lt;QueryResult Key="UnivCUID=AVO1ZUPJlGRPj_qs7h3Rtn</t>
  </si>
  <si>
    <t>M.DO76c"&amp;gt;      &amp;lt;Name&amp;gt;UOTHERiri195-220&amp;lt;/Name&amp;gt;    &amp;lt;/QueryResult&amp;gt;    &amp;lt;QueryResult Key="UnivCUID=AVO1ZUPJlGRPj_qs7h3RtnM.DO76d"&amp;gt;      &amp;lt;Name&amp;gt;UOTHERiri&amp;amp;gt;220&amp;lt;/Name&amp;gt;    &amp;lt;/QueryResult&amp;gt;    &amp;lt;QueryResult Key="UnivC</t>
  </si>
  <si>
    <t>UID=AVO1ZUPJlGRPj_qs7h3RtnM.DO76e"&amp;gt;      &amp;lt;Name&amp;gt;TOTUNHSiriNR&amp;lt;/Name&amp;gt;    &amp;lt;/QueryResult&amp;gt;    &amp;lt;QueryResult Key="UnivCUID=AVO1ZUPJlGRPj_qs7h3RtnM.DO76f"&amp;gt;      &amp;lt;Name&amp;gt;TOTUNHSiri&amp;amp;lt;60&amp;lt;/Name&amp;gt;    &amp;lt;/QueryResult&amp;gt;    &amp;lt;</t>
  </si>
  <si>
    <t>QueryResult Key="UnivCUID=AVO1ZUPJlGRPj_qs7h3RtnM.DO770"&amp;gt;      &amp;lt;Name&amp;gt;TOTUNHSiri60-94&amp;lt;/Name&amp;gt;    &amp;lt;/QueryResult&amp;gt;    &amp;lt;QueryResult Key="UnivCUID=AVO1ZUPJlGRPj_qs7h3RtnM.DO771"&amp;gt;      &amp;lt;Name&amp;gt;TOTUNHSiri95-119&amp;lt;/Name&amp;gt;    &amp;lt;/Qu</t>
  </si>
  <si>
    <t>eryResult&amp;gt;    &amp;lt;QueryResult Key="UnivCUID=AVO1ZUPJlGRPj_qs7h3RtnM.DO772"&amp;gt;      &amp;lt;Name&amp;gt;TOTUNHSiri120-144&amp;lt;/Name&amp;gt;    &amp;lt;/QueryResult&amp;gt;    &amp;lt;QueryResult Key="UnivCUID=AVO1ZUPJlGRPj_qs7h3RtnM.DO773"&amp;gt;      &amp;lt;Name&amp;gt;TOTUNHSiri145-170</t>
  </si>
  <si>
    <t>&amp;lt;/Name&amp;gt;    &amp;lt;/QueryResult&amp;gt;    &amp;lt;QueryResult Key="UnivCUID=AVO1ZUPJlGRPj_qs7h3RtnM.DO774"&amp;gt;      &amp;lt;Name&amp;gt;TOTUNHSiri171-194&amp;lt;/Name&amp;gt;    &amp;lt;/QueryResult&amp;gt;    &amp;lt;QueryResult Key="UnivCUID=AVO1ZUPJlGRPj_qs7h3RtnM.DO775"&amp;gt;      &amp;lt;N</t>
  </si>
  <si>
    <t>ame&amp;gt;TOTUNHSiri195-220&amp;lt;/Name&amp;gt;    &amp;lt;/QueryResult&amp;gt;    &amp;lt;QueryResult Key="UnivCUID=AVO1ZUPJlGRPj_qs7h3RtnM.DO776"&amp;gt;      &amp;lt;Name&amp;gt;TOTUNHSiri&amp;amp;gt;220&amp;lt;/Name&amp;gt;    &amp;lt;/QueryResult&amp;gt;    &amp;lt;QueryResult Key="UnivCUID=AVO1ZUPJlGRPj_qs7</t>
  </si>
  <si>
    <t>h3RtnM.DO135"&amp;gt;      &amp;lt;Name&amp;gt;Data Extract Date&amp;lt;/Name&amp;gt;    &amp;lt;/QueryResult&amp;gt;    &amp;lt;QueryResult Key="UnivCUID=AVO1ZUPJlGRPj_qs7h3RtnM.DO50"&amp;gt;      &amp;lt;Name&amp;gt;Record Year&amp;lt;/Name&amp;gt;    &amp;lt;/QueryResult&amp;gt;    &amp;lt;QueryObjectSort Key="UnivC</t>
  </si>
  <si>
    <t>UID=AVO1ZUPJlGRPj_qs7h3RtnM.DO4b" SortType="ASCENDING"&amp;gt;      &amp;lt;Name&amp;gt;State Cd&amp;lt;/Name&amp;gt;    &amp;lt;/QueryObjectSort&amp;gt;    &amp;lt;QueryCondition QueryConditionOperator="And"&amp;gt;      &amp;lt;Item xsi:type="Filter" FilterOperator="Equal"&amp;gt;        &amp;lt;Filte</t>
  </si>
  <si>
    <t>redObject Key="UnivCUID=AVO1ZUPJlGRPj_qs7h3RtnM.DO50"&amp;gt;          &amp;lt;Name&amp;gt;Record Year&amp;lt;/Name&amp;gt;        &amp;lt;/FilteredObject&amp;gt;        &amp;lt;Operand xsi:type="Prompt" Order="0" d5p1:Optional="false" HasLov="true" KeepLastValues="false" Constrained="tr</t>
  </si>
  <si>
    <t>ue"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</t>
  </si>
  <si>
    <t>redObject Key="UnivCUID=AVO1ZUPJlGRPj_qs7h3RtnM.DO5c"&amp;gt;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</t>
  </si>
  <si>
    <t>veFreeValue&amp;gt;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</t>
  </si>
  <si>
    <t>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</t>
  </si>
  <si>
    <t xml:space="preserve"> Name="DuplicatedRows" Activate="true" Value="false" xmlns="http://query.businessobjects.com/2005" /&amp;gt;  &amp;lt;QueryProperty Name="MaxFetchedTime" Activate="true" Value="-1" xmlns="http://query.businessobjects.com/2005" /&amp;gt;  &amp;lt;QueryProperty Name="MaxRow</t>
  </si>
  <si>
    <t>Fetched" Activate="true" Value="-1" xmlns="http://query.businessobjects.com/2005" /&amp;gt;  &amp;lt;QueryProperty Name="DuplicateRowAggregation" Activate="false" Value="true" xmlns="http://query.businessobjects.com/2005" /&amp;gt;&amp;lt;/QuerySpecification&amp;gt;&lt;/query_sp</t>
  </si>
  <si>
    <t>ecification&gt;&lt;Data_providers/&gt;&lt;Original_data_providers/&gt;&lt;prompts&gt;&lt;prompt promptName="Select Record Year" promptID="ROOT.0" valueType="0" PromptSetting="0" AllowMultipleValues="False" isOptional="False"&gt;&lt;currentPromptValues&gt;&lt;disreteValue type="2" value="2019</t>
  </si>
  <si>
    <t>" RowIndex=""/&gt;&lt;/currentPromptValues&gt;&lt;/prompt&gt;&lt;/prompts&gt;&lt;QueryContexts/&gt;&lt;WebiViews&gt;&lt;WebiView view_id="1" refresh_order="-1" part_UREF="" part_type="0" Conceal_data_when_saving="False" Keep_user_format="True" Instance_by_user="False" Username="" Logon_User_</t>
  </si>
  <si>
    <t>Instance="False" Refresh_DB="True" Use_Report_Saved_Data="False" Use_specific_instance="False" specific_instance_cuid="" specific_instance_description="" Need_format="False" Custom_view_name="HPMS_Summary document" Last_refresh_status="1" Last_refresh_desc</t>
  </si>
  <si>
    <t>ription="" Last_refresh_time="2020-10-5T10:16:14" Last_refresh_time_taken="4390"&gt;&lt;Regions&gt;&lt;Region name="HHeading" DataRowCount="1" DataColCount="58"&gt;&lt;LayoutManager LinkRows="False" LinkCols="False" Version="1.0" RegionName="HHeading"&gt;&lt;CustomRows Axis="Row"</t>
  </si>
  <si>
    <t>/&gt;&lt;CustomColumns Axis="Column"/&gt;&lt;/LayoutManager&gt;&lt;/Region&gt;&lt;Region name="DataGrid" DataRowCount="52" DataColCount="58"&gt;&lt;LayoutManager LinkRows="False" LinkCols="True" Version="1.0" RegionName="DataGrid"&gt;&lt;CustomRows Axis="Row"/&gt;&lt;CustomColumns Axis="Column"/&gt;&lt;</t>
  </si>
  <si>
    <t>/LayoutManager&gt;&lt;/Region&gt;&lt;/Regions&gt;&lt;/WebiView&gt;&lt;/WebiViews&gt;&lt;PromptBindings/&gt;&lt;DataSourceParameterValues/&gt;&lt;/Webi_document&gt;&lt;/Webi_documents&gt;&lt;/AddinModuleData&gt;&lt;/CrystalAddin&gt;</t>
  </si>
  <si>
    <t>NATIONAL  HIGHWAY  SYSTEM  LENGTH - 2019</t>
  </si>
  <si>
    <t>SHEET 1 OF 2</t>
  </si>
  <si>
    <t>SHEET 2 OF 2</t>
  </si>
  <si>
    <t>MILES  BY  MEASURED  PAVEMENT  FAULTING  (INCHES)  -  RURAL</t>
  </si>
  <si>
    <t>FAULTING  (1)</t>
  </si>
  <si>
    <t>MILES  BY  MEASURED  PAVEMENT  FAULTING  (INCHES)  -  URBAN</t>
  </si>
  <si>
    <t>MILES  BY  MEASURED  PAVEMENT  FAULTING  (INCHES)</t>
  </si>
  <si>
    <t>0.10-0.15</t>
  </si>
  <si>
    <t>&gt; 0.15</t>
  </si>
  <si>
    <t>&lt; 0.10</t>
  </si>
  <si>
    <t>TABLE HM-47d</t>
  </si>
  <si>
    <t>HM-47d  Footnotes Page:</t>
  </si>
  <si>
    <r>
      <t xml:space="preserve">Data are reported as faulting in inches to the nearest hundredth.  Reference: </t>
    </r>
    <r>
      <rPr>
        <i/>
        <sz val="10"/>
        <rFont val="Arial"/>
        <family val="2"/>
      </rPr>
      <t>HPMS Field Manual</t>
    </r>
    <r>
      <rPr>
        <sz val="10"/>
        <rFont val="Arial"/>
        <family val="2"/>
      </rPr>
      <t>.</t>
    </r>
  </si>
  <si>
    <t>Note that while the data value ranges are consistent with Transportation Performance Measure (TPM) thresholds, the data in this table, or in combination with other tables, will not</t>
  </si>
  <si>
    <t>produce results consistent with TPM since it uses a different process.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</si>
</sst>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53">
    <font>
      <sz val="6"/>
      <name val="P-AVGARD"/>
      <family val="0"/>
    </font>
    <font>
      <sz val="10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6.95"/>
      <color indexed="8"/>
      <name val="Arial Rounded MT Bold"/>
      <family val="2"/>
    </font>
    <font>
      <u val="single"/>
      <sz val="5.2"/>
      <color indexed="12"/>
      <name val="P-AVGARD"/>
      <family val="0"/>
    </font>
    <font>
      <u val="single"/>
      <sz val="5.2"/>
      <color indexed="36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theme="1"/>
      </right>
      <top>
        <color indexed="63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 style="double">
        <color theme="1"/>
      </left>
      <right style="double">
        <color theme="1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double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theme="1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double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theme="1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double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double">
        <color theme="1"/>
      </left>
      <right>
        <color indexed="63"/>
      </right>
      <top style="thin">
        <color indexed="8"/>
      </top>
      <bottom>
        <color indexed="63"/>
      </bottom>
    </border>
    <border>
      <left style="double">
        <color theme="1"/>
      </left>
      <right>
        <color indexed="63"/>
      </right>
      <top>
        <color indexed="63"/>
      </top>
      <bottom>
        <color indexed="63"/>
      </bottom>
    </border>
    <border>
      <left style="double">
        <color theme="1"/>
      </left>
      <right>
        <color indexed="63"/>
      </right>
      <top>
        <color indexed="63"/>
      </top>
      <bottom style="thin">
        <color indexed="8"/>
      </bottom>
    </border>
    <border>
      <left style="double">
        <color theme="1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double">
        <color theme="1"/>
      </left>
      <right style="thin">
        <color theme="1"/>
      </right>
      <top style="thin">
        <color indexed="8"/>
      </top>
      <bottom>
        <color indexed="63"/>
      </bottom>
    </border>
    <border>
      <left style="double">
        <color theme="1"/>
      </left>
      <right style="double">
        <color theme="1"/>
      </right>
      <top style="thin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>
      <alignment/>
      <protection/>
    </xf>
    <xf numFmtId="0" fontId="40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27" borderId="9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Continuous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164" fontId="6" fillId="0" borderId="18" xfId="0" applyNumberFormat="1" applyFont="1" applyBorder="1" applyAlignment="1" applyProtection="1">
      <alignment horizontal="center" vertical="center"/>
      <protection/>
    </xf>
    <xf numFmtId="164" fontId="6" fillId="0" borderId="16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 quotePrefix="1">
      <alignment vertical="center"/>
      <protection/>
    </xf>
    <xf numFmtId="0" fontId="9" fillId="0" borderId="0" xfId="0" applyFont="1" applyAlignment="1">
      <alignment horizontal="left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6" fillId="0" borderId="19" xfId="0" applyFont="1" applyBorder="1" applyAlignment="1" applyProtection="1">
      <alignment horizontal="center" vertical="center"/>
      <protection/>
    </xf>
    <xf numFmtId="164" fontId="6" fillId="0" borderId="20" xfId="0" applyNumberFormat="1" applyFont="1" applyBorder="1" applyAlignment="1" applyProtection="1">
      <alignment horizontal="center" vertical="center"/>
      <protection/>
    </xf>
    <xf numFmtId="164" fontId="6" fillId="0" borderId="19" xfId="0" applyNumberFormat="1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164" fontId="6" fillId="0" borderId="21" xfId="0" applyNumberFormat="1" applyFont="1" applyBorder="1" applyAlignment="1" applyProtection="1">
      <alignment horizontal="center" vertical="center"/>
      <protection/>
    </xf>
    <xf numFmtId="164" fontId="6" fillId="0" borderId="22" xfId="0" applyNumberFormat="1" applyFont="1" applyBorder="1" applyAlignment="1" applyProtection="1">
      <alignment horizontal="center" vertical="center"/>
      <protection/>
    </xf>
    <xf numFmtId="164" fontId="6" fillId="0" borderId="23" xfId="0" applyNumberFormat="1" applyFont="1" applyBorder="1" applyAlignment="1" applyProtection="1">
      <alignment horizontal="center" vertical="center"/>
      <protection/>
    </xf>
    <xf numFmtId="164" fontId="6" fillId="0" borderId="24" xfId="0" applyNumberFormat="1" applyFont="1" applyBorder="1" applyAlignment="1" applyProtection="1">
      <alignment horizontal="center" vertical="center"/>
      <protection/>
    </xf>
    <xf numFmtId="164" fontId="6" fillId="0" borderId="25" xfId="0" applyNumberFormat="1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164" fontId="6" fillId="0" borderId="27" xfId="0" applyNumberFormat="1" applyFont="1" applyBorder="1" applyAlignment="1" applyProtection="1">
      <alignment horizontal="center" vertical="center"/>
      <protection/>
    </xf>
    <xf numFmtId="164" fontId="6" fillId="0" borderId="26" xfId="0" applyNumberFormat="1" applyFont="1" applyBorder="1" applyAlignment="1" applyProtection="1">
      <alignment horizontal="center" vertical="center"/>
      <protection/>
    </xf>
    <xf numFmtId="164" fontId="6" fillId="0" borderId="28" xfId="0" applyNumberFormat="1" applyFont="1" applyBorder="1" applyAlignment="1" applyProtection="1">
      <alignment horizontal="center" vertical="center"/>
      <protection/>
    </xf>
    <xf numFmtId="164" fontId="6" fillId="0" borderId="29" xfId="0" applyNumberFormat="1" applyFont="1" applyFill="1" applyBorder="1" applyAlignment="1" applyProtection="1">
      <alignment horizontal="center" vertical="center"/>
      <protection/>
    </xf>
    <xf numFmtId="164" fontId="6" fillId="0" borderId="23" xfId="0" applyNumberFormat="1" applyFont="1" applyFill="1" applyBorder="1" applyAlignment="1" applyProtection="1">
      <alignment horizontal="center" vertical="center"/>
      <protection/>
    </xf>
    <xf numFmtId="164" fontId="6" fillId="0" borderId="30" xfId="0" applyNumberFormat="1" applyFont="1" applyFill="1" applyBorder="1" applyAlignment="1" applyProtection="1">
      <alignment horizontal="center" vertical="center"/>
      <protection/>
    </xf>
    <xf numFmtId="164" fontId="6" fillId="0" borderId="31" xfId="0" applyNumberFormat="1" applyFont="1" applyFill="1" applyBorder="1" applyAlignment="1" applyProtection="1">
      <alignment horizontal="center" vertical="center"/>
      <protection/>
    </xf>
    <xf numFmtId="164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vertical="center"/>
      <protection/>
    </xf>
    <xf numFmtId="164" fontId="6" fillId="0" borderId="34" xfId="0" applyNumberFormat="1" applyFont="1" applyBorder="1" applyAlignment="1" applyProtection="1">
      <alignment horizontal="left" vertical="center"/>
      <protection/>
    </xf>
    <xf numFmtId="164" fontId="6" fillId="0" borderId="35" xfId="0" applyNumberFormat="1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>
      <alignment vertical="center"/>
    </xf>
    <xf numFmtId="164" fontId="6" fillId="0" borderId="19" xfId="0" applyNumberFormat="1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12" fillId="0" borderId="0" xfId="0" applyFont="1" applyAlignment="1" quotePrefix="1">
      <alignment horizontal="right"/>
    </xf>
    <xf numFmtId="0" fontId="0" fillId="0" borderId="0" xfId="0" applyAlignment="1" quotePrefix="1">
      <alignment/>
    </xf>
    <xf numFmtId="164" fontId="6" fillId="0" borderId="38" xfId="0" applyNumberFormat="1" applyFont="1" applyBorder="1" applyAlignment="1" applyProtection="1">
      <alignment horizontal="center" vertical="center"/>
      <protection/>
    </xf>
    <xf numFmtId="164" fontId="6" fillId="0" borderId="14" xfId="0" applyNumberFormat="1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Continuous" vertical="center"/>
      <protection/>
    </xf>
    <xf numFmtId="164" fontId="6" fillId="0" borderId="40" xfId="0" applyNumberFormat="1" applyFont="1" applyBorder="1" applyAlignment="1" applyProtection="1">
      <alignment horizontal="center" vertical="center"/>
      <protection/>
    </xf>
    <xf numFmtId="164" fontId="6" fillId="0" borderId="41" xfId="0" applyNumberFormat="1" applyFont="1" applyBorder="1" applyAlignment="1" applyProtection="1">
      <alignment horizontal="center" vertical="center"/>
      <protection/>
    </xf>
    <xf numFmtId="164" fontId="6" fillId="0" borderId="42" xfId="0" applyNumberFormat="1" applyFont="1" applyBorder="1" applyAlignment="1" applyProtection="1">
      <alignment horizontal="center" vertical="center"/>
      <protection/>
    </xf>
    <xf numFmtId="164" fontId="6" fillId="0" borderId="30" xfId="0" applyNumberFormat="1" applyFont="1" applyBorder="1" applyAlignment="1" applyProtection="1">
      <alignment horizontal="center" vertical="center"/>
      <protection/>
    </xf>
    <xf numFmtId="164" fontId="6" fillId="0" borderId="43" xfId="0" applyNumberFormat="1" applyFont="1" applyBorder="1" applyAlignment="1" applyProtection="1">
      <alignment horizontal="center" vertical="center"/>
      <protection/>
    </xf>
    <xf numFmtId="164" fontId="6" fillId="0" borderId="44" xfId="0" applyNumberFormat="1" applyFont="1" applyBorder="1" applyAlignment="1" applyProtection="1">
      <alignment horizontal="center" vertical="center"/>
      <protection/>
    </xf>
    <xf numFmtId="164" fontId="6" fillId="0" borderId="45" xfId="0" applyNumberFormat="1" applyFont="1" applyBorder="1" applyAlignment="1" applyProtection="1">
      <alignment horizontal="center" vertical="center"/>
      <protection/>
    </xf>
    <xf numFmtId="164" fontId="6" fillId="0" borderId="46" xfId="0" applyNumberFormat="1" applyFont="1" applyBorder="1" applyAlignment="1" applyProtection="1">
      <alignment horizontal="center" vertical="center"/>
      <protection/>
    </xf>
    <xf numFmtId="164" fontId="6" fillId="0" borderId="47" xfId="0" applyNumberFormat="1" applyFont="1" applyBorder="1" applyAlignment="1" applyProtection="1">
      <alignment horizontal="center" vertical="center"/>
      <protection/>
    </xf>
    <xf numFmtId="164" fontId="6" fillId="0" borderId="48" xfId="0" applyNumberFormat="1" applyFont="1" applyBorder="1" applyAlignment="1" applyProtection="1">
      <alignment horizontal="center" vertical="center"/>
      <protection/>
    </xf>
    <xf numFmtId="164" fontId="6" fillId="0" borderId="49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164" fontId="6" fillId="0" borderId="50" xfId="0" applyNumberFormat="1" applyFont="1" applyBorder="1" applyAlignment="1" applyProtection="1">
      <alignment horizontal="center" vertical="center"/>
      <protection/>
    </xf>
    <xf numFmtId="164" fontId="6" fillId="0" borderId="51" xfId="0" applyNumberFormat="1" applyFont="1" applyBorder="1" applyAlignment="1" applyProtection="1">
      <alignment horizontal="center" vertical="center"/>
      <protection/>
    </xf>
    <xf numFmtId="164" fontId="6" fillId="0" borderId="52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9"/>
  <sheetViews>
    <sheetView zoomScalePageLayoutView="0" workbookViewId="0" topLeftCell="A1">
      <selection activeCell="A1" sqref="A1"/>
    </sheetView>
  </sheetViews>
  <sheetFormatPr defaultColWidth="9.59765625" defaultRowHeight="8.25"/>
  <sheetData>
    <row r="1" ht="7.5">
      <c r="V1" s="61" t="s">
        <v>66</v>
      </c>
    </row>
    <row r="2" ht="7.5">
      <c r="V2" s="61" t="s">
        <v>67</v>
      </c>
    </row>
    <row r="3" ht="7.5">
      <c r="V3" s="61" t="s">
        <v>68</v>
      </c>
    </row>
    <row r="4" ht="7.5">
      <c r="V4" s="61" t="s">
        <v>69</v>
      </c>
    </row>
    <row r="5" ht="7.5">
      <c r="V5" s="61" t="s">
        <v>70</v>
      </c>
    </row>
    <row r="6" ht="7.5">
      <c r="V6" s="61" t="s">
        <v>71</v>
      </c>
    </row>
    <row r="7" ht="7.5">
      <c r="V7" s="61" t="s">
        <v>72</v>
      </c>
    </row>
    <row r="8" ht="7.5">
      <c r="V8" s="61" t="s">
        <v>73</v>
      </c>
    </row>
    <row r="9" ht="7.5">
      <c r="V9" s="61" t="s">
        <v>74</v>
      </c>
    </row>
    <row r="10" ht="7.5">
      <c r="V10" s="61" t="s">
        <v>75</v>
      </c>
    </row>
    <row r="11" ht="7.5">
      <c r="V11" s="61" t="s">
        <v>76</v>
      </c>
    </row>
    <row r="12" ht="7.5">
      <c r="V12" s="61" t="s">
        <v>77</v>
      </c>
    </row>
    <row r="13" ht="7.5">
      <c r="V13" s="61" t="s">
        <v>78</v>
      </c>
    </row>
    <row r="14" ht="7.5">
      <c r="V14" s="61" t="s">
        <v>79</v>
      </c>
    </row>
    <row r="15" ht="7.5">
      <c r="V15" s="61" t="s">
        <v>80</v>
      </c>
    </row>
    <row r="16" ht="7.5">
      <c r="V16" s="61" t="s">
        <v>81</v>
      </c>
    </row>
    <row r="17" ht="7.5">
      <c r="V17" s="61" t="s">
        <v>82</v>
      </c>
    </row>
    <row r="18" ht="7.5">
      <c r="V18" s="61" t="s">
        <v>83</v>
      </c>
    </row>
    <row r="19" ht="7.5">
      <c r="V19" s="61" t="s">
        <v>84</v>
      </c>
    </row>
    <row r="20" ht="7.5">
      <c r="V20" s="61" t="s">
        <v>85</v>
      </c>
    </row>
    <row r="21" ht="7.5">
      <c r="V21" s="61" t="s">
        <v>86</v>
      </c>
    </row>
    <row r="22" ht="7.5">
      <c r="V22" s="61" t="s">
        <v>87</v>
      </c>
    </row>
    <row r="23" ht="7.5">
      <c r="V23" s="61" t="s">
        <v>88</v>
      </c>
    </row>
    <row r="24" ht="7.5">
      <c r="V24" s="61" t="s">
        <v>89</v>
      </c>
    </row>
    <row r="25" ht="7.5">
      <c r="V25" s="61" t="s">
        <v>90</v>
      </c>
    </row>
    <row r="26" ht="7.5">
      <c r="V26" s="61" t="s">
        <v>91</v>
      </c>
    </row>
    <row r="27" ht="7.5">
      <c r="V27" s="61" t="s">
        <v>92</v>
      </c>
    </row>
    <row r="28" ht="7.5">
      <c r="V28" s="61" t="s">
        <v>93</v>
      </c>
    </row>
    <row r="29" ht="7.5">
      <c r="V29" s="61" t="s">
        <v>94</v>
      </c>
    </row>
    <row r="30" ht="7.5">
      <c r="V30" s="61" t="s">
        <v>95</v>
      </c>
    </row>
    <row r="31" ht="7.5">
      <c r="V31" s="61" t="s">
        <v>96</v>
      </c>
    </row>
    <row r="32" ht="7.5">
      <c r="V32" s="61" t="s">
        <v>97</v>
      </c>
    </row>
    <row r="33" ht="7.5">
      <c r="V33" s="61" t="s">
        <v>98</v>
      </c>
    </row>
    <row r="34" ht="7.5">
      <c r="V34" s="61" t="s">
        <v>99</v>
      </c>
    </row>
    <row r="35" ht="7.5">
      <c r="V35" s="61" t="s">
        <v>100</v>
      </c>
    </row>
    <row r="36" ht="7.5">
      <c r="V36" s="61" t="s">
        <v>101</v>
      </c>
    </row>
    <row r="37" ht="7.5">
      <c r="V37" s="61" t="s">
        <v>102</v>
      </c>
    </row>
    <row r="38" ht="7.5">
      <c r="V38" s="61" t="s">
        <v>103</v>
      </c>
    </row>
    <row r="39" ht="7.5">
      <c r="V39" s="61" t="s">
        <v>104</v>
      </c>
    </row>
    <row r="40" ht="7.5">
      <c r="V40" s="61" t="s">
        <v>105</v>
      </c>
    </row>
    <row r="41" ht="7.5">
      <c r="V41" s="61" t="s">
        <v>106</v>
      </c>
    </row>
    <row r="42" ht="7.5">
      <c r="V42" s="61" t="s">
        <v>107</v>
      </c>
    </row>
    <row r="43" ht="7.5">
      <c r="V43" s="61" t="s">
        <v>108</v>
      </c>
    </row>
    <row r="44" ht="7.5">
      <c r="V44" s="61" t="s">
        <v>109</v>
      </c>
    </row>
    <row r="45" ht="7.5">
      <c r="V45" s="61" t="s">
        <v>110</v>
      </c>
    </row>
    <row r="46" ht="7.5">
      <c r="V46" s="61" t="s">
        <v>111</v>
      </c>
    </row>
    <row r="47" ht="7.5">
      <c r="V47" s="61" t="s">
        <v>112</v>
      </c>
    </row>
    <row r="48" ht="7.5">
      <c r="V48" s="61" t="s">
        <v>113</v>
      </c>
    </row>
    <row r="49" ht="7.5">
      <c r="V49" s="61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Q69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10" defaultRowHeight="8.25"/>
  <cols>
    <col min="1" max="1" width="35.796875" style="2" customWidth="1"/>
    <col min="2" max="2" width="27.3984375" style="2" customWidth="1"/>
    <col min="3" max="3" width="16.796875" style="2" customWidth="1"/>
    <col min="4" max="4" width="18.3984375" style="2" customWidth="1"/>
    <col min="5" max="5" width="14.19921875" style="2" bestFit="1" customWidth="1"/>
    <col min="6" max="6" width="23.19921875" style="2" customWidth="1"/>
    <col min="7" max="7" width="27.59765625" style="2" customWidth="1"/>
    <col min="8" max="9" width="17.796875" style="2" customWidth="1"/>
    <col min="10" max="10" width="19" style="2" customWidth="1"/>
    <col min="11" max="11" width="23.19921875" style="2" customWidth="1"/>
    <col min="12" max="12" width="28.3984375" style="2" customWidth="1"/>
    <col min="13" max="13" width="16.3984375" style="2" customWidth="1"/>
    <col min="14" max="14" width="20.59765625" style="2" customWidth="1"/>
    <col min="15" max="15" width="19.796875" style="2" customWidth="1"/>
    <col min="16" max="16" width="25.3984375" style="2" customWidth="1"/>
    <col min="17" max="17" width="10" style="2" customWidth="1"/>
    <col min="18" max="16384" width="10" style="2" customWidth="1"/>
  </cols>
  <sheetData>
    <row r="6" spans="1:16" s="26" customFormat="1" ht="27.75" customHeight="1">
      <c r="A6" s="24" t="s">
        <v>115</v>
      </c>
      <c r="B6" s="2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6" customFormat="1" ht="25.5" customHeight="1">
      <c r="A7" s="27" t="s">
        <v>118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45" customHeight="1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4"/>
      <c r="B9" s="4"/>
      <c r="C9" s="4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5"/>
      <c r="P9" s="6" t="s">
        <v>125</v>
      </c>
    </row>
    <row r="10" spans="1:16" ht="15" customHeight="1">
      <c r="A10" s="20" t="s">
        <v>65</v>
      </c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6" t="s">
        <v>116</v>
      </c>
    </row>
    <row r="11" spans="1:16" ht="21.75" customHeight="1">
      <c r="A11" s="49"/>
      <c r="B11" s="7" t="s">
        <v>119</v>
      </c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1:16" ht="21.75" customHeight="1">
      <c r="A12" s="50"/>
      <c r="B12" s="8" t="s">
        <v>0</v>
      </c>
      <c r="C12" s="8"/>
      <c r="D12" s="8"/>
      <c r="E12" s="10"/>
      <c r="F12" s="11"/>
      <c r="G12" s="10" t="s">
        <v>1</v>
      </c>
      <c r="H12" s="10"/>
      <c r="I12" s="10"/>
      <c r="J12" s="10"/>
      <c r="K12" s="64"/>
      <c r="L12" s="10" t="s">
        <v>4</v>
      </c>
      <c r="M12" s="10"/>
      <c r="N12" s="10"/>
      <c r="O12" s="10"/>
      <c r="P12" s="12"/>
    </row>
    <row r="13" spans="1:16" ht="21.75" customHeight="1">
      <c r="A13" s="51" t="s">
        <v>2</v>
      </c>
      <c r="B13" s="13" t="s">
        <v>3</v>
      </c>
      <c r="C13" s="14"/>
      <c r="D13" s="14"/>
      <c r="E13" s="14"/>
      <c r="F13" s="13" t="s">
        <v>4</v>
      </c>
      <c r="G13" s="13" t="s">
        <v>3</v>
      </c>
      <c r="H13" s="14"/>
      <c r="I13" s="14"/>
      <c r="J13" s="14"/>
      <c r="K13" s="13" t="s">
        <v>4</v>
      </c>
      <c r="L13" s="13" t="s">
        <v>3</v>
      </c>
      <c r="M13" s="14"/>
      <c r="N13" s="14"/>
      <c r="O13" s="14"/>
      <c r="P13" s="14" t="s">
        <v>4</v>
      </c>
    </row>
    <row r="14" spans="1:16" ht="15">
      <c r="A14" s="52"/>
      <c r="B14" s="40" t="s">
        <v>59</v>
      </c>
      <c r="C14" s="15" t="s">
        <v>124</v>
      </c>
      <c r="D14" s="15" t="s">
        <v>122</v>
      </c>
      <c r="E14" s="15" t="s">
        <v>123</v>
      </c>
      <c r="F14" s="31" t="s">
        <v>5</v>
      </c>
      <c r="G14" s="34" t="s">
        <v>59</v>
      </c>
      <c r="H14" s="15" t="s">
        <v>124</v>
      </c>
      <c r="I14" s="15" t="s">
        <v>122</v>
      </c>
      <c r="J14" s="15" t="s">
        <v>123</v>
      </c>
      <c r="K14" s="15" t="s">
        <v>5</v>
      </c>
      <c r="L14" s="34" t="s">
        <v>59</v>
      </c>
      <c r="M14" s="15" t="s">
        <v>124</v>
      </c>
      <c r="N14" s="15" t="s">
        <v>122</v>
      </c>
      <c r="O14" s="15" t="s">
        <v>123</v>
      </c>
      <c r="P14" s="15" t="s">
        <v>5</v>
      </c>
    </row>
    <row r="15" spans="1:17" ht="15">
      <c r="A15" s="53" t="s">
        <v>6</v>
      </c>
      <c r="B15" s="41">
        <v>9.798</v>
      </c>
      <c r="C15" s="16">
        <v>0</v>
      </c>
      <c r="D15" s="16">
        <v>0</v>
      </c>
      <c r="E15" s="16">
        <v>0</v>
      </c>
      <c r="F15" s="32">
        <v>0</v>
      </c>
      <c r="G15" s="32">
        <v>0</v>
      </c>
      <c r="H15" s="69">
        <v>0</v>
      </c>
      <c r="I15" s="73">
        <v>0</v>
      </c>
      <c r="J15" s="66">
        <v>0</v>
      </c>
      <c r="K15" s="32">
        <v>0</v>
      </c>
      <c r="L15" s="41">
        <v>9.798</v>
      </c>
      <c r="M15" s="75">
        <v>0</v>
      </c>
      <c r="N15" s="73">
        <v>0</v>
      </c>
      <c r="O15" s="66">
        <v>0</v>
      </c>
      <c r="P15" s="16">
        <v>0</v>
      </c>
      <c r="Q15"/>
    </row>
    <row r="16" spans="1:16" ht="15">
      <c r="A16" s="53" t="s">
        <v>7</v>
      </c>
      <c r="B16" s="41">
        <v>0</v>
      </c>
      <c r="C16" s="16">
        <v>0</v>
      </c>
      <c r="D16" s="16">
        <v>0</v>
      </c>
      <c r="E16" s="16">
        <v>0</v>
      </c>
      <c r="F16" s="32">
        <v>0</v>
      </c>
      <c r="G16" s="32">
        <v>0</v>
      </c>
      <c r="H16" s="70">
        <v>0</v>
      </c>
      <c r="I16" s="74">
        <v>0</v>
      </c>
      <c r="J16" s="67">
        <v>0</v>
      </c>
      <c r="K16" s="32">
        <v>0</v>
      </c>
      <c r="L16" s="41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7" ht="15">
      <c r="A17" s="53" t="s">
        <v>8</v>
      </c>
      <c r="B17" s="41">
        <v>1.951</v>
      </c>
      <c r="C17" s="16">
        <v>7.678</v>
      </c>
      <c r="D17" s="16">
        <v>0</v>
      </c>
      <c r="E17" s="16">
        <v>0</v>
      </c>
      <c r="F17" s="32">
        <v>7.678</v>
      </c>
      <c r="G17" s="32">
        <v>3.096</v>
      </c>
      <c r="H17" s="70">
        <v>1.123</v>
      </c>
      <c r="I17" s="74">
        <v>0</v>
      </c>
      <c r="J17" s="67">
        <v>0</v>
      </c>
      <c r="K17" s="32">
        <v>1.123</v>
      </c>
      <c r="L17" s="41">
        <v>5.047000000000001</v>
      </c>
      <c r="M17" s="16">
        <v>8.801</v>
      </c>
      <c r="N17" s="16">
        <v>0</v>
      </c>
      <c r="O17" s="16">
        <v>0</v>
      </c>
      <c r="P17" s="16">
        <v>8.801</v>
      </c>
      <c r="Q17"/>
    </row>
    <row r="18" spans="1:17" ht="15">
      <c r="A18" s="54" t="s">
        <v>9</v>
      </c>
      <c r="B18" s="42">
        <v>0</v>
      </c>
      <c r="C18" s="17">
        <v>109.883</v>
      </c>
      <c r="D18" s="17">
        <v>0</v>
      </c>
      <c r="E18" s="17">
        <v>0</v>
      </c>
      <c r="F18" s="33">
        <v>109.883</v>
      </c>
      <c r="G18" s="58">
        <v>0</v>
      </c>
      <c r="H18" s="71">
        <v>100.726</v>
      </c>
      <c r="I18" s="38">
        <v>1.2</v>
      </c>
      <c r="J18" s="36">
        <v>8.628</v>
      </c>
      <c r="K18" s="58">
        <v>110.554</v>
      </c>
      <c r="L18" s="42">
        <v>0</v>
      </c>
      <c r="M18" s="17">
        <v>210.60899999999998</v>
      </c>
      <c r="N18" s="17">
        <v>1.2</v>
      </c>
      <c r="O18" s="17">
        <v>8.628</v>
      </c>
      <c r="P18" s="17">
        <v>220.437</v>
      </c>
      <c r="Q18"/>
    </row>
    <row r="19" spans="1:17" ht="15">
      <c r="A19" s="53" t="s">
        <v>10</v>
      </c>
      <c r="B19" s="41">
        <v>0</v>
      </c>
      <c r="C19" s="16">
        <v>296.759</v>
      </c>
      <c r="D19" s="16">
        <v>25.138</v>
      </c>
      <c r="E19" s="16">
        <v>2.774</v>
      </c>
      <c r="F19" s="32">
        <v>324.671</v>
      </c>
      <c r="G19" s="32">
        <v>0</v>
      </c>
      <c r="H19" s="70">
        <v>194.374</v>
      </c>
      <c r="I19" s="74">
        <v>13.768</v>
      </c>
      <c r="J19" s="67">
        <v>0.9</v>
      </c>
      <c r="K19" s="32">
        <v>209.042</v>
      </c>
      <c r="L19" s="41">
        <v>0</v>
      </c>
      <c r="M19" s="16">
        <v>491.13300000000004</v>
      </c>
      <c r="N19" s="16">
        <v>38.906000000000006</v>
      </c>
      <c r="O19" s="16">
        <v>3.674</v>
      </c>
      <c r="P19" s="16">
        <v>533.713</v>
      </c>
      <c r="Q19"/>
    </row>
    <row r="20" spans="1:17" ht="15">
      <c r="A20" s="53" t="s">
        <v>11</v>
      </c>
      <c r="B20" s="41">
        <v>0</v>
      </c>
      <c r="C20" s="16">
        <v>223.506</v>
      </c>
      <c r="D20" s="16">
        <v>20.903</v>
      </c>
      <c r="E20" s="16">
        <v>18.7</v>
      </c>
      <c r="F20" s="32">
        <v>263.109</v>
      </c>
      <c r="G20" s="32">
        <v>0</v>
      </c>
      <c r="H20" s="70">
        <v>258.808</v>
      </c>
      <c r="I20" s="74">
        <v>4.871</v>
      </c>
      <c r="J20" s="67">
        <v>0.53</v>
      </c>
      <c r="K20" s="32">
        <v>264.20899999999995</v>
      </c>
      <c r="L20" s="41">
        <v>0</v>
      </c>
      <c r="M20" s="16">
        <v>482.31399999999996</v>
      </c>
      <c r="N20" s="16">
        <v>25.774</v>
      </c>
      <c r="O20" s="16">
        <v>19.23</v>
      </c>
      <c r="P20" s="16">
        <v>527.318</v>
      </c>
      <c r="Q20"/>
    </row>
    <row r="21" spans="1:17" ht="15">
      <c r="A21" s="53" t="s">
        <v>12</v>
      </c>
      <c r="B21" s="41">
        <v>0</v>
      </c>
      <c r="C21" s="16">
        <v>0</v>
      </c>
      <c r="D21" s="16">
        <v>0</v>
      </c>
      <c r="E21" s="16">
        <v>0</v>
      </c>
      <c r="F21" s="32">
        <v>0</v>
      </c>
      <c r="G21" s="32">
        <v>0</v>
      </c>
      <c r="H21" s="70">
        <v>0</v>
      </c>
      <c r="I21" s="74">
        <v>0</v>
      </c>
      <c r="J21" s="67">
        <v>0</v>
      </c>
      <c r="K21" s="32">
        <v>0</v>
      </c>
      <c r="L21" s="41">
        <v>0</v>
      </c>
      <c r="M21" s="16">
        <v>0</v>
      </c>
      <c r="N21" s="16">
        <v>0</v>
      </c>
      <c r="O21" s="16">
        <v>0</v>
      </c>
      <c r="P21" s="16">
        <v>0</v>
      </c>
      <c r="Q21"/>
    </row>
    <row r="22" spans="1:17" ht="15">
      <c r="A22" s="54" t="s">
        <v>13</v>
      </c>
      <c r="B22" s="42">
        <v>0</v>
      </c>
      <c r="C22" s="17">
        <v>0</v>
      </c>
      <c r="D22" s="17">
        <v>0</v>
      </c>
      <c r="E22" s="17">
        <v>0</v>
      </c>
      <c r="F22" s="33">
        <v>0</v>
      </c>
      <c r="G22" s="58">
        <v>0</v>
      </c>
      <c r="H22" s="71">
        <v>23.34</v>
      </c>
      <c r="I22" s="38">
        <v>1.18</v>
      </c>
      <c r="J22" s="36">
        <v>0.71</v>
      </c>
      <c r="K22" s="58">
        <v>25.23</v>
      </c>
      <c r="L22" s="42">
        <v>0</v>
      </c>
      <c r="M22" s="17">
        <v>23.34</v>
      </c>
      <c r="N22" s="17">
        <v>1.18</v>
      </c>
      <c r="O22" s="17">
        <v>0.71</v>
      </c>
      <c r="P22" s="17">
        <v>25.23</v>
      </c>
      <c r="Q22"/>
    </row>
    <row r="23" spans="1:17" ht="15">
      <c r="A23" s="53" t="s">
        <v>62</v>
      </c>
      <c r="B23" s="41">
        <v>0</v>
      </c>
      <c r="C23" s="16">
        <v>0</v>
      </c>
      <c r="D23" s="16">
        <v>0</v>
      </c>
      <c r="E23" s="16">
        <v>0</v>
      </c>
      <c r="F23" s="32">
        <v>0</v>
      </c>
      <c r="G23" s="32">
        <v>0</v>
      </c>
      <c r="H23" s="70">
        <v>0</v>
      </c>
      <c r="I23" s="74">
        <v>0</v>
      </c>
      <c r="J23" s="67">
        <v>0</v>
      </c>
      <c r="K23" s="32">
        <v>0</v>
      </c>
      <c r="L23" s="41">
        <v>0</v>
      </c>
      <c r="M23" s="16">
        <v>0</v>
      </c>
      <c r="N23" s="16">
        <v>0</v>
      </c>
      <c r="O23" s="16">
        <v>0</v>
      </c>
      <c r="P23" s="16">
        <v>0</v>
      </c>
      <c r="Q23"/>
    </row>
    <row r="24" spans="1:17" ht="15">
      <c r="A24" s="53" t="s">
        <v>14</v>
      </c>
      <c r="B24" s="41">
        <v>0.787</v>
      </c>
      <c r="C24" s="16">
        <v>9.514</v>
      </c>
      <c r="D24" s="16">
        <v>0</v>
      </c>
      <c r="E24" s="16">
        <v>0</v>
      </c>
      <c r="F24" s="32">
        <v>9.514</v>
      </c>
      <c r="G24" s="32">
        <v>0</v>
      </c>
      <c r="H24" s="70">
        <v>7.754</v>
      </c>
      <c r="I24" s="74">
        <v>0</v>
      </c>
      <c r="J24" s="67">
        <v>0</v>
      </c>
      <c r="K24" s="32">
        <v>7.754</v>
      </c>
      <c r="L24" s="41">
        <v>0.787</v>
      </c>
      <c r="M24" s="16">
        <v>17.268</v>
      </c>
      <c r="N24" s="16">
        <v>0</v>
      </c>
      <c r="O24" s="16">
        <v>0</v>
      </c>
      <c r="P24" s="16">
        <v>17.268</v>
      </c>
      <c r="Q24"/>
    </row>
    <row r="25" spans="1:17" ht="15">
      <c r="A25" s="53" t="s">
        <v>15</v>
      </c>
      <c r="B25" s="41">
        <v>0</v>
      </c>
      <c r="C25" s="16">
        <v>229.781</v>
      </c>
      <c r="D25" s="16">
        <v>12.57</v>
      </c>
      <c r="E25" s="16">
        <v>0.7</v>
      </c>
      <c r="F25" s="32">
        <v>243.051</v>
      </c>
      <c r="G25" s="32">
        <v>0</v>
      </c>
      <c r="H25" s="70">
        <v>75.199</v>
      </c>
      <c r="I25" s="74">
        <v>3.2</v>
      </c>
      <c r="J25" s="67">
        <v>0.1</v>
      </c>
      <c r="K25" s="32">
        <v>78.499</v>
      </c>
      <c r="L25" s="41">
        <v>0</v>
      </c>
      <c r="M25" s="16">
        <v>304.98</v>
      </c>
      <c r="N25" s="16">
        <v>15.77</v>
      </c>
      <c r="O25" s="16">
        <v>0.7999999999999999</v>
      </c>
      <c r="P25" s="16">
        <v>321.54999999999995</v>
      </c>
      <c r="Q25"/>
    </row>
    <row r="26" spans="1:17" ht="15">
      <c r="A26" s="54" t="s">
        <v>16</v>
      </c>
      <c r="B26" s="42">
        <v>0</v>
      </c>
      <c r="C26" s="17">
        <v>0</v>
      </c>
      <c r="D26" s="17">
        <v>0</v>
      </c>
      <c r="E26" s="17">
        <v>0</v>
      </c>
      <c r="F26" s="33">
        <v>0</v>
      </c>
      <c r="G26" s="58">
        <v>0</v>
      </c>
      <c r="H26" s="71">
        <v>0.4</v>
      </c>
      <c r="I26" s="38">
        <v>0</v>
      </c>
      <c r="J26" s="36">
        <v>0</v>
      </c>
      <c r="K26" s="58">
        <v>0.4</v>
      </c>
      <c r="L26" s="42">
        <v>0</v>
      </c>
      <c r="M26" s="17">
        <v>0.4</v>
      </c>
      <c r="N26" s="17">
        <v>0</v>
      </c>
      <c r="O26" s="17">
        <v>0</v>
      </c>
      <c r="P26" s="17">
        <v>0.4</v>
      </c>
      <c r="Q26"/>
    </row>
    <row r="27" spans="1:17" ht="15">
      <c r="A27" s="53" t="s">
        <v>17</v>
      </c>
      <c r="B27" s="41">
        <v>0.41</v>
      </c>
      <c r="C27" s="16">
        <v>31.122</v>
      </c>
      <c r="D27" s="16">
        <v>20.598</v>
      </c>
      <c r="E27" s="16">
        <v>30.417</v>
      </c>
      <c r="F27" s="32">
        <v>82.137</v>
      </c>
      <c r="G27" s="32">
        <v>0</v>
      </c>
      <c r="H27" s="70">
        <v>0.501</v>
      </c>
      <c r="I27" s="74">
        <v>0</v>
      </c>
      <c r="J27" s="67">
        <v>0</v>
      </c>
      <c r="K27" s="32">
        <v>0.501</v>
      </c>
      <c r="L27" s="41">
        <v>0.41</v>
      </c>
      <c r="M27" s="16">
        <v>31.623</v>
      </c>
      <c r="N27" s="16">
        <v>20.598</v>
      </c>
      <c r="O27" s="16">
        <v>30.417</v>
      </c>
      <c r="P27" s="16">
        <v>82.638</v>
      </c>
      <c r="Q27"/>
    </row>
    <row r="28" spans="1:17" ht="15">
      <c r="A28" s="53" t="s">
        <v>18</v>
      </c>
      <c r="B28" s="41">
        <v>0.06</v>
      </c>
      <c r="C28" s="16">
        <v>23.7</v>
      </c>
      <c r="D28" s="16">
        <v>0</v>
      </c>
      <c r="E28" s="16">
        <v>0</v>
      </c>
      <c r="F28" s="32">
        <v>23.7</v>
      </c>
      <c r="G28" s="32">
        <v>5.29</v>
      </c>
      <c r="H28" s="70">
        <v>65.28</v>
      </c>
      <c r="I28" s="74">
        <v>2.8</v>
      </c>
      <c r="J28" s="67">
        <v>1.14</v>
      </c>
      <c r="K28" s="32">
        <v>69.22</v>
      </c>
      <c r="L28" s="41">
        <v>5.35</v>
      </c>
      <c r="M28" s="16">
        <v>88.98</v>
      </c>
      <c r="N28" s="16">
        <v>2.8</v>
      </c>
      <c r="O28" s="16">
        <v>1.14</v>
      </c>
      <c r="P28" s="16">
        <v>92.92</v>
      </c>
      <c r="Q28"/>
    </row>
    <row r="29" spans="1:17" ht="15">
      <c r="A29" s="53" t="s">
        <v>58</v>
      </c>
      <c r="B29" s="41">
        <v>0.293</v>
      </c>
      <c r="C29" s="16">
        <v>113.7</v>
      </c>
      <c r="D29" s="16">
        <v>4.365</v>
      </c>
      <c r="E29" s="16">
        <v>0.53</v>
      </c>
      <c r="F29" s="32">
        <v>118.595</v>
      </c>
      <c r="G29" s="32">
        <v>0.079</v>
      </c>
      <c r="H29" s="70">
        <v>104.555</v>
      </c>
      <c r="I29" s="74">
        <v>2.166</v>
      </c>
      <c r="J29" s="67">
        <v>0.066</v>
      </c>
      <c r="K29" s="32">
        <v>106.787</v>
      </c>
      <c r="L29" s="41">
        <v>0.372</v>
      </c>
      <c r="M29" s="16">
        <v>218.255</v>
      </c>
      <c r="N29" s="16">
        <v>6.531000000000001</v>
      </c>
      <c r="O29" s="16">
        <v>0.5960000000000001</v>
      </c>
      <c r="P29" s="16">
        <v>225.382</v>
      </c>
      <c r="Q29"/>
    </row>
    <row r="30" spans="1:17" ht="15">
      <c r="A30" s="54" t="s">
        <v>19</v>
      </c>
      <c r="B30" s="42">
        <v>2.568</v>
      </c>
      <c r="C30" s="17">
        <v>288.627</v>
      </c>
      <c r="D30" s="17">
        <v>1.324</v>
      </c>
      <c r="E30" s="17">
        <v>0.127</v>
      </c>
      <c r="F30" s="33">
        <v>290.07800000000003</v>
      </c>
      <c r="G30" s="58">
        <v>20.833</v>
      </c>
      <c r="H30" s="71">
        <v>1029.44</v>
      </c>
      <c r="I30" s="38">
        <v>35.469</v>
      </c>
      <c r="J30" s="36">
        <v>3.387</v>
      </c>
      <c r="K30" s="58">
        <v>1068.296</v>
      </c>
      <c r="L30" s="42">
        <v>23.401</v>
      </c>
      <c r="M30" s="17">
        <v>1318.067</v>
      </c>
      <c r="N30" s="17">
        <v>36.793</v>
      </c>
      <c r="O30" s="17">
        <v>3.5140000000000002</v>
      </c>
      <c r="P30" s="17">
        <v>1358.374</v>
      </c>
      <c r="Q30"/>
    </row>
    <row r="31" spans="1:17" ht="15">
      <c r="A31" s="53" t="s">
        <v>20</v>
      </c>
      <c r="B31" s="41">
        <v>0.469</v>
      </c>
      <c r="C31" s="16">
        <v>220.435</v>
      </c>
      <c r="D31" s="16">
        <v>0.5</v>
      </c>
      <c r="E31" s="16">
        <v>0.294</v>
      </c>
      <c r="F31" s="32">
        <v>221.229</v>
      </c>
      <c r="G31" s="32">
        <v>0.503</v>
      </c>
      <c r="H31" s="70">
        <v>357.877</v>
      </c>
      <c r="I31" s="74">
        <v>10.761</v>
      </c>
      <c r="J31" s="67">
        <v>1.3</v>
      </c>
      <c r="K31" s="32">
        <v>369.93800000000005</v>
      </c>
      <c r="L31" s="41">
        <v>0.972</v>
      </c>
      <c r="M31" s="16">
        <v>578.312</v>
      </c>
      <c r="N31" s="16">
        <v>11.261</v>
      </c>
      <c r="O31" s="16">
        <v>1.594</v>
      </c>
      <c r="P31" s="16">
        <v>591.167</v>
      </c>
      <c r="Q31"/>
    </row>
    <row r="32" spans="1:17" ht="15">
      <c r="A32" s="53" t="s">
        <v>21</v>
      </c>
      <c r="B32" s="41">
        <v>0</v>
      </c>
      <c r="C32" s="16">
        <v>124.708</v>
      </c>
      <c r="D32" s="16">
        <v>9.365</v>
      </c>
      <c r="E32" s="16">
        <v>1.5</v>
      </c>
      <c r="F32" s="32">
        <v>135.573</v>
      </c>
      <c r="G32" s="32">
        <v>0.101</v>
      </c>
      <c r="H32" s="70">
        <v>126.392</v>
      </c>
      <c r="I32" s="74">
        <v>0.9</v>
      </c>
      <c r="J32" s="67">
        <v>0.2</v>
      </c>
      <c r="K32" s="32">
        <v>127.492</v>
      </c>
      <c r="L32" s="41">
        <v>0.101</v>
      </c>
      <c r="M32" s="16">
        <v>251.1</v>
      </c>
      <c r="N32" s="16">
        <v>10.265</v>
      </c>
      <c r="O32" s="16">
        <v>1.7</v>
      </c>
      <c r="P32" s="16">
        <v>263.065</v>
      </c>
      <c r="Q32"/>
    </row>
    <row r="33" spans="1:17" ht="15">
      <c r="A33" s="53" t="s">
        <v>22</v>
      </c>
      <c r="B33" s="41">
        <v>0.18</v>
      </c>
      <c r="C33" s="16">
        <v>184.771</v>
      </c>
      <c r="D33" s="16">
        <v>35.266</v>
      </c>
      <c r="E33" s="16">
        <v>8.303</v>
      </c>
      <c r="F33" s="32">
        <v>228.33999999999997</v>
      </c>
      <c r="G33" s="32">
        <v>0.9</v>
      </c>
      <c r="H33" s="70">
        <v>149.171</v>
      </c>
      <c r="I33" s="74">
        <v>23.112</v>
      </c>
      <c r="J33" s="67">
        <v>12.99</v>
      </c>
      <c r="K33" s="32">
        <v>185.273</v>
      </c>
      <c r="L33" s="41">
        <v>1.08</v>
      </c>
      <c r="M33" s="16">
        <v>333.942</v>
      </c>
      <c r="N33" s="16">
        <v>58.378</v>
      </c>
      <c r="O33" s="16">
        <v>21.293</v>
      </c>
      <c r="P33" s="16">
        <v>413.61299999999994</v>
      </c>
      <c r="Q33"/>
    </row>
    <row r="34" spans="1:16" ht="15">
      <c r="A34" s="54" t="s">
        <v>23</v>
      </c>
      <c r="B34" s="42">
        <v>0</v>
      </c>
      <c r="C34" s="17">
        <v>0</v>
      </c>
      <c r="D34" s="17">
        <v>0</v>
      </c>
      <c r="E34" s="17">
        <v>0</v>
      </c>
      <c r="F34" s="33">
        <v>0</v>
      </c>
      <c r="G34" s="58">
        <v>0</v>
      </c>
      <c r="H34" s="71">
        <v>0</v>
      </c>
      <c r="I34" s="38">
        <v>0</v>
      </c>
      <c r="J34" s="36">
        <v>0</v>
      </c>
      <c r="K34" s="58">
        <v>0</v>
      </c>
      <c r="L34" s="42">
        <v>0</v>
      </c>
      <c r="M34" s="17">
        <v>0</v>
      </c>
      <c r="N34" s="17">
        <v>0</v>
      </c>
      <c r="O34" s="17">
        <v>0</v>
      </c>
      <c r="P34" s="17">
        <v>0</v>
      </c>
    </row>
    <row r="35" spans="1:17" ht="15">
      <c r="A35" s="53" t="s">
        <v>24</v>
      </c>
      <c r="B35" s="41">
        <v>0</v>
      </c>
      <c r="C35" s="16">
        <v>0</v>
      </c>
      <c r="D35" s="16">
        <v>0</v>
      </c>
      <c r="E35" s="16">
        <v>0</v>
      </c>
      <c r="F35" s="32">
        <v>0</v>
      </c>
      <c r="G35" s="32">
        <v>0.052</v>
      </c>
      <c r="H35" s="70">
        <v>0.883</v>
      </c>
      <c r="I35" s="74">
        <v>0</v>
      </c>
      <c r="J35" s="67">
        <v>0</v>
      </c>
      <c r="K35" s="32">
        <v>0.883</v>
      </c>
      <c r="L35" s="41">
        <v>0.052</v>
      </c>
      <c r="M35" s="16">
        <v>0.883</v>
      </c>
      <c r="N35" s="16">
        <v>0</v>
      </c>
      <c r="O35" s="16">
        <v>0</v>
      </c>
      <c r="P35" s="16">
        <v>0.883</v>
      </c>
      <c r="Q35"/>
    </row>
    <row r="36" spans="1:17" ht="15">
      <c r="A36" s="53" t="s">
        <v>25</v>
      </c>
      <c r="B36" s="41">
        <v>0</v>
      </c>
      <c r="C36" s="16">
        <v>0</v>
      </c>
      <c r="D36" s="16">
        <v>0</v>
      </c>
      <c r="E36" s="16">
        <v>0</v>
      </c>
      <c r="F36" s="32">
        <v>0</v>
      </c>
      <c r="G36" s="32">
        <v>0.023</v>
      </c>
      <c r="H36" s="70">
        <v>0</v>
      </c>
      <c r="I36" s="74">
        <v>0</v>
      </c>
      <c r="J36" s="67">
        <v>0</v>
      </c>
      <c r="K36" s="32">
        <v>0</v>
      </c>
      <c r="L36" s="41">
        <v>0.023</v>
      </c>
      <c r="M36" s="16">
        <v>0</v>
      </c>
      <c r="N36" s="16">
        <v>0</v>
      </c>
      <c r="O36" s="16">
        <v>0</v>
      </c>
      <c r="P36" s="16">
        <v>0</v>
      </c>
      <c r="Q36"/>
    </row>
    <row r="37" spans="1:17" ht="15">
      <c r="A37" s="53" t="s">
        <v>26</v>
      </c>
      <c r="B37" s="41">
        <v>5.094</v>
      </c>
      <c r="C37" s="16">
        <v>228.885</v>
      </c>
      <c r="D37" s="16">
        <v>25.967</v>
      </c>
      <c r="E37" s="16">
        <v>12.981</v>
      </c>
      <c r="F37" s="32">
        <v>267.83299999999997</v>
      </c>
      <c r="G37" s="32">
        <v>3.124</v>
      </c>
      <c r="H37" s="70">
        <v>104.96</v>
      </c>
      <c r="I37" s="74">
        <v>19.981</v>
      </c>
      <c r="J37" s="67">
        <v>9.151</v>
      </c>
      <c r="K37" s="32">
        <v>134.092</v>
      </c>
      <c r="L37" s="41">
        <v>8.218</v>
      </c>
      <c r="M37" s="16">
        <v>333.84499999999997</v>
      </c>
      <c r="N37" s="16">
        <v>45.948</v>
      </c>
      <c r="O37" s="16">
        <v>22.131999999999998</v>
      </c>
      <c r="P37" s="16">
        <v>401.92499999999995</v>
      </c>
      <c r="Q37"/>
    </row>
    <row r="38" spans="1:17" ht="15">
      <c r="A38" s="54" t="s">
        <v>57</v>
      </c>
      <c r="B38" s="42">
        <v>0</v>
      </c>
      <c r="C38" s="17">
        <v>333.143</v>
      </c>
      <c r="D38" s="17">
        <v>1.279</v>
      </c>
      <c r="E38" s="17">
        <v>0</v>
      </c>
      <c r="F38" s="33">
        <v>334.42199999999997</v>
      </c>
      <c r="G38" s="58">
        <v>0.736</v>
      </c>
      <c r="H38" s="71">
        <v>467.3</v>
      </c>
      <c r="I38" s="38">
        <v>5.612</v>
      </c>
      <c r="J38" s="36">
        <v>0.395</v>
      </c>
      <c r="K38" s="58">
        <v>473.307</v>
      </c>
      <c r="L38" s="42">
        <v>0.736</v>
      </c>
      <c r="M38" s="17">
        <v>800.443</v>
      </c>
      <c r="N38" s="17">
        <v>6.891</v>
      </c>
      <c r="O38" s="17">
        <v>0.395</v>
      </c>
      <c r="P38" s="17">
        <v>807.729</v>
      </c>
      <c r="Q38"/>
    </row>
    <row r="39" spans="1:17" ht="15">
      <c r="A39" s="53" t="s">
        <v>27</v>
      </c>
      <c r="B39" s="41">
        <v>0</v>
      </c>
      <c r="C39" s="16">
        <v>39.446</v>
      </c>
      <c r="D39" s="16">
        <v>3.6</v>
      </c>
      <c r="E39" s="16">
        <v>8.085</v>
      </c>
      <c r="F39" s="32">
        <v>51.131</v>
      </c>
      <c r="G39" s="32">
        <v>0</v>
      </c>
      <c r="H39" s="70">
        <v>36.307</v>
      </c>
      <c r="I39" s="74">
        <v>10.185</v>
      </c>
      <c r="J39" s="67">
        <v>15.375</v>
      </c>
      <c r="K39" s="32">
        <v>61.867000000000004</v>
      </c>
      <c r="L39" s="41">
        <v>0</v>
      </c>
      <c r="M39" s="16">
        <v>75.753</v>
      </c>
      <c r="N39" s="16">
        <v>13.785</v>
      </c>
      <c r="O39" s="16">
        <v>23.46</v>
      </c>
      <c r="P39" s="16">
        <v>112.998</v>
      </c>
      <c r="Q39"/>
    </row>
    <row r="40" spans="1:17" ht="15">
      <c r="A40" s="53" t="s">
        <v>54</v>
      </c>
      <c r="B40" s="41">
        <v>0</v>
      </c>
      <c r="C40" s="16">
        <v>121.68</v>
      </c>
      <c r="D40" s="16">
        <v>2</v>
      </c>
      <c r="E40" s="16">
        <v>0.4</v>
      </c>
      <c r="F40" s="32">
        <v>124.08000000000001</v>
      </c>
      <c r="G40" s="32">
        <v>0</v>
      </c>
      <c r="H40" s="70">
        <v>558.174</v>
      </c>
      <c r="I40" s="74">
        <v>6.854</v>
      </c>
      <c r="J40" s="67">
        <v>0.856</v>
      </c>
      <c r="K40" s="32">
        <v>565.884</v>
      </c>
      <c r="L40" s="41">
        <v>0</v>
      </c>
      <c r="M40" s="16">
        <v>679.854</v>
      </c>
      <c r="N40" s="16">
        <v>8.854</v>
      </c>
      <c r="O40" s="16">
        <v>1.256</v>
      </c>
      <c r="P40" s="16">
        <v>689.964</v>
      </c>
      <c r="Q40"/>
    </row>
    <row r="41" spans="1:17" ht="15">
      <c r="A41" s="53" t="s">
        <v>28</v>
      </c>
      <c r="B41" s="41">
        <v>0</v>
      </c>
      <c r="C41" s="16">
        <v>8.056</v>
      </c>
      <c r="D41" s="16">
        <v>4.9</v>
      </c>
      <c r="E41" s="16">
        <v>3.7</v>
      </c>
      <c r="F41" s="32">
        <v>16.656</v>
      </c>
      <c r="G41" s="32">
        <v>0</v>
      </c>
      <c r="H41" s="70">
        <v>3</v>
      </c>
      <c r="I41" s="74">
        <v>0.1</v>
      </c>
      <c r="J41" s="67">
        <v>0</v>
      </c>
      <c r="K41" s="32">
        <v>3.1</v>
      </c>
      <c r="L41" s="41">
        <v>0</v>
      </c>
      <c r="M41" s="16">
        <v>11.056</v>
      </c>
      <c r="N41" s="16">
        <v>5</v>
      </c>
      <c r="O41" s="16">
        <v>3.7</v>
      </c>
      <c r="P41" s="16">
        <v>19.756</v>
      </c>
      <c r="Q41"/>
    </row>
    <row r="42" spans="1:17" ht="15">
      <c r="A42" s="54" t="s">
        <v>63</v>
      </c>
      <c r="B42" s="42">
        <v>0</v>
      </c>
      <c r="C42" s="17">
        <v>130.37</v>
      </c>
      <c r="D42" s="17">
        <v>0</v>
      </c>
      <c r="E42" s="17">
        <v>0.1</v>
      </c>
      <c r="F42" s="33">
        <v>130.47</v>
      </c>
      <c r="G42" s="58">
        <v>35.369</v>
      </c>
      <c r="H42" s="71">
        <v>376.891</v>
      </c>
      <c r="I42" s="38">
        <v>48.4</v>
      </c>
      <c r="J42" s="36">
        <v>14.06</v>
      </c>
      <c r="K42" s="58">
        <v>439.351</v>
      </c>
      <c r="L42" s="42">
        <v>35.369</v>
      </c>
      <c r="M42" s="17">
        <v>507.261</v>
      </c>
      <c r="N42" s="17">
        <v>48.4</v>
      </c>
      <c r="O42" s="17">
        <v>14.16</v>
      </c>
      <c r="P42" s="17">
        <v>569.821</v>
      </c>
      <c r="Q42"/>
    </row>
    <row r="43" spans="1:17" ht="15">
      <c r="A43" s="53" t="s">
        <v>55</v>
      </c>
      <c r="B43" s="41">
        <v>0</v>
      </c>
      <c r="C43" s="16">
        <v>31.947</v>
      </c>
      <c r="D43" s="16">
        <v>3.387</v>
      </c>
      <c r="E43" s="16">
        <v>0.5</v>
      </c>
      <c r="F43" s="32">
        <v>35.833999999999996</v>
      </c>
      <c r="G43" s="32">
        <v>0</v>
      </c>
      <c r="H43" s="70">
        <v>0</v>
      </c>
      <c r="I43" s="74">
        <v>0</v>
      </c>
      <c r="J43" s="67">
        <v>0</v>
      </c>
      <c r="K43" s="32">
        <v>0</v>
      </c>
      <c r="L43" s="41">
        <v>0</v>
      </c>
      <c r="M43" s="16">
        <v>31.947</v>
      </c>
      <c r="N43" s="16">
        <v>3.387</v>
      </c>
      <c r="O43" s="16">
        <v>0.5</v>
      </c>
      <c r="P43" s="16">
        <v>35.833999999999996</v>
      </c>
      <c r="Q43"/>
    </row>
    <row r="44" spans="1:16" ht="15">
      <c r="A44" s="53" t="s">
        <v>56</v>
      </c>
      <c r="B44" s="41">
        <v>0</v>
      </c>
      <c r="C44" s="16">
        <v>0</v>
      </c>
      <c r="D44" s="16">
        <v>0</v>
      </c>
      <c r="E44" s="16">
        <v>0</v>
      </c>
      <c r="F44" s="32">
        <v>0</v>
      </c>
      <c r="G44" s="32">
        <v>0</v>
      </c>
      <c r="H44" s="70">
        <v>0</v>
      </c>
      <c r="I44" s="74">
        <v>0</v>
      </c>
      <c r="J44" s="67">
        <v>0</v>
      </c>
      <c r="K44" s="32">
        <v>0</v>
      </c>
      <c r="L44" s="41">
        <v>0</v>
      </c>
      <c r="M44" s="16">
        <v>0</v>
      </c>
      <c r="N44" s="16">
        <v>0</v>
      </c>
      <c r="O44" s="16">
        <v>0</v>
      </c>
      <c r="P44" s="16">
        <v>0</v>
      </c>
    </row>
    <row r="45" spans="1:17" ht="15">
      <c r="A45" s="53" t="s">
        <v>29</v>
      </c>
      <c r="B45" s="41">
        <v>0</v>
      </c>
      <c r="C45" s="16">
        <v>0</v>
      </c>
      <c r="D45" s="16">
        <v>0</v>
      </c>
      <c r="E45" s="16">
        <v>0</v>
      </c>
      <c r="F45" s="32">
        <v>0</v>
      </c>
      <c r="G45" s="32">
        <v>0</v>
      </c>
      <c r="H45" s="70">
        <v>1.22</v>
      </c>
      <c r="I45" s="74">
        <v>0.22</v>
      </c>
      <c r="J45" s="67">
        <v>0.1</v>
      </c>
      <c r="K45" s="32">
        <v>1.54</v>
      </c>
      <c r="L45" s="41">
        <v>0</v>
      </c>
      <c r="M45" s="16">
        <v>1.22</v>
      </c>
      <c r="N45" s="16">
        <v>0.22</v>
      </c>
      <c r="O45" s="16">
        <v>0.1</v>
      </c>
      <c r="P45" s="16">
        <v>1.54</v>
      </c>
      <c r="Q45"/>
    </row>
    <row r="46" spans="1:17" ht="15">
      <c r="A46" s="54" t="s">
        <v>30</v>
      </c>
      <c r="B46" s="42">
        <v>0.005</v>
      </c>
      <c r="C46" s="17">
        <v>3.277</v>
      </c>
      <c r="D46" s="17">
        <v>0.009</v>
      </c>
      <c r="E46" s="17">
        <v>0</v>
      </c>
      <c r="F46" s="33">
        <v>3.286</v>
      </c>
      <c r="G46" s="58">
        <v>0</v>
      </c>
      <c r="H46" s="71">
        <v>8.383</v>
      </c>
      <c r="I46" s="38">
        <v>0.401</v>
      </c>
      <c r="J46" s="36">
        <v>0.032</v>
      </c>
      <c r="K46" s="58">
        <v>8.815999999999999</v>
      </c>
      <c r="L46" s="42">
        <v>0.005</v>
      </c>
      <c r="M46" s="17">
        <v>11.66</v>
      </c>
      <c r="N46" s="17">
        <v>0.41000000000000003</v>
      </c>
      <c r="O46" s="17">
        <v>0.032</v>
      </c>
      <c r="P46" s="17">
        <v>12.101999999999999</v>
      </c>
      <c r="Q46"/>
    </row>
    <row r="47" spans="1:17" ht="15">
      <c r="A47" s="53" t="s">
        <v>31</v>
      </c>
      <c r="B47" s="41">
        <v>0</v>
      </c>
      <c r="C47" s="16">
        <v>85.49</v>
      </c>
      <c r="D47" s="16">
        <v>1.7</v>
      </c>
      <c r="E47" s="16">
        <v>0.2</v>
      </c>
      <c r="F47" s="32">
        <v>87.39</v>
      </c>
      <c r="G47" s="32">
        <v>0</v>
      </c>
      <c r="H47" s="70">
        <v>12.47</v>
      </c>
      <c r="I47" s="74">
        <v>0.1</v>
      </c>
      <c r="J47" s="67">
        <v>0</v>
      </c>
      <c r="K47" s="32">
        <v>12.57</v>
      </c>
      <c r="L47" s="41">
        <v>0</v>
      </c>
      <c r="M47" s="16">
        <v>97.96</v>
      </c>
      <c r="N47" s="16">
        <v>1.8</v>
      </c>
      <c r="O47" s="16">
        <v>0.2</v>
      </c>
      <c r="P47" s="16">
        <v>99.96000000000001</v>
      </c>
      <c r="Q47"/>
    </row>
    <row r="48" spans="1:17" ht="15">
      <c r="A48" s="53" t="s">
        <v>32</v>
      </c>
      <c r="B48" s="41">
        <v>0.2</v>
      </c>
      <c r="C48" s="16">
        <v>82.404</v>
      </c>
      <c r="D48" s="16">
        <v>0.118</v>
      </c>
      <c r="E48" s="16">
        <v>0</v>
      </c>
      <c r="F48" s="32">
        <v>82.52199999999999</v>
      </c>
      <c r="G48" s="32">
        <v>0</v>
      </c>
      <c r="H48" s="70">
        <v>0</v>
      </c>
      <c r="I48" s="74">
        <v>0</v>
      </c>
      <c r="J48" s="67">
        <v>0</v>
      </c>
      <c r="K48" s="32">
        <v>0</v>
      </c>
      <c r="L48" s="41">
        <v>0.2</v>
      </c>
      <c r="M48" s="16">
        <v>82.404</v>
      </c>
      <c r="N48" s="16">
        <v>0.118</v>
      </c>
      <c r="O48" s="16">
        <v>0</v>
      </c>
      <c r="P48" s="16">
        <v>82.52199999999999</v>
      </c>
      <c r="Q48"/>
    </row>
    <row r="49" spans="1:17" ht="15">
      <c r="A49" s="53" t="s">
        <v>33</v>
      </c>
      <c r="B49" s="41">
        <v>0</v>
      </c>
      <c r="C49" s="16">
        <v>237.912</v>
      </c>
      <c r="D49" s="16">
        <v>2.2</v>
      </c>
      <c r="E49" s="16">
        <v>0.4</v>
      </c>
      <c r="F49" s="32">
        <v>240.512</v>
      </c>
      <c r="G49" s="32">
        <v>0</v>
      </c>
      <c r="H49" s="70">
        <v>149.26</v>
      </c>
      <c r="I49" s="74">
        <v>0.3</v>
      </c>
      <c r="J49" s="67">
        <v>0.1</v>
      </c>
      <c r="K49" s="32">
        <v>149.66</v>
      </c>
      <c r="L49" s="41">
        <v>0</v>
      </c>
      <c r="M49" s="16">
        <v>387.172</v>
      </c>
      <c r="N49" s="16">
        <v>2.5</v>
      </c>
      <c r="O49" s="16">
        <v>0.5</v>
      </c>
      <c r="P49" s="16">
        <v>390.172</v>
      </c>
      <c r="Q49"/>
    </row>
    <row r="50" spans="1:17" ht="15">
      <c r="A50" s="54" t="s">
        <v>34</v>
      </c>
      <c r="B50" s="42">
        <v>0.029</v>
      </c>
      <c r="C50" s="17">
        <v>51.985</v>
      </c>
      <c r="D50" s="17">
        <v>2.11</v>
      </c>
      <c r="E50" s="17">
        <v>0.2</v>
      </c>
      <c r="F50" s="33">
        <v>54.295</v>
      </c>
      <c r="G50" s="58">
        <v>4.912</v>
      </c>
      <c r="H50" s="71">
        <v>119.469</v>
      </c>
      <c r="I50" s="38">
        <v>1.191</v>
      </c>
      <c r="J50" s="36">
        <v>0.3</v>
      </c>
      <c r="K50" s="58">
        <v>120.96</v>
      </c>
      <c r="L50" s="42">
        <v>4.941</v>
      </c>
      <c r="M50" s="17">
        <v>171.454</v>
      </c>
      <c r="N50" s="17">
        <v>3.301</v>
      </c>
      <c r="O50" s="17">
        <v>0.5</v>
      </c>
      <c r="P50" s="17">
        <v>175.255</v>
      </c>
      <c r="Q50"/>
    </row>
    <row r="51" spans="1:17" ht="15">
      <c r="A51" s="53" t="s">
        <v>35</v>
      </c>
      <c r="B51" s="41">
        <v>2.072</v>
      </c>
      <c r="C51" s="16">
        <v>223.751</v>
      </c>
      <c r="D51" s="16">
        <v>4.4</v>
      </c>
      <c r="E51" s="16">
        <v>0.9</v>
      </c>
      <c r="F51" s="32">
        <v>229.05100000000002</v>
      </c>
      <c r="G51" s="32">
        <v>2.993</v>
      </c>
      <c r="H51" s="70">
        <v>285.749</v>
      </c>
      <c r="I51" s="74">
        <v>51.404</v>
      </c>
      <c r="J51" s="67">
        <v>30.095</v>
      </c>
      <c r="K51" s="32">
        <v>367.24800000000005</v>
      </c>
      <c r="L51" s="41">
        <v>5.0649999999999995</v>
      </c>
      <c r="M51" s="16">
        <v>509.5</v>
      </c>
      <c r="N51" s="16">
        <v>55.804</v>
      </c>
      <c r="O51" s="16">
        <v>30.994999999999997</v>
      </c>
      <c r="P51" s="16">
        <v>596.2990000000001</v>
      </c>
      <c r="Q51"/>
    </row>
    <row r="52" spans="1:17" ht="15">
      <c r="A52" s="53" t="s">
        <v>36</v>
      </c>
      <c r="B52" s="41">
        <v>0</v>
      </c>
      <c r="C52" s="16">
        <v>4.83</v>
      </c>
      <c r="D52" s="16">
        <v>0</v>
      </c>
      <c r="E52" s="16">
        <v>0.14</v>
      </c>
      <c r="F52" s="32">
        <v>4.97</v>
      </c>
      <c r="G52" s="32">
        <v>0.14</v>
      </c>
      <c r="H52" s="70">
        <v>1.49</v>
      </c>
      <c r="I52" s="74">
        <v>2.28</v>
      </c>
      <c r="J52" s="67">
        <v>0.46</v>
      </c>
      <c r="K52" s="32">
        <v>4.2299999999999995</v>
      </c>
      <c r="L52" s="41">
        <v>0.14</v>
      </c>
      <c r="M52" s="16">
        <v>6.32</v>
      </c>
      <c r="N52" s="16">
        <v>2.28</v>
      </c>
      <c r="O52" s="16">
        <v>0.6000000000000001</v>
      </c>
      <c r="P52" s="16">
        <v>9.2</v>
      </c>
      <c r="Q52"/>
    </row>
    <row r="53" spans="1:17" ht="15">
      <c r="A53" s="53" t="s">
        <v>37</v>
      </c>
      <c r="B53" s="41">
        <v>0</v>
      </c>
      <c r="C53" s="16">
        <v>161.932</v>
      </c>
      <c r="D53" s="16">
        <v>0.364</v>
      </c>
      <c r="E53" s="16">
        <v>0.02</v>
      </c>
      <c r="F53" s="32">
        <v>162.316</v>
      </c>
      <c r="G53" s="32">
        <v>0</v>
      </c>
      <c r="H53" s="70">
        <v>173.948</v>
      </c>
      <c r="I53" s="74">
        <v>0.733</v>
      </c>
      <c r="J53" s="67">
        <v>0.454</v>
      </c>
      <c r="K53" s="32">
        <v>175.13500000000002</v>
      </c>
      <c r="L53" s="41">
        <v>0</v>
      </c>
      <c r="M53" s="16">
        <v>335.88</v>
      </c>
      <c r="N53" s="16">
        <v>1.097</v>
      </c>
      <c r="O53" s="16">
        <v>0.47400000000000003</v>
      </c>
      <c r="P53" s="16">
        <v>337.451</v>
      </c>
      <c r="Q53"/>
    </row>
    <row r="54" spans="1:17" ht="15">
      <c r="A54" s="54" t="s">
        <v>38</v>
      </c>
      <c r="B54" s="42">
        <v>0</v>
      </c>
      <c r="C54" s="17">
        <v>0</v>
      </c>
      <c r="D54" s="17">
        <v>0</v>
      </c>
      <c r="E54" s="17">
        <v>0</v>
      </c>
      <c r="F54" s="33">
        <v>0</v>
      </c>
      <c r="G54" s="58">
        <v>0</v>
      </c>
      <c r="H54" s="71">
        <v>0</v>
      </c>
      <c r="I54" s="38">
        <v>0</v>
      </c>
      <c r="J54" s="36">
        <v>0</v>
      </c>
      <c r="K54" s="58">
        <v>0</v>
      </c>
      <c r="L54" s="42">
        <v>0</v>
      </c>
      <c r="M54" s="17">
        <v>0</v>
      </c>
      <c r="N54" s="17">
        <v>0</v>
      </c>
      <c r="O54" s="17">
        <v>0</v>
      </c>
      <c r="P54" s="17">
        <v>0</v>
      </c>
      <c r="Q54"/>
    </row>
    <row r="55" spans="1:17" ht="15">
      <c r="A55" s="53" t="s">
        <v>39</v>
      </c>
      <c r="B55" s="41">
        <v>0</v>
      </c>
      <c r="C55" s="16">
        <v>20.995</v>
      </c>
      <c r="D55" s="16">
        <v>4.783</v>
      </c>
      <c r="E55" s="16">
        <v>43.97</v>
      </c>
      <c r="F55" s="32">
        <v>69.748</v>
      </c>
      <c r="G55" s="32">
        <v>17.881</v>
      </c>
      <c r="H55" s="70">
        <v>0.2</v>
      </c>
      <c r="I55" s="74">
        <v>0</v>
      </c>
      <c r="J55" s="67">
        <v>0.5</v>
      </c>
      <c r="K55" s="32">
        <v>0.7</v>
      </c>
      <c r="L55" s="41">
        <v>17.881</v>
      </c>
      <c r="M55" s="16">
        <v>21.195</v>
      </c>
      <c r="N55" s="16">
        <v>4.783</v>
      </c>
      <c r="O55" s="16">
        <v>44.47</v>
      </c>
      <c r="P55" s="16">
        <v>70.44800000000001</v>
      </c>
      <c r="Q55"/>
    </row>
    <row r="56" spans="1:17" ht="15">
      <c r="A56" s="53" t="s">
        <v>40</v>
      </c>
      <c r="B56" s="41">
        <v>0</v>
      </c>
      <c r="C56" s="16">
        <v>241.256</v>
      </c>
      <c r="D56" s="16">
        <v>0.6</v>
      </c>
      <c r="E56" s="16">
        <v>0</v>
      </c>
      <c r="F56" s="32">
        <v>241.856</v>
      </c>
      <c r="G56" s="32">
        <v>2.897</v>
      </c>
      <c r="H56" s="70">
        <v>647.982</v>
      </c>
      <c r="I56" s="74">
        <v>2.973</v>
      </c>
      <c r="J56" s="67">
        <v>0.021</v>
      </c>
      <c r="K56" s="32">
        <v>650.9759999999999</v>
      </c>
      <c r="L56" s="41">
        <v>2.897</v>
      </c>
      <c r="M56" s="16">
        <v>889.2379999999999</v>
      </c>
      <c r="N56" s="16">
        <v>3.573</v>
      </c>
      <c r="O56" s="16">
        <v>0.021</v>
      </c>
      <c r="P56" s="16">
        <v>892.8319999999999</v>
      </c>
      <c r="Q56"/>
    </row>
    <row r="57" spans="1:17" ht="15">
      <c r="A57" s="53" t="s">
        <v>41</v>
      </c>
      <c r="B57" s="41">
        <v>0</v>
      </c>
      <c r="C57" s="16">
        <v>8.116</v>
      </c>
      <c r="D57" s="16">
        <v>0.2</v>
      </c>
      <c r="E57" s="16">
        <v>0.152</v>
      </c>
      <c r="F57" s="32">
        <v>8.467999999999998</v>
      </c>
      <c r="G57" s="32">
        <v>0</v>
      </c>
      <c r="H57" s="70">
        <v>0.642</v>
      </c>
      <c r="I57" s="74">
        <v>0</v>
      </c>
      <c r="J57" s="67">
        <v>0</v>
      </c>
      <c r="K57" s="32">
        <v>0.642</v>
      </c>
      <c r="L57" s="41">
        <v>0</v>
      </c>
      <c r="M57" s="16">
        <v>8.758</v>
      </c>
      <c r="N57" s="16">
        <v>0.2</v>
      </c>
      <c r="O57" s="16">
        <v>0.152</v>
      </c>
      <c r="P57" s="16">
        <v>9.109999999999998</v>
      </c>
      <c r="Q57"/>
    </row>
    <row r="58" spans="1:17" ht="15">
      <c r="A58" s="54" t="s">
        <v>42</v>
      </c>
      <c r="B58" s="42">
        <v>0</v>
      </c>
      <c r="C58" s="17">
        <v>41.044</v>
      </c>
      <c r="D58" s="17">
        <v>0.7</v>
      </c>
      <c r="E58" s="17">
        <v>0.2</v>
      </c>
      <c r="F58" s="33">
        <v>41.944</v>
      </c>
      <c r="G58" s="58">
        <v>15.95</v>
      </c>
      <c r="H58" s="71">
        <v>63.432</v>
      </c>
      <c r="I58" s="38">
        <v>1.971</v>
      </c>
      <c r="J58" s="36">
        <v>0.576</v>
      </c>
      <c r="K58" s="58">
        <v>65.979</v>
      </c>
      <c r="L58" s="42">
        <v>15.95</v>
      </c>
      <c r="M58" s="17">
        <v>104.476</v>
      </c>
      <c r="N58" s="17">
        <v>2.6710000000000003</v>
      </c>
      <c r="O58" s="17">
        <v>0.776</v>
      </c>
      <c r="P58" s="17">
        <v>107.923</v>
      </c>
      <c r="Q58"/>
    </row>
    <row r="59" spans="1:17" ht="15">
      <c r="A59" s="53" t="s">
        <v>43</v>
      </c>
      <c r="B59" s="41">
        <v>0</v>
      </c>
      <c r="C59" s="16">
        <v>100.756</v>
      </c>
      <c r="D59" s="16">
        <v>15.448</v>
      </c>
      <c r="E59" s="16">
        <v>2.5</v>
      </c>
      <c r="F59" s="32">
        <v>118.70400000000001</v>
      </c>
      <c r="G59" s="32">
        <v>0</v>
      </c>
      <c r="H59" s="70">
        <v>12.725</v>
      </c>
      <c r="I59" s="74">
        <v>1.747</v>
      </c>
      <c r="J59" s="67">
        <v>0.233</v>
      </c>
      <c r="K59" s="32">
        <v>14.705</v>
      </c>
      <c r="L59" s="41">
        <v>0</v>
      </c>
      <c r="M59" s="16">
        <v>113.481</v>
      </c>
      <c r="N59" s="16">
        <v>17.195</v>
      </c>
      <c r="O59" s="16">
        <v>2.733</v>
      </c>
      <c r="P59" s="16">
        <v>133.40900000000002</v>
      </c>
      <c r="Q59"/>
    </row>
    <row r="60" spans="1:17" ht="15">
      <c r="A60" s="53" t="s">
        <v>44</v>
      </c>
      <c r="B60" s="41">
        <v>0</v>
      </c>
      <c r="C60" s="16">
        <v>0</v>
      </c>
      <c r="D60" s="16">
        <v>0</v>
      </c>
      <c r="E60" s="16">
        <v>0</v>
      </c>
      <c r="F60" s="32">
        <v>0</v>
      </c>
      <c r="G60" s="32">
        <v>0</v>
      </c>
      <c r="H60" s="70">
        <v>0</v>
      </c>
      <c r="I60" s="74">
        <v>0</v>
      </c>
      <c r="J60" s="67">
        <v>0</v>
      </c>
      <c r="K60" s="32">
        <v>0</v>
      </c>
      <c r="L60" s="41">
        <v>0</v>
      </c>
      <c r="M60" s="16">
        <v>0</v>
      </c>
      <c r="N60" s="16">
        <v>0</v>
      </c>
      <c r="O60" s="16">
        <v>0</v>
      </c>
      <c r="P60" s="16">
        <v>0</v>
      </c>
      <c r="Q60"/>
    </row>
    <row r="61" spans="1:17" ht="15">
      <c r="A61" s="53" t="s">
        <v>45</v>
      </c>
      <c r="B61" s="41">
        <v>0.052</v>
      </c>
      <c r="C61" s="16">
        <v>0.024</v>
      </c>
      <c r="D61" s="16">
        <v>0.016</v>
      </c>
      <c r="E61" s="16">
        <v>1.08</v>
      </c>
      <c r="F61" s="32">
        <v>1.12</v>
      </c>
      <c r="G61" s="32">
        <v>2.328</v>
      </c>
      <c r="H61" s="70">
        <v>1.175</v>
      </c>
      <c r="I61" s="74">
        <v>3.365</v>
      </c>
      <c r="J61" s="67">
        <v>5.761</v>
      </c>
      <c r="K61" s="32">
        <v>10.301</v>
      </c>
      <c r="L61" s="41">
        <v>2.38</v>
      </c>
      <c r="M61" s="16">
        <v>1.199</v>
      </c>
      <c r="N61" s="16">
        <v>3.3810000000000002</v>
      </c>
      <c r="O61" s="16">
        <v>6.841</v>
      </c>
      <c r="P61" s="16">
        <v>11.421</v>
      </c>
      <c r="Q61"/>
    </row>
    <row r="62" spans="1:17" ht="15">
      <c r="A62" s="54" t="s">
        <v>46</v>
      </c>
      <c r="B62" s="42">
        <v>3.13</v>
      </c>
      <c r="C62" s="17">
        <v>141.15</v>
      </c>
      <c r="D62" s="17">
        <v>11.34</v>
      </c>
      <c r="E62" s="17">
        <v>0.52</v>
      </c>
      <c r="F62" s="33">
        <v>153.01000000000002</v>
      </c>
      <c r="G62" s="58">
        <v>12.92</v>
      </c>
      <c r="H62" s="71">
        <v>85.77</v>
      </c>
      <c r="I62" s="38">
        <v>3.87</v>
      </c>
      <c r="J62" s="36">
        <v>2.83</v>
      </c>
      <c r="K62" s="58">
        <v>92.47</v>
      </c>
      <c r="L62" s="42">
        <v>16.05</v>
      </c>
      <c r="M62" s="17">
        <v>226.92000000000002</v>
      </c>
      <c r="N62" s="17">
        <v>15.21</v>
      </c>
      <c r="O62" s="17">
        <v>3.35</v>
      </c>
      <c r="P62" s="17">
        <v>245.48000000000002</v>
      </c>
      <c r="Q62"/>
    </row>
    <row r="63" spans="1:17" ht="15">
      <c r="A63" s="50" t="s">
        <v>47</v>
      </c>
      <c r="B63" s="41">
        <v>4.4</v>
      </c>
      <c r="C63" s="16">
        <v>26.5</v>
      </c>
      <c r="D63" s="16">
        <v>0.762</v>
      </c>
      <c r="E63" s="16">
        <v>0</v>
      </c>
      <c r="F63" s="32">
        <v>27.262</v>
      </c>
      <c r="G63" s="32">
        <v>0</v>
      </c>
      <c r="H63" s="70">
        <v>112.594</v>
      </c>
      <c r="I63" s="74">
        <v>1.4</v>
      </c>
      <c r="J63" s="67">
        <v>0.44</v>
      </c>
      <c r="K63" s="32">
        <v>114.434</v>
      </c>
      <c r="L63" s="41">
        <v>4.4</v>
      </c>
      <c r="M63" s="16">
        <v>139.094</v>
      </c>
      <c r="N63" s="16">
        <v>2.162</v>
      </c>
      <c r="O63" s="16">
        <v>0.44</v>
      </c>
      <c r="P63" s="16">
        <v>141.696</v>
      </c>
      <c r="Q63"/>
    </row>
    <row r="64" spans="1:17" ht="15">
      <c r="A64" s="50" t="s">
        <v>48</v>
      </c>
      <c r="B64" s="41">
        <v>0</v>
      </c>
      <c r="C64" s="16">
        <v>139.88</v>
      </c>
      <c r="D64" s="16">
        <v>3.18</v>
      </c>
      <c r="E64" s="16">
        <v>3.09</v>
      </c>
      <c r="F64" s="32">
        <v>146.15</v>
      </c>
      <c r="G64" s="32">
        <v>3.133</v>
      </c>
      <c r="H64" s="70">
        <v>721.09</v>
      </c>
      <c r="I64" s="74">
        <v>12.54</v>
      </c>
      <c r="J64" s="67">
        <v>2.78</v>
      </c>
      <c r="K64" s="32">
        <v>736.41</v>
      </c>
      <c r="L64" s="41">
        <v>3.133</v>
      </c>
      <c r="M64" s="16">
        <v>860.97</v>
      </c>
      <c r="N64" s="16">
        <v>15.719999999999999</v>
      </c>
      <c r="O64" s="16">
        <v>5.869999999999999</v>
      </c>
      <c r="P64" s="16">
        <v>882.56</v>
      </c>
      <c r="Q64"/>
    </row>
    <row r="65" spans="1:17" ht="15.75" thickBot="1">
      <c r="A65" s="54" t="s">
        <v>49</v>
      </c>
      <c r="B65" s="42">
        <v>0</v>
      </c>
      <c r="C65" s="17">
        <v>73.461</v>
      </c>
      <c r="D65" s="17">
        <v>13.04</v>
      </c>
      <c r="E65" s="17">
        <v>1.77</v>
      </c>
      <c r="F65" s="58">
        <v>88.271</v>
      </c>
      <c r="G65" s="58">
        <v>0</v>
      </c>
      <c r="H65" s="71">
        <v>14.505</v>
      </c>
      <c r="I65" s="38">
        <v>0.979</v>
      </c>
      <c r="J65" s="36">
        <v>0.055</v>
      </c>
      <c r="K65" s="58">
        <v>15.539</v>
      </c>
      <c r="L65" s="42">
        <v>0</v>
      </c>
      <c r="M65" s="17">
        <v>87.966</v>
      </c>
      <c r="N65" s="17">
        <v>14.018999999999998</v>
      </c>
      <c r="O65" s="17">
        <v>1.825</v>
      </c>
      <c r="P65" s="17">
        <v>103.81</v>
      </c>
      <c r="Q65"/>
    </row>
    <row r="66" spans="1:16" ht="19.5" customHeight="1" thickTop="1">
      <c r="A66" s="55" t="s">
        <v>50</v>
      </c>
      <c r="B66" s="44">
        <v>31.497999999999998</v>
      </c>
      <c r="C66" s="46">
        <v>4402.473999999999</v>
      </c>
      <c r="D66" s="45">
        <v>232.13199999999992</v>
      </c>
      <c r="E66" s="45">
        <v>144.25300000000004</v>
      </c>
      <c r="F66" s="43">
        <v>4778.858999999999</v>
      </c>
      <c r="G66" s="62">
        <v>133.26000000000002</v>
      </c>
      <c r="H66" s="72">
        <v>6454.558999999999</v>
      </c>
      <c r="I66" s="37">
        <v>276.033</v>
      </c>
      <c r="J66" s="68">
        <v>114.52499999999998</v>
      </c>
      <c r="K66" s="62">
        <v>6845.116999999999</v>
      </c>
      <c r="L66" s="47">
        <v>164.75800000000004</v>
      </c>
      <c r="M66" s="48">
        <v>10857.032999999998</v>
      </c>
      <c r="N66" s="45">
        <v>508.16499999999996</v>
      </c>
      <c r="O66" s="45">
        <v>258.7779999999999</v>
      </c>
      <c r="P66" s="37">
        <v>11623.976</v>
      </c>
    </row>
    <row r="67" spans="1:17" ht="15.75" customHeight="1">
      <c r="A67" s="52" t="s">
        <v>64</v>
      </c>
      <c r="B67" s="42">
        <v>0</v>
      </c>
      <c r="C67" s="17">
        <v>15.706</v>
      </c>
      <c r="D67" s="17">
        <v>9.247</v>
      </c>
      <c r="E67" s="17">
        <v>0.214</v>
      </c>
      <c r="F67" s="58">
        <v>25.166999999999998</v>
      </c>
      <c r="G67" s="58">
        <v>0</v>
      </c>
      <c r="H67" s="71">
        <v>1.307</v>
      </c>
      <c r="I67" s="38">
        <v>0</v>
      </c>
      <c r="J67" s="36">
        <v>0</v>
      </c>
      <c r="K67" s="58">
        <v>1.307</v>
      </c>
      <c r="L67" s="42">
        <v>0</v>
      </c>
      <c r="M67" s="17">
        <v>17.012999999999998</v>
      </c>
      <c r="N67" s="17">
        <v>9.247</v>
      </c>
      <c r="O67" s="17">
        <v>0.214</v>
      </c>
      <c r="P67" s="17">
        <v>26.473999999999997</v>
      </c>
      <c r="Q67"/>
    </row>
    <row r="68" spans="1:17" ht="19.5" customHeight="1">
      <c r="A68" s="56" t="s">
        <v>51</v>
      </c>
      <c r="B68" s="42">
        <v>31.497999999999998</v>
      </c>
      <c r="C68" s="36">
        <v>4418.179999999999</v>
      </c>
      <c r="D68" s="38">
        <v>241.3789999999999</v>
      </c>
      <c r="E68" s="38">
        <v>144.46700000000004</v>
      </c>
      <c r="F68" s="65">
        <v>4804.025999999999</v>
      </c>
      <c r="G68" s="77">
        <v>133.26000000000002</v>
      </c>
      <c r="H68" s="78">
        <v>6455.865999999999</v>
      </c>
      <c r="I68" s="79">
        <v>276.033</v>
      </c>
      <c r="J68" s="79">
        <v>114.52499999999998</v>
      </c>
      <c r="K68" s="63">
        <v>6846.423999999999</v>
      </c>
      <c r="L68" s="35">
        <v>164.75800000000004</v>
      </c>
      <c r="M68" s="39">
        <v>10874.045999999998</v>
      </c>
      <c r="N68" s="38">
        <v>517.4119999999999</v>
      </c>
      <c r="O68" s="38">
        <v>258.9919999999999</v>
      </c>
      <c r="P68" s="38">
        <v>11650.45</v>
      </c>
      <c r="Q68" s="21"/>
    </row>
    <row r="69" spans="1:16" ht="25.5" customHeight="1">
      <c r="A69" s="57" t="s">
        <v>52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3"/>
    </row>
  </sheetData>
  <sheetProtection/>
  <printOptions horizontalCentered="1" verticalCentered="1"/>
  <pageMargins left="0.75" right="0.5" top="0.66" bottom="0.33" header="0.66" footer="0.19"/>
  <pageSetup fitToHeight="1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Q69"/>
  <sheetViews>
    <sheetView showGridLines="0" defaultGridColor="0" zoomScalePageLayoutView="0" colorId="22" workbookViewId="0" topLeftCell="A1">
      <selection activeCell="A1" sqref="A1"/>
    </sheetView>
  </sheetViews>
  <sheetFormatPr defaultColWidth="10" defaultRowHeight="8.25"/>
  <cols>
    <col min="1" max="1" width="35.796875" style="2" customWidth="1"/>
    <col min="2" max="2" width="27.3984375" style="2" customWidth="1"/>
    <col min="3" max="3" width="16.796875" style="2" customWidth="1"/>
    <col min="4" max="4" width="18.3984375" style="2" customWidth="1"/>
    <col min="5" max="5" width="14.19921875" style="2" customWidth="1"/>
    <col min="6" max="6" width="23.19921875" style="2" customWidth="1"/>
    <col min="7" max="7" width="27.59765625" style="2" customWidth="1"/>
    <col min="8" max="8" width="17.796875" style="2" customWidth="1"/>
    <col min="9" max="9" width="18.3984375" style="2" customWidth="1"/>
    <col min="10" max="10" width="17.796875" style="2" customWidth="1"/>
    <col min="11" max="11" width="23.19921875" style="2" customWidth="1"/>
    <col min="12" max="12" width="28.3984375" style="2" customWidth="1"/>
    <col min="13" max="13" width="16.3984375" style="2" customWidth="1"/>
    <col min="14" max="14" width="20.59765625" style="2" customWidth="1"/>
    <col min="15" max="15" width="19.796875" style="2" customWidth="1"/>
    <col min="16" max="16" width="25.3984375" style="2" customWidth="1"/>
    <col min="17" max="16384" width="10" style="2" customWidth="1"/>
  </cols>
  <sheetData>
    <row r="6" spans="1:16" s="26" customFormat="1" ht="27.75" customHeight="1">
      <c r="A6" s="24" t="s">
        <v>115</v>
      </c>
      <c r="B6" s="2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6" customFormat="1" ht="25.5" customHeight="1">
      <c r="A7" s="27" t="s">
        <v>120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45" customHeight="1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4"/>
      <c r="B9" s="4"/>
      <c r="C9" s="4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5"/>
      <c r="P9" s="6" t="s">
        <v>125</v>
      </c>
    </row>
    <row r="10" spans="1:16" ht="15" customHeight="1">
      <c r="A10" s="20" t="s">
        <v>65</v>
      </c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6" t="s">
        <v>117</v>
      </c>
    </row>
    <row r="11" spans="1:16" ht="21.75" customHeight="1">
      <c r="A11" s="49"/>
      <c r="B11" s="7" t="s">
        <v>119</v>
      </c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1:16" ht="21.75" customHeight="1">
      <c r="A12" s="50"/>
      <c r="B12" s="8" t="s">
        <v>0</v>
      </c>
      <c r="C12" s="8"/>
      <c r="D12" s="8"/>
      <c r="E12" s="10"/>
      <c r="F12" s="11"/>
      <c r="G12" s="10" t="s">
        <v>1</v>
      </c>
      <c r="H12" s="10"/>
      <c r="I12" s="10"/>
      <c r="J12" s="10"/>
      <c r="K12" s="64"/>
      <c r="L12" s="10" t="s">
        <v>4</v>
      </c>
      <c r="M12" s="10"/>
      <c r="N12" s="10"/>
      <c r="O12" s="10"/>
      <c r="P12" s="12"/>
    </row>
    <row r="13" spans="1:16" ht="21.75" customHeight="1">
      <c r="A13" s="51" t="s">
        <v>2</v>
      </c>
      <c r="B13" s="13" t="s">
        <v>3</v>
      </c>
      <c r="C13" s="14"/>
      <c r="D13" s="14"/>
      <c r="E13" s="14"/>
      <c r="F13" s="13" t="s">
        <v>4</v>
      </c>
      <c r="G13" s="13" t="s">
        <v>3</v>
      </c>
      <c r="H13" s="14"/>
      <c r="I13" s="14"/>
      <c r="J13" s="14"/>
      <c r="K13" s="13" t="s">
        <v>4</v>
      </c>
      <c r="L13" s="13" t="s">
        <v>3</v>
      </c>
      <c r="M13" s="14"/>
      <c r="N13" s="14"/>
      <c r="O13" s="14"/>
      <c r="P13" s="14" t="s">
        <v>4</v>
      </c>
    </row>
    <row r="14" spans="1:16" ht="15">
      <c r="A14" s="59"/>
      <c r="B14" s="40" t="s">
        <v>59</v>
      </c>
      <c r="C14" s="15" t="s">
        <v>124</v>
      </c>
      <c r="D14" s="15" t="s">
        <v>122</v>
      </c>
      <c r="E14" s="15" t="s">
        <v>123</v>
      </c>
      <c r="F14" s="31" t="s">
        <v>5</v>
      </c>
      <c r="G14" s="34" t="s">
        <v>59</v>
      </c>
      <c r="H14" s="15" t="s">
        <v>124</v>
      </c>
      <c r="I14" s="15" t="s">
        <v>122</v>
      </c>
      <c r="J14" s="15" t="s">
        <v>123</v>
      </c>
      <c r="K14" s="15" t="s">
        <v>5</v>
      </c>
      <c r="L14" s="34" t="s">
        <v>59</v>
      </c>
      <c r="M14" s="15" t="s">
        <v>124</v>
      </c>
      <c r="N14" s="15" t="s">
        <v>122</v>
      </c>
      <c r="O14" s="15" t="s">
        <v>123</v>
      </c>
      <c r="P14" s="15" t="s">
        <v>5</v>
      </c>
    </row>
    <row r="15" spans="1:17" ht="15">
      <c r="A15" s="53" t="s">
        <v>6</v>
      </c>
      <c r="B15" s="41">
        <v>7.882</v>
      </c>
      <c r="C15" s="16">
        <v>9.284</v>
      </c>
      <c r="D15" s="16">
        <v>2.396</v>
      </c>
      <c r="E15" s="16">
        <v>5.37</v>
      </c>
      <c r="F15" s="32">
        <v>17.05</v>
      </c>
      <c r="G15" s="32">
        <v>0.349</v>
      </c>
      <c r="H15" s="69">
        <v>2.009</v>
      </c>
      <c r="I15" s="73">
        <v>0.423</v>
      </c>
      <c r="J15" s="66">
        <v>0.601</v>
      </c>
      <c r="K15" s="32">
        <v>3.033</v>
      </c>
      <c r="L15" s="41">
        <v>8.231</v>
      </c>
      <c r="M15" s="16">
        <v>11.293000000000001</v>
      </c>
      <c r="N15" s="16">
        <v>2.819</v>
      </c>
      <c r="O15" s="16">
        <v>5.971</v>
      </c>
      <c r="P15" s="16">
        <v>20.083000000000002</v>
      </c>
      <c r="Q15"/>
    </row>
    <row r="16" spans="1:17" ht="15">
      <c r="A16" s="53" t="s">
        <v>7</v>
      </c>
      <c r="B16" s="41">
        <v>0</v>
      </c>
      <c r="C16" s="16">
        <v>0</v>
      </c>
      <c r="D16" s="16">
        <v>0</v>
      </c>
      <c r="E16" s="16">
        <v>0</v>
      </c>
      <c r="F16" s="32">
        <v>0</v>
      </c>
      <c r="G16" s="32">
        <v>0</v>
      </c>
      <c r="H16" s="70">
        <v>0</v>
      </c>
      <c r="I16" s="74">
        <v>0</v>
      </c>
      <c r="J16" s="67">
        <v>0</v>
      </c>
      <c r="K16" s="32">
        <v>0</v>
      </c>
      <c r="L16" s="41">
        <v>0</v>
      </c>
      <c r="M16" s="16">
        <v>0</v>
      </c>
      <c r="N16" s="16">
        <v>0</v>
      </c>
      <c r="O16" s="16">
        <v>0</v>
      </c>
      <c r="P16" s="16">
        <v>0</v>
      </c>
      <c r="Q16"/>
    </row>
    <row r="17" spans="1:17" ht="15">
      <c r="A17" s="53" t="s">
        <v>8</v>
      </c>
      <c r="B17" s="41">
        <v>1.149</v>
      </c>
      <c r="C17" s="16">
        <v>8.399</v>
      </c>
      <c r="D17" s="16">
        <v>0</v>
      </c>
      <c r="E17" s="16">
        <v>0</v>
      </c>
      <c r="F17" s="32">
        <v>8.399</v>
      </c>
      <c r="G17" s="32">
        <v>6.589</v>
      </c>
      <c r="H17" s="70">
        <v>33.494</v>
      </c>
      <c r="I17" s="74">
        <v>0</v>
      </c>
      <c r="J17" s="67">
        <v>0</v>
      </c>
      <c r="K17" s="32">
        <v>33.494</v>
      </c>
      <c r="L17" s="41">
        <v>7.738</v>
      </c>
      <c r="M17" s="16">
        <v>41.893</v>
      </c>
      <c r="N17" s="16">
        <v>0</v>
      </c>
      <c r="O17" s="16">
        <v>0</v>
      </c>
      <c r="P17" s="16">
        <v>41.893</v>
      </c>
      <c r="Q17"/>
    </row>
    <row r="18" spans="1:17" ht="15">
      <c r="A18" s="54" t="s">
        <v>9</v>
      </c>
      <c r="B18" s="42">
        <v>0</v>
      </c>
      <c r="C18" s="17">
        <v>101.338</v>
      </c>
      <c r="D18" s="17">
        <v>0.3</v>
      </c>
      <c r="E18" s="17">
        <v>0</v>
      </c>
      <c r="F18" s="58">
        <v>101.63799999999999</v>
      </c>
      <c r="G18" s="58">
        <v>0.04</v>
      </c>
      <c r="H18" s="71">
        <v>77.27</v>
      </c>
      <c r="I18" s="38">
        <v>6.899</v>
      </c>
      <c r="J18" s="36">
        <v>13.196</v>
      </c>
      <c r="K18" s="58">
        <v>97.365</v>
      </c>
      <c r="L18" s="42">
        <v>0.04</v>
      </c>
      <c r="M18" s="17">
        <v>178.608</v>
      </c>
      <c r="N18" s="17">
        <v>7.199</v>
      </c>
      <c r="O18" s="17">
        <v>13.196</v>
      </c>
      <c r="P18" s="17">
        <v>199.003</v>
      </c>
      <c r="Q18"/>
    </row>
    <row r="19" spans="1:17" ht="15">
      <c r="A19" s="53" t="s">
        <v>10</v>
      </c>
      <c r="B19" s="41">
        <v>0</v>
      </c>
      <c r="C19" s="16">
        <v>527.957</v>
      </c>
      <c r="D19" s="16">
        <v>42.114</v>
      </c>
      <c r="E19" s="16">
        <v>2.969</v>
      </c>
      <c r="F19" s="32">
        <v>573.0400000000001</v>
      </c>
      <c r="G19" s="32">
        <v>0</v>
      </c>
      <c r="H19" s="70">
        <v>564.538</v>
      </c>
      <c r="I19" s="74">
        <v>86.32</v>
      </c>
      <c r="J19" s="67">
        <v>21.813</v>
      </c>
      <c r="K19" s="32">
        <v>672.6709999999999</v>
      </c>
      <c r="L19" s="41">
        <v>0</v>
      </c>
      <c r="M19" s="16">
        <v>1092.495</v>
      </c>
      <c r="N19" s="16">
        <v>128.434</v>
      </c>
      <c r="O19" s="16">
        <v>24.782</v>
      </c>
      <c r="P19" s="16">
        <v>1245.711</v>
      </c>
      <c r="Q19"/>
    </row>
    <row r="20" spans="1:17" ht="15">
      <c r="A20" s="53" t="s">
        <v>11</v>
      </c>
      <c r="B20" s="41">
        <v>0</v>
      </c>
      <c r="C20" s="16">
        <v>87.559</v>
      </c>
      <c r="D20" s="16">
        <v>5.797</v>
      </c>
      <c r="E20" s="16">
        <v>1.1</v>
      </c>
      <c r="F20" s="32">
        <v>94.45599999999999</v>
      </c>
      <c r="G20" s="32">
        <v>0</v>
      </c>
      <c r="H20" s="70">
        <v>181.249</v>
      </c>
      <c r="I20" s="74">
        <v>35.389</v>
      </c>
      <c r="J20" s="67">
        <v>14.427</v>
      </c>
      <c r="K20" s="32">
        <v>231.065</v>
      </c>
      <c r="L20" s="41">
        <v>0</v>
      </c>
      <c r="M20" s="16">
        <v>268.808</v>
      </c>
      <c r="N20" s="16">
        <v>41.186</v>
      </c>
      <c r="O20" s="16">
        <v>15.527</v>
      </c>
      <c r="P20" s="16">
        <v>325.52099999999996</v>
      </c>
      <c r="Q20"/>
    </row>
    <row r="21" spans="1:17" ht="15">
      <c r="A21" s="53" t="s">
        <v>12</v>
      </c>
      <c r="B21" s="41">
        <v>0</v>
      </c>
      <c r="C21" s="16">
        <v>4.02</v>
      </c>
      <c r="D21" s="16">
        <v>0.1</v>
      </c>
      <c r="E21" s="16">
        <v>0</v>
      </c>
      <c r="F21" s="32">
        <v>4.119999999999999</v>
      </c>
      <c r="G21" s="32">
        <v>0</v>
      </c>
      <c r="H21" s="70">
        <v>6.8</v>
      </c>
      <c r="I21" s="74">
        <v>0.1</v>
      </c>
      <c r="J21" s="67">
        <v>0</v>
      </c>
      <c r="K21" s="32">
        <v>6.8999999999999995</v>
      </c>
      <c r="L21" s="41">
        <v>0</v>
      </c>
      <c r="M21" s="16">
        <v>10.82</v>
      </c>
      <c r="N21" s="16">
        <v>0.2</v>
      </c>
      <c r="O21" s="16">
        <v>0</v>
      </c>
      <c r="P21" s="16">
        <v>11.02</v>
      </c>
      <c r="Q21"/>
    </row>
    <row r="22" spans="1:17" ht="15">
      <c r="A22" s="54" t="s">
        <v>13</v>
      </c>
      <c r="B22" s="42">
        <v>0</v>
      </c>
      <c r="C22" s="17">
        <v>14.59</v>
      </c>
      <c r="D22" s="17">
        <v>0.35</v>
      </c>
      <c r="E22" s="17">
        <v>0.1</v>
      </c>
      <c r="F22" s="58">
        <v>15.04</v>
      </c>
      <c r="G22" s="58">
        <v>0</v>
      </c>
      <c r="H22" s="71">
        <v>39.36</v>
      </c>
      <c r="I22" s="38">
        <v>2.38</v>
      </c>
      <c r="J22" s="36">
        <v>0.73</v>
      </c>
      <c r="K22" s="58">
        <v>42.47</v>
      </c>
      <c r="L22" s="42">
        <v>0</v>
      </c>
      <c r="M22" s="17">
        <v>53.95</v>
      </c>
      <c r="N22" s="17">
        <v>2.73</v>
      </c>
      <c r="O22" s="17">
        <v>0.83</v>
      </c>
      <c r="P22" s="17">
        <v>57.51</v>
      </c>
      <c r="Q22"/>
    </row>
    <row r="23" spans="1:17" ht="15">
      <c r="A23" s="53" t="s">
        <v>62</v>
      </c>
      <c r="B23" s="41">
        <v>0.125</v>
      </c>
      <c r="C23" s="16">
        <v>1.617</v>
      </c>
      <c r="D23" s="16">
        <v>0.31</v>
      </c>
      <c r="E23" s="16">
        <v>1.182</v>
      </c>
      <c r="F23" s="32">
        <v>3.109</v>
      </c>
      <c r="G23" s="32">
        <v>2.645</v>
      </c>
      <c r="H23" s="70">
        <v>1.647</v>
      </c>
      <c r="I23" s="74">
        <v>0.81</v>
      </c>
      <c r="J23" s="67">
        <v>6.043</v>
      </c>
      <c r="K23" s="32">
        <v>8.5</v>
      </c>
      <c r="L23" s="41">
        <v>2.77</v>
      </c>
      <c r="M23" s="16">
        <v>3.2640000000000002</v>
      </c>
      <c r="N23" s="16">
        <v>1.12</v>
      </c>
      <c r="O23" s="16">
        <v>7.225</v>
      </c>
      <c r="P23" s="16">
        <v>11.609</v>
      </c>
      <c r="Q23"/>
    </row>
    <row r="24" spans="1:17" ht="15">
      <c r="A24" s="53" t="s">
        <v>14</v>
      </c>
      <c r="B24" s="41">
        <v>19.77</v>
      </c>
      <c r="C24" s="16">
        <v>95.477</v>
      </c>
      <c r="D24" s="16">
        <v>1.491</v>
      </c>
      <c r="E24" s="16">
        <v>0.177</v>
      </c>
      <c r="F24" s="32">
        <v>97.14500000000001</v>
      </c>
      <c r="G24" s="32">
        <v>9.754</v>
      </c>
      <c r="H24" s="70">
        <v>57.821</v>
      </c>
      <c r="I24" s="74">
        <v>4.989</v>
      </c>
      <c r="J24" s="67">
        <v>0</v>
      </c>
      <c r="K24" s="32">
        <v>62.809999999999995</v>
      </c>
      <c r="L24" s="41">
        <v>29.524</v>
      </c>
      <c r="M24" s="16">
        <v>153.298</v>
      </c>
      <c r="N24" s="16">
        <v>6.48</v>
      </c>
      <c r="O24" s="16">
        <v>0.177</v>
      </c>
      <c r="P24" s="16">
        <v>159.955</v>
      </c>
      <c r="Q24"/>
    </row>
    <row r="25" spans="1:17" ht="15">
      <c r="A25" s="53" t="s">
        <v>15</v>
      </c>
      <c r="B25" s="41">
        <v>0</v>
      </c>
      <c r="C25" s="16">
        <v>213.558</v>
      </c>
      <c r="D25" s="16">
        <v>13.548</v>
      </c>
      <c r="E25" s="16">
        <v>1.943</v>
      </c>
      <c r="F25" s="32">
        <v>229.049</v>
      </c>
      <c r="G25" s="32">
        <v>0</v>
      </c>
      <c r="H25" s="70">
        <v>185.505</v>
      </c>
      <c r="I25" s="74">
        <v>4.888</v>
      </c>
      <c r="J25" s="67">
        <v>2.093</v>
      </c>
      <c r="K25" s="32">
        <v>192.486</v>
      </c>
      <c r="L25" s="41">
        <v>0</v>
      </c>
      <c r="M25" s="16">
        <v>399.063</v>
      </c>
      <c r="N25" s="16">
        <v>18.436</v>
      </c>
      <c r="O25" s="16">
        <v>4.036</v>
      </c>
      <c r="P25" s="16">
        <v>421.53499999999997</v>
      </c>
      <c r="Q25"/>
    </row>
    <row r="26" spans="1:17" ht="15">
      <c r="A26" s="54" t="s">
        <v>16</v>
      </c>
      <c r="B26" s="42">
        <v>0</v>
      </c>
      <c r="C26" s="17">
        <v>19.6</v>
      </c>
      <c r="D26" s="17">
        <v>5.219</v>
      </c>
      <c r="E26" s="17">
        <v>2.4</v>
      </c>
      <c r="F26" s="58">
        <v>27.219</v>
      </c>
      <c r="G26" s="58">
        <v>1.048</v>
      </c>
      <c r="H26" s="71">
        <v>19.147</v>
      </c>
      <c r="I26" s="38">
        <v>0.7</v>
      </c>
      <c r="J26" s="36">
        <v>0.199</v>
      </c>
      <c r="K26" s="58">
        <v>20.046</v>
      </c>
      <c r="L26" s="42">
        <v>1.048</v>
      </c>
      <c r="M26" s="17">
        <v>38.747</v>
      </c>
      <c r="N26" s="17">
        <v>5.9190000000000005</v>
      </c>
      <c r="O26" s="17">
        <v>2.5989999999999998</v>
      </c>
      <c r="P26" s="17">
        <v>47.265</v>
      </c>
      <c r="Q26"/>
    </row>
    <row r="27" spans="1:17" ht="15">
      <c r="A27" s="53" t="s">
        <v>17</v>
      </c>
      <c r="B27" s="41">
        <v>0</v>
      </c>
      <c r="C27" s="16">
        <v>13.678</v>
      </c>
      <c r="D27" s="16">
        <v>8.727</v>
      </c>
      <c r="E27" s="16">
        <v>2.904</v>
      </c>
      <c r="F27" s="32">
        <v>25.309</v>
      </c>
      <c r="G27" s="32">
        <v>1.722</v>
      </c>
      <c r="H27" s="70">
        <v>1.919</v>
      </c>
      <c r="I27" s="74">
        <v>1.14</v>
      </c>
      <c r="J27" s="67">
        <v>0.151</v>
      </c>
      <c r="K27" s="32">
        <v>3.21</v>
      </c>
      <c r="L27" s="41">
        <v>1.722</v>
      </c>
      <c r="M27" s="16">
        <v>15.597000000000001</v>
      </c>
      <c r="N27" s="16">
        <v>9.867</v>
      </c>
      <c r="O27" s="16">
        <v>3.0549999999999997</v>
      </c>
      <c r="P27" s="16">
        <v>28.519000000000002</v>
      </c>
      <c r="Q27"/>
    </row>
    <row r="28" spans="1:17" ht="15">
      <c r="A28" s="53" t="s">
        <v>18</v>
      </c>
      <c r="B28" s="41">
        <v>0.88</v>
      </c>
      <c r="C28" s="16">
        <v>113.55</v>
      </c>
      <c r="D28" s="16">
        <v>0.72</v>
      </c>
      <c r="E28" s="16">
        <v>1.18</v>
      </c>
      <c r="F28" s="32">
        <v>115.45</v>
      </c>
      <c r="G28" s="32">
        <v>8.24</v>
      </c>
      <c r="H28" s="70">
        <v>402.67</v>
      </c>
      <c r="I28" s="74">
        <v>25.97</v>
      </c>
      <c r="J28" s="67">
        <v>24.14</v>
      </c>
      <c r="K28" s="32">
        <v>452.78</v>
      </c>
      <c r="L28" s="41">
        <v>9.120000000000001</v>
      </c>
      <c r="M28" s="16">
        <v>516.22</v>
      </c>
      <c r="N28" s="16">
        <v>26.689999999999998</v>
      </c>
      <c r="O28" s="16">
        <v>25.32</v>
      </c>
      <c r="P28" s="16">
        <v>568.23</v>
      </c>
      <c r="Q28"/>
    </row>
    <row r="29" spans="1:17" ht="15">
      <c r="A29" s="53" t="s">
        <v>58</v>
      </c>
      <c r="B29" s="41">
        <v>1.369</v>
      </c>
      <c r="C29" s="16">
        <v>150.51</v>
      </c>
      <c r="D29" s="16">
        <v>5.159</v>
      </c>
      <c r="E29" s="16">
        <v>0.071</v>
      </c>
      <c r="F29" s="32">
        <v>155.73999999999998</v>
      </c>
      <c r="G29" s="32">
        <v>0.517</v>
      </c>
      <c r="H29" s="70">
        <v>113.196</v>
      </c>
      <c r="I29" s="74">
        <v>9.336</v>
      </c>
      <c r="J29" s="67">
        <v>0.1</v>
      </c>
      <c r="K29" s="32">
        <v>122.63199999999999</v>
      </c>
      <c r="L29" s="41">
        <v>1.8860000000000001</v>
      </c>
      <c r="M29" s="16">
        <v>263.706</v>
      </c>
      <c r="N29" s="16">
        <v>14.495000000000001</v>
      </c>
      <c r="O29" s="16">
        <v>0.17099999999999999</v>
      </c>
      <c r="P29" s="16">
        <v>278.37199999999996</v>
      </c>
      <c r="Q29"/>
    </row>
    <row r="30" spans="1:17" ht="15">
      <c r="A30" s="54" t="s">
        <v>19</v>
      </c>
      <c r="B30" s="42">
        <v>8.183</v>
      </c>
      <c r="C30" s="17">
        <v>90.524</v>
      </c>
      <c r="D30" s="17">
        <v>0.213</v>
      </c>
      <c r="E30" s="17">
        <v>0.1</v>
      </c>
      <c r="F30" s="58">
        <v>90.83699999999999</v>
      </c>
      <c r="G30" s="58">
        <v>10.315</v>
      </c>
      <c r="H30" s="71">
        <v>333.448</v>
      </c>
      <c r="I30" s="38">
        <v>21.054</v>
      </c>
      <c r="J30" s="36">
        <v>6.495</v>
      </c>
      <c r="K30" s="58">
        <v>360.99699999999996</v>
      </c>
      <c r="L30" s="42">
        <v>18.497999999999998</v>
      </c>
      <c r="M30" s="17">
        <v>423.972</v>
      </c>
      <c r="N30" s="17">
        <v>21.267</v>
      </c>
      <c r="O30" s="17">
        <v>6.595</v>
      </c>
      <c r="P30" s="17">
        <v>451.83399999999995</v>
      </c>
      <c r="Q30"/>
    </row>
    <row r="31" spans="1:17" ht="15">
      <c r="A31" s="53" t="s">
        <v>20</v>
      </c>
      <c r="B31" s="41">
        <v>0.559</v>
      </c>
      <c r="C31" s="16">
        <v>89.812</v>
      </c>
      <c r="D31" s="16">
        <v>0.748</v>
      </c>
      <c r="E31" s="16">
        <v>0.1</v>
      </c>
      <c r="F31" s="32">
        <v>90.66</v>
      </c>
      <c r="G31" s="32">
        <v>1.01</v>
      </c>
      <c r="H31" s="70">
        <v>148.649</v>
      </c>
      <c r="I31" s="74">
        <v>5.077</v>
      </c>
      <c r="J31" s="67">
        <v>1.201</v>
      </c>
      <c r="K31" s="32">
        <v>154.927</v>
      </c>
      <c r="L31" s="41">
        <v>1.569</v>
      </c>
      <c r="M31" s="16">
        <v>238.461</v>
      </c>
      <c r="N31" s="16">
        <v>5.825</v>
      </c>
      <c r="O31" s="16">
        <v>1.3010000000000002</v>
      </c>
      <c r="P31" s="16">
        <v>245.587</v>
      </c>
      <c r="Q31"/>
    </row>
    <row r="32" spans="1:17" ht="15">
      <c r="A32" s="53" t="s">
        <v>21</v>
      </c>
      <c r="B32" s="41">
        <v>0.485</v>
      </c>
      <c r="C32" s="16">
        <v>93.159</v>
      </c>
      <c r="D32" s="16">
        <v>1.617</v>
      </c>
      <c r="E32" s="16">
        <v>0.116</v>
      </c>
      <c r="F32" s="32">
        <v>94.89200000000001</v>
      </c>
      <c r="G32" s="32">
        <v>0.603</v>
      </c>
      <c r="H32" s="70">
        <v>74.324</v>
      </c>
      <c r="I32" s="74">
        <v>0.503</v>
      </c>
      <c r="J32" s="67">
        <v>0.05</v>
      </c>
      <c r="K32" s="32">
        <v>74.877</v>
      </c>
      <c r="L32" s="41">
        <v>1.088</v>
      </c>
      <c r="M32" s="16">
        <v>167.483</v>
      </c>
      <c r="N32" s="16">
        <v>2.12</v>
      </c>
      <c r="O32" s="16">
        <v>0.166</v>
      </c>
      <c r="P32" s="16">
        <v>169.769</v>
      </c>
      <c r="Q32"/>
    </row>
    <row r="33" spans="1:17" ht="15">
      <c r="A33" s="53" t="s">
        <v>22</v>
      </c>
      <c r="B33" s="41">
        <v>3.03</v>
      </c>
      <c r="C33" s="16">
        <v>137.489</v>
      </c>
      <c r="D33" s="16">
        <v>33.428</v>
      </c>
      <c r="E33" s="16">
        <v>20.537</v>
      </c>
      <c r="F33" s="32">
        <v>191.454</v>
      </c>
      <c r="G33" s="32">
        <v>3.206</v>
      </c>
      <c r="H33" s="70">
        <v>167.721</v>
      </c>
      <c r="I33" s="74">
        <v>98.11</v>
      </c>
      <c r="J33" s="67">
        <v>80.331</v>
      </c>
      <c r="K33" s="32">
        <v>346.16200000000003</v>
      </c>
      <c r="L33" s="41">
        <v>6.236</v>
      </c>
      <c r="M33" s="16">
        <v>305.21000000000004</v>
      </c>
      <c r="N33" s="16">
        <v>131.538</v>
      </c>
      <c r="O33" s="16">
        <v>100.868</v>
      </c>
      <c r="P33" s="16">
        <v>537.616</v>
      </c>
      <c r="Q33"/>
    </row>
    <row r="34" spans="1:17" ht="15">
      <c r="A34" s="54" t="s">
        <v>23</v>
      </c>
      <c r="B34" s="42">
        <v>0</v>
      </c>
      <c r="C34" s="17">
        <v>0</v>
      </c>
      <c r="D34" s="17">
        <v>0</v>
      </c>
      <c r="E34" s="17">
        <v>0</v>
      </c>
      <c r="F34" s="58">
        <v>0</v>
      </c>
      <c r="G34" s="58">
        <v>0</v>
      </c>
      <c r="H34" s="71">
        <v>0</v>
      </c>
      <c r="I34" s="38">
        <v>0</v>
      </c>
      <c r="J34" s="36">
        <v>0</v>
      </c>
      <c r="K34" s="58">
        <v>0</v>
      </c>
      <c r="L34" s="42">
        <v>0</v>
      </c>
      <c r="M34" s="17">
        <v>0</v>
      </c>
      <c r="N34" s="17">
        <v>0</v>
      </c>
      <c r="O34" s="17">
        <v>0</v>
      </c>
      <c r="P34" s="17">
        <v>0</v>
      </c>
      <c r="Q34"/>
    </row>
    <row r="35" spans="1:17" ht="15">
      <c r="A35" s="53" t="s">
        <v>24</v>
      </c>
      <c r="B35" s="41">
        <v>0.028</v>
      </c>
      <c r="C35" s="16">
        <v>6.167</v>
      </c>
      <c r="D35" s="16">
        <v>0.369</v>
      </c>
      <c r="E35" s="16">
        <v>0</v>
      </c>
      <c r="F35" s="32">
        <v>6.536</v>
      </c>
      <c r="G35" s="32">
        <v>0.324</v>
      </c>
      <c r="H35" s="70">
        <v>19.219</v>
      </c>
      <c r="I35" s="74">
        <v>7.842</v>
      </c>
      <c r="J35" s="67">
        <v>2.656</v>
      </c>
      <c r="K35" s="32">
        <v>29.717</v>
      </c>
      <c r="L35" s="41">
        <v>0.35200000000000004</v>
      </c>
      <c r="M35" s="16">
        <v>25.386000000000003</v>
      </c>
      <c r="N35" s="16">
        <v>8.211</v>
      </c>
      <c r="O35" s="16">
        <v>2.656</v>
      </c>
      <c r="P35" s="16">
        <v>36.253</v>
      </c>
      <c r="Q35"/>
    </row>
    <row r="36" spans="1:17" ht="15">
      <c r="A36" s="53" t="s">
        <v>25</v>
      </c>
      <c r="B36" s="41">
        <v>0</v>
      </c>
      <c r="C36" s="16">
        <v>0</v>
      </c>
      <c r="D36" s="16">
        <v>0</v>
      </c>
      <c r="E36" s="16">
        <v>0</v>
      </c>
      <c r="F36" s="32">
        <v>0</v>
      </c>
      <c r="G36" s="32">
        <v>12.236</v>
      </c>
      <c r="H36" s="70">
        <v>0</v>
      </c>
      <c r="I36" s="74">
        <v>0</v>
      </c>
      <c r="J36" s="67">
        <v>0</v>
      </c>
      <c r="K36" s="32">
        <v>0</v>
      </c>
      <c r="L36" s="41">
        <v>12.236</v>
      </c>
      <c r="M36" s="16">
        <v>0</v>
      </c>
      <c r="N36" s="16">
        <v>0</v>
      </c>
      <c r="O36" s="16">
        <v>0</v>
      </c>
      <c r="P36" s="16">
        <v>0</v>
      </c>
      <c r="Q36"/>
    </row>
    <row r="37" spans="1:17" ht="15">
      <c r="A37" s="53" t="s">
        <v>26</v>
      </c>
      <c r="B37" s="41">
        <v>1.996</v>
      </c>
      <c r="C37" s="16">
        <v>280.761</v>
      </c>
      <c r="D37" s="16">
        <v>40.75</v>
      </c>
      <c r="E37" s="16">
        <v>20.441</v>
      </c>
      <c r="F37" s="32">
        <v>341.952</v>
      </c>
      <c r="G37" s="32">
        <v>39.692</v>
      </c>
      <c r="H37" s="70">
        <v>354.504</v>
      </c>
      <c r="I37" s="74">
        <v>115.374</v>
      </c>
      <c r="J37" s="67">
        <v>77.594</v>
      </c>
      <c r="K37" s="32">
        <v>547.472</v>
      </c>
      <c r="L37" s="41">
        <v>41.688</v>
      </c>
      <c r="M37" s="16">
        <v>635.2650000000001</v>
      </c>
      <c r="N37" s="16">
        <v>156.124</v>
      </c>
      <c r="O37" s="16">
        <v>98.035</v>
      </c>
      <c r="P37" s="16">
        <v>889.424</v>
      </c>
      <c r="Q37"/>
    </row>
    <row r="38" spans="1:17" ht="15">
      <c r="A38" s="54" t="s">
        <v>57</v>
      </c>
      <c r="B38" s="42">
        <v>0.199</v>
      </c>
      <c r="C38" s="17">
        <v>194.573</v>
      </c>
      <c r="D38" s="17">
        <v>2.696</v>
      </c>
      <c r="E38" s="17">
        <v>0.4</v>
      </c>
      <c r="F38" s="58">
        <v>197.669</v>
      </c>
      <c r="G38" s="58">
        <v>3.972</v>
      </c>
      <c r="H38" s="71">
        <v>226.116</v>
      </c>
      <c r="I38" s="38">
        <v>3.677</v>
      </c>
      <c r="J38" s="36">
        <v>0.772</v>
      </c>
      <c r="K38" s="58">
        <v>230.565</v>
      </c>
      <c r="L38" s="42">
        <v>4.171</v>
      </c>
      <c r="M38" s="17">
        <v>420.689</v>
      </c>
      <c r="N38" s="17">
        <v>6.373</v>
      </c>
      <c r="O38" s="17">
        <v>1.1720000000000002</v>
      </c>
      <c r="P38" s="17">
        <v>428.23400000000004</v>
      </c>
      <c r="Q38"/>
    </row>
    <row r="39" spans="1:17" ht="15">
      <c r="A39" s="53" t="s">
        <v>27</v>
      </c>
      <c r="B39" s="41">
        <v>0</v>
      </c>
      <c r="C39" s="16">
        <v>14.934</v>
      </c>
      <c r="D39" s="16">
        <v>2.239</v>
      </c>
      <c r="E39" s="16">
        <v>0.7</v>
      </c>
      <c r="F39" s="32">
        <v>17.872999999999998</v>
      </c>
      <c r="G39" s="32">
        <v>0</v>
      </c>
      <c r="H39" s="70">
        <v>34.905</v>
      </c>
      <c r="I39" s="74">
        <v>11.603</v>
      </c>
      <c r="J39" s="67">
        <v>7.174</v>
      </c>
      <c r="K39" s="32">
        <v>53.682</v>
      </c>
      <c r="L39" s="41">
        <v>0</v>
      </c>
      <c r="M39" s="16">
        <v>49.839</v>
      </c>
      <c r="N39" s="16">
        <v>13.841999999999999</v>
      </c>
      <c r="O39" s="16">
        <v>7.8740000000000006</v>
      </c>
      <c r="P39" s="16">
        <v>71.555</v>
      </c>
      <c r="Q39"/>
    </row>
    <row r="40" spans="1:17" ht="15">
      <c r="A40" s="53" t="s">
        <v>54</v>
      </c>
      <c r="B40" s="41">
        <v>0</v>
      </c>
      <c r="C40" s="16">
        <v>93.939</v>
      </c>
      <c r="D40" s="16">
        <v>1.091</v>
      </c>
      <c r="E40" s="16">
        <v>0.435</v>
      </c>
      <c r="F40" s="32">
        <v>95.46499999999999</v>
      </c>
      <c r="G40" s="32">
        <v>0</v>
      </c>
      <c r="H40" s="70">
        <v>310.264</v>
      </c>
      <c r="I40" s="74">
        <v>3.954</v>
      </c>
      <c r="J40" s="67">
        <v>2.103</v>
      </c>
      <c r="K40" s="32">
        <v>316.321</v>
      </c>
      <c r="L40" s="41">
        <v>0</v>
      </c>
      <c r="M40" s="16">
        <v>404.203</v>
      </c>
      <c r="N40" s="16">
        <v>5.045</v>
      </c>
      <c r="O40" s="16">
        <v>2.5380000000000003</v>
      </c>
      <c r="P40" s="16">
        <v>411.786</v>
      </c>
      <c r="Q40"/>
    </row>
    <row r="41" spans="1:17" ht="15">
      <c r="A41" s="53" t="s">
        <v>28</v>
      </c>
      <c r="B41" s="41">
        <v>0</v>
      </c>
      <c r="C41" s="16">
        <v>5.144</v>
      </c>
      <c r="D41" s="16">
        <v>0.3</v>
      </c>
      <c r="E41" s="16">
        <v>0.5</v>
      </c>
      <c r="F41" s="32">
        <v>5.944</v>
      </c>
      <c r="G41" s="32">
        <v>0</v>
      </c>
      <c r="H41" s="70">
        <v>14.214</v>
      </c>
      <c r="I41" s="74">
        <v>6.888</v>
      </c>
      <c r="J41" s="67">
        <v>6.89</v>
      </c>
      <c r="K41" s="32">
        <v>27.992</v>
      </c>
      <c r="L41" s="41">
        <v>0</v>
      </c>
      <c r="M41" s="16">
        <v>19.358</v>
      </c>
      <c r="N41" s="16">
        <v>7.188</v>
      </c>
      <c r="O41" s="16">
        <v>7.39</v>
      </c>
      <c r="P41" s="16">
        <v>33.936</v>
      </c>
      <c r="Q41"/>
    </row>
    <row r="42" spans="1:17" ht="15">
      <c r="A42" s="54" t="s">
        <v>63</v>
      </c>
      <c r="B42" s="42">
        <v>0</v>
      </c>
      <c r="C42" s="17">
        <v>43.45</v>
      </c>
      <c r="D42" s="17">
        <v>0.7</v>
      </c>
      <c r="E42" s="17">
        <v>0</v>
      </c>
      <c r="F42" s="58">
        <v>44.150000000000006</v>
      </c>
      <c r="G42" s="58">
        <v>3.82</v>
      </c>
      <c r="H42" s="71">
        <v>189.6</v>
      </c>
      <c r="I42" s="38">
        <v>35.31</v>
      </c>
      <c r="J42" s="36">
        <v>14.58</v>
      </c>
      <c r="K42" s="58">
        <v>239.49</v>
      </c>
      <c r="L42" s="42">
        <v>3.82</v>
      </c>
      <c r="M42" s="17">
        <v>233.05</v>
      </c>
      <c r="N42" s="17">
        <v>36.010000000000005</v>
      </c>
      <c r="O42" s="17">
        <v>14.58</v>
      </c>
      <c r="P42" s="17">
        <v>283.64</v>
      </c>
      <c r="Q42"/>
    </row>
    <row r="43" spans="1:17" ht="15">
      <c r="A43" s="53" t="s">
        <v>55</v>
      </c>
      <c r="B43" s="41">
        <v>0</v>
      </c>
      <c r="C43" s="16">
        <v>52.188</v>
      </c>
      <c r="D43" s="16">
        <v>3.364</v>
      </c>
      <c r="E43" s="16">
        <v>0.3</v>
      </c>
      <c r="F43" s="32">
        <v>55.852</v>
      </c>
      <c r="G43" s="32">
        <v>0</v>
      </c>
      <c r="H43" s="70">
        <v>4.485</v>
      </c>
      <c r="I43" s="74">
        <v>1.459</v>
      </c>
      <c r="J43" s="67">
        <v>0.526</v>
      </c>
      <c r="K43" s="32">
        <v>6.470000000000001</v>
      </c>
      <c r="L43" s="41">
        <v>0</v>
      </c>
      <c r="M43" s="16">
        <v>56.673</v>
      </c>
      <c r="N43" s="16">
        <v>4.823</v>
      </c>
      <c r="O43" s="16">
        <v>0.8260000000000001</v>
      </c>
      <c r="P43" s="16">
        <v>62.321999999999996</v>
      </c>
      <c r="Q43"/>
    </row>
    <row r="44" spans="1:17" ht="15">
      <c r="A44" s="53" t="s">
        <v>56</v>
      </c>
      <c r="B44" s="41">
        <v>0</v>
      </c>
      <c r="C44" s="16">
        <v>0</v>
      </c>
      <c r="D44" s="16">
        <v>0</v>
      </c>
      <c r="E44" s="16">
        <v>0</v>
      </c>
      <c r="F44" s="32">
        <v>0</v>
      </c>
      <c r="G44" s="32">
        <v>0</v>
      </c>
      <c r="H44" s="70">
        <v>0</v>
      </c>
      <c r="I44" s="74">
        <v>0</v>
      </c>
      <c r="J44" s="67">
        <v>0</v>
      </c>
      <c r="K44" s="32">
        <v>0</v>
      </c>
      <c r="L44" s="41">
        <v>0</v>
      </c>
      <c r="M44" s="16">
        <v>0</v>
      </c>
      <c r="N44" s="16">
        <v>0</v>
      </c>
      <c r="O44" s="16">
        <v>0</v>
      </c>
      <c r="P44" s="16">
        <v>0</v>
      </c>
      <c r="Q44"/>
    </row>
    <row r="45" spans="1:17" ht="15">
      <c r="A45" s="53" t="s">
        <v>29</v>
      </c>
      <c r="B45" s="41">
        <v>0</v>
      </c>
      <c r="C45" s="16">
        <v>25.67</v>
      </c>
      <c r="D45" s="16">
        <v>4.8</v>
      </c>
      <c r="E45" s="16">
        <v>1.7</v>
      </c>
      <c r="F45" s="32">
        <v>32.17</v>
      </c>
      <c r="G45" s="32">
        <v>0</v>
      </c>
      <c r="H45" s="70">
        <v>45.25</v>
      </c>
      <c r="I45" s="74">
        <v>8.74</v>
      </c>
      <c r="J45" s="67">
        <v>4.93</v>
      </c>
      <c r="K45" s="32">
        <v>58.92</v>
      </c>
      <c r="L45" s="41">
        <v>0</v>
      </c>
      <c r="M45" s="16">
        <v>70.92</v>
      </c>
      <c r="N45" s="16">
        <v>13.54</v>
      </c>
      <c r="O45" s="16">
        <v>6.63</v>
      </c>
      <c r="P45" s="16">
        <v>91.09</v>
      </c>
      <c r="Q45"/>
    </row>
    <row r="46" spans="1:17" ht="15">
      <c r="A46" s="54" t="s">
        <v>30</v>
      </c>
      <c r="B46" s="42">
        <v>0</v>
      </c>
      <c r="C46" s="17">
        <v>9.48</v>
      </c>
      <c r="D46" s="17">
        <v>0.001</v>
      </c>
      <c r="E46" s="17">
        <v>0</v>
      </c>
      <c r="F46" s="58">
        <v>9.481</v>
      </c>
      <c r="G46" s="58">
        <v>0.059</v>
      </c>
      <c r="H46" s="71">
        <v>13.268</v>
      </c>
      <c r="I46" s="38">
        <v>0.193</v>
      </c>
      <c r="J46" s="36">
        <v>0.167</v>
      </c>
      <c r="K46" s="58">
        <v>13.628</v>
      </c>
      <c r="L46" s="42">
        <v>0.059</v>
      </c>
      <c r="M46" s="17">
        <v>22.748</v>
      </c>
      <c r="N46" s="17">
        <v>0.194</v>
      </c>
      <c r="O46" s="17">
        <v>0.167</v>
      </c>
      <c r="P46" s="17">
        <v>23.109</v>
      </c>
      <c r="Q46"/>
    </row>
    <row r="47" spans="1:17" ht="15">
      <c r="A47" s="53" t="s">
        <v>31</v>
      </c>
      <c r="B47" s="41">
        <v>0</v>
      </c>
      <c r="C47" s="16">
        <v>142.28</v>
      </c>
      <c r="D47" s="16">
        <v>2.8</v>
      </c>
      <c r="E47" s="16">
        <v>0.9</v>
      </c>
      <c r="F47" s="32">
        <v>145.98000000000002</v>
      </c>
      <c r="G47" s="32">
        <v>0</v>
      </c>
      <c r="H47" s="70">
        <v>219.23</v>
      </c>
      <c r="I47" s="74">
        <v>13.67</v>
      </c>
      <c r="J47" s="67">
        <v>2.93</v>
      </c>
      <c r="K47" s="32">
        <v>235.82999999999998</v>
      </c>
      <c r="L47" s="41">
        <v>0</v>
      </c>
      <c r="M47" s="16">
        <v>361.51</v>
      </c>
      <c r="N47" s="16">
        <v>16.47</v>
      </c>
      <c r="O47" s="16">
        <v>3.83</v>
      </c>
      <c r="P47" s="16">
        <v>381.81</v>
      </c>
      <c r="Q47"/>
    </row>
    <row r="48" spans="1:17" ht="15">
      <c r="A48" s="53" t="s">
        <v>32</v>
      </c>
      <c r="B48" s="41">
        <v>10.76</v>
      </c>
      <c r="C48" s="16">
        <v>210.096</v>
      </c>
      <c r="D48" s="16">
        <v>2.428</v>
      </c>
      <c r="E48" s="16">
        <v>0.6</v>
      </c>
      <c r="F48" s="32">
        <v>213.124</v>
      </c>
      <c r="G48" s="32">
        <v>4.296</v>
      </c>
      <c r="H48" s="70">
        <v>37.426</v>
      </c>
      <c r="I48" s="74">
        <v>1.188</v>
      </c>
      <c r="J48" s="67">
        <v>0.3</v>
      </c>
      <c r="K48" s="32">
        <v>38.914</v>
      </c>
      <c r="L48" s="41">
        <v>15.056000000000001</v>
      </c>
      <c r="M48" s="16">
        <v>247.522</v>
      </c>
      <c r="N48" s="16">
        <v>3.6159999999999997</v>
      </c>
      <c r="O48" s="16">
        <v>0.8999999999999999</v>
      </c>
      <c r="P48" s="16">
        <v>252.038</v>
      </c>
      <c r="Q48"/>
    </row>
    <row r="49" spans="1:17" ht="15">
      <c r="A49" s="53" t="s">
        <v>33</v>
      </c>
      <c r="B49" s="41">
        <v>0</v>
      </c>
      <c r="C49" s="16">
        <v>38.794</v>
      </c>
      <c r="D49" s="16">
        <v>0</v>
      </c>
      <c r="E49" s="16">
        <v>0</v>
      </c>
      <c r="F49" s="32">
        <v>38.794</v>
      </c>
      <c r="G49" s="32">
        <v>0</v>
      </c>
      <c r="H49" s="70">
        <v>88.438</v>
      </c>
      <c r="I49" s="74">
        <v>4.967</v>
      </c>
      <c r="J49" s="67">
        <v>1.312</v>
      </c>
      <c r="K49" s="32">
        <v>94.717</v>
      </c>
      <c r="L49" s="41">
        <v>0</v>
      </c>
      <c r="M49" s="16">
        <v>127.232</v>
      </c>
      <c r="N49" s="16">
        <v>4.967</v>
      </c>
      <c r="O49" s="16">
        <v>1.312</v>
      </c>
      <c r="P49" s="16">
        <v>133.511</v>
      </c>
      <c r="Q49"/>
    </row>
    <row r="50" spans="1:17" ht="15">
      <c r="A50" s="54" t="s">
        <v>34</v>
      </c>
      <c r="B50" s="42">
        <v>0.18</v>
      </c>
      <c r="C50" s="17">
        <v>73.328</v>
      </c>
      <c r="D50" s="17">
        <v>0.84</v>
      </c>
      <c r="E50" s="17">
        <v>0.04</v>
      </c>
      <c r="F50" s="58">
        <v>74.20800000000001</v>
      </c>
      <c r="G50" s="58">
        <v>28.679</v>
      </c>
      <c r="H50" s="71">
        <v>107.352</v>
      </c>
      <c r="I50" s="38">
        <v>6.956</v>
      </c>
      <c r="J50" s="36">
        <v>1.128</v>
      </c>
      <c r="K50" s="58">
        <v>115.436</v>
      </c>
      <c r="L50" s="42">
        <v>28.858999999999998</v>
      </c>
      <c r="M50" s="17">
        <v>180.68</v>
      </c>
      <c r="N50" s="17">
        <v>7.796</v>
      </c>
      <c r="O50" s="17">
        <v>1.168</v>
      </c>
      <c r="P50" s="17">
        <v>189.644</v>
      </c>
      <c r="Q50"/>
    </row>
    <row r="51" spans="1:17" ht="15">
      <c r="A51" s="53" t="s">
        <v>35</v>
      </c>
      <c r="B51" s="41">
        <v>0.245</v>
      </c>
      <c r="C51" s="16">
        <v>91.283</v>
      </c>
      <c r="D51" s="16">
        <v>6.7</v>
      </c>
      <c r="E51" s="16">
        <v>1.85</v>
      </c>
      <c r="F51" s="32">
        <v>99.833</v>
      </c>
      <c r="G51" s="32">
        <v>2.826</v>
      </c>
      <c r="H51" s="70">
        <v>209.326</v>
      </c>
      <c r="I51" s="74">
        <v>20.197</v>
      </c>
      <c r="J51" s="67">
        <v>5.171</v>
      </c>
      <c r="K51" s="32">
        <v>234.694</v>
      </c>
      <c r="L51" s="41">
        <v>3.071</v>
      </c>
      <c r="M51" s="16">
        <v>300.609</v>
      </c>
      <c r="N51" s="16">
        <v>26.897</v>
      </c>
      <c r="O51" s="16">
        <v>7.021000000000001</v>
      </c>
      <c r="P51" s="16">
        <v>334.527</v>
      </c>
      <c r="Q51"/>
    </row>
    <row r="52" spans="1:17" ht="15">
      <c r="A52" s="53" t="s">
        <v>36</v>
      </c>
      <c r="B52" s="41">
        <v>0</v>
      </c>
      <c r="C52" s="16">
        <v>0.05</v>
      </c>
      <c r="D52" s="16">
        <v>0.2</v>
      </c>
      <c r="E52" s="16">
        <v>0.13</v>
      </c>
      <c r="F52" s="32">
        <v>0.38</v>
      </c>
      <c r="G52" s="32">
        <v>6.03</v>
      </c>
      <c r="H52" s="70">
        <v>9.28</v>
      </c>
      <c r="I52" s="74">
        <v>16.08</v>
      </c>
      <c r="J52" s="67">
        <v>3.62</v>
      </c>
      <c r="K52" s="32">
        <v>28.98</v>
      </c>
      <c r="L52" s="41">
        <v>6.03</v>
      </c>
      <c r="M52" s="16">
        <v>9.33</v>
      </c>
      <c r="N52" s="16">
        <v>16.279999999999998</v>
      </c>
      <c r="O52" s="16">
        <v>3.75</v>
      </c>
      <c r="P52" s="16">
        <v>29.36</v>
      </c>
      <c r="Q52"/>
    </row>
    <row r="53" spans="1:17" ht="15">
      <c r="A53" s="53" t="s">
        <v>37</v>
      </c>
      <c r="B53" s="41">
        <v>0</v>
      </c>
      <c r="C53" s="16">
        <v>164.192</v>
      </c>
      <c r="D53" s="16">
        <v>0.249</v>
      </c>
      <c r="E53" s="16">
        <v>0.136</v>
      </c>
      <c r="F53" s="32">
        <v>164.577</v>
      </c>
      <c r="G53" s="32">
        <v>0</v>
      </c>
      <c r="H53" s="70">
        <v>352.795</v>
      </c>
      <c r="I53" s="74">
        <v>3.097</v>
      </c>
      <c r="J53" s="67">
        <v>4.32</v>
      </c>
      <c r="K53" s="32">
        <v>360.212</v>
      </c>
      <c r="L53" s="41">
        <v>0</v>
      </c>
      <c r="M53" s="16">
        <v>516.9870000000001</v>
      </c>
      <c r="N53" s="16">
        <v>3.346</v>
      </c>
      <c r="O53" s="16">
        <v>4.456</v>
      </c>
      <c r="P53" s="16">
        <v>524.789</v>
      </c>
      <c r="Q53"/>
    </row>
    <row r="54" spans="1:17" ht="15">
      <c r="A54" s="54" t="s">
        <v>38</v>
      </c>
      <c r="B54" s="42">
        <v>0</v>
      </c>
      <c r="C54" s="17">
        <v>0</v>
      </c>
      <c r="D54" s="17">
        <v>0</v>
      </c>
      <c r="E54" s="17">
        <v>0</v>
      </c>
      <c r="F54" s="58">
        <v>0</v>
      </c>
      <c r="G54" s="58">
        <v>0</v>
      </c>
      <c r="H54" s="71">
        <v>0</v>
      </c>
      <c r="I54" s="38">
        <v>0.171</v>
      </c>
      <c r="J54" s="36">
        <v>0</v>
      </c>
      <c r="K54" s="58">
        <v>0.171</v>
      </c>
      <c r="L54" s="42">
        <v>0</v>
      </c>
      <c r="M54" s="17">
        <v>0</v>
      </c>
      <c r="N54" s="17">
        <v>0.171</v>
      </c>
      <c r="O54" s="17">
        <v>0</v>
      </c>
      <c r="P54" s="17">
        <v>0.171</v>
      </c>
      <c r="Q54"/>
    </row>
    <row r="55" spans="1:17" ht="15">
      <c r="A55" s="53" t="s">
        <v>39</v>
      </c>
      <c r="B55" s="41">
        <v>0</v>
      </c>
      <c r="C55" s="16">
        <v>26.047</v>
      </c>
      <c r="D55" s="16">
        <v>3.793</v>
      </c>
      <c r="E55" s="16">
        <v>40.653</v>
      </c>
      <c r="F55" s="32">
        <v>70.493</v>
      </c>
      <c r="G55" s="32">
        <v>18.088</v>
      </c>
      <c r="H55" s="70">
        <v>4.232</v>
      </c>
      <c r="I55" s="74">
        <v>0.1</v>
      </c>
      <c r="J55" s="67">
        <v>7.711</v>
      </c>
      <c r="K55" s="32">
        <v>12.043</v>
      </c>
      <c r="L55" s="41">
        <v>18.088</v>
      </c>
      <c r="M55" s="16">
        <v>30.279</v>
      </c>
      <c r="N55" s="16">
        <v>3.8930000000000002</v>
      </c>
      <c r="O55" s="16">
        <v>48.364</v>
      </c>
      <c r="P55" s="16">
        <v>82.536</v>
      </c>
      <c r="Q55"/>
    </row>
    <row r="56" spans="1:17" ht="15">
      <c r="A56" s="53" t="s">
        <v>40</v>
      </c>
      <c r="B56" s="41">
        <v>0</v>
      </c>
      <c r="C56" s="16">
        <v>52.946</v>
      </c>
      <c r="D56" s="16">
        <v>0</v>
      </c>
      <c r="E56" s="16">
        <v>0</v>
      </c>
      <c r="F56" s="32">
        <v>52.946</v>
      </c>
      <c r="G56" s="32">
        <v>4.677</v>
      </c>
      <c r="H56" s="70">
        <v>96.087</v>
      </c>
      <c r="I56" s="74">
        <v>4.999</v>
      </c>
      <c r="J56" s="67">
        <v>1.686</v>
      </c>
      <c r="K56" s="32">
        <v>102.77199999999999</v>
      </c>
      <c r="L56" s="41">
        <v>4.677</v>
      </c>
      <c r="M56" s="16">
        <v>149.03300000000002</v>
      </c>
      <c r="N56" s="16">
        <v>4.999</v>
      </c>
      <c r="O56" s="16">
        <v>1.686</v>
      </c>
      <c r="P56" s="16">
        <v>155.718</v>
      </c>
      <c r="Q56"/>
    </row>
    <row r="57" spans="1:17" ht="15">
      <c r="A57" s="53" t="s">
        <v>41</v>
      </c>
      <c r="B57" s="41">
        <v>0.03</v>
      </c>
      <c r="C57" s="16">
        <v>28.503</v>
      </c>
      <c r="D57" s="16">
        <v>1.107</v>
      </c>
      <c r="E57" s="16">
        <v>1.083</v>
      </c>
      <c r="F57" s="32">
        <v>30.692999999999998</v>
      </c>
      <c r="G57" s="32">
        <v>0.13</v>
      </c>
      <c r="H57" s="70">
        <v>23.147</v>
      </c>
      <c r="I57" s="74">
        <v>2.515</v>
      </c>
      <c r="J57" s="67">
        <v>1.414</v>
      </c>
      <c r="K57" s="32">
        <v>27.076</v>
      </c>
      <c r="L57" s="41">
        <v>0.16</v>
      </c>
      <c r="M57" s="16">
        <v>51.65</v>
      </c>
      <c r="N57" s="16">
        <v>3.622</v>
      </c>
      <c r="O57" s="16">
        <v>2.497</v>
      </c>
      <c r="P57" s="16">
        <v>57.769</v>
      </c>
      <c r="Q57"/>
    </row>
    <row r="58" spans="1:17" ht="15">
      <c r="A58" s="54" t="s">
        <v>42</v>
      </c>
      <c r="B58" s="42">
        <v>0</v>
      </c>
      <c r="C58" s="17">
        <v>42.429</v>
      </c>
      <c r="D58" s="17">
        <v>1.274</v>
      </c>
      <c r="E58" s="17">
        <v>0.2</v>
      </c>
      <c r="F58" s="58">
        <v>43.903000000000006</v>
      </c>
      <c r="G58" s="58">
        <v>37.553</v>
      </c>
      <c r="H58" s="71">
        <v>617.443</v>
      </c>
      <c r="I58" s="38">
        <v>160.841</v>
      </c>
      <c r="J58" s="36">
        <v>73.001</v>
      </c>
      <c r="K58" s="58">
        <v>851.285</v>
      </c>
      <c r="L58" s="42">
        <v>37.553</v>
      </c>
      <c r="M58" s="17">
        <v>659.872</v>
      </c>
      <c r="N58" s="17">
        <v>162.115</v>
      </c>
      <c r="O58" s="17">
        <v>73.20100000000001</v>
      </c>
      <c r="P58" s="17">
        <v>895.188</v>
      </c>
      <c r="Q58"/>
    </row>
    <row r="59" spans="1:17" ht="15">
      <c r="A59" s="53" t="s">
        <v>43</v>
      </c>
      <c r="B59" s="41">
        <v>0</v>
      </c>
      <c r="C59" s="16">
        <v>127.437</v>
      </c>
      <c r="D59" s="16">
        <v>6.752</v>
      </c>
      <c r="E59" s="16">
        <v>1.2</v>
      </c>
      <c r="F59" s="32">
        <v>135.38899999999998</v>
      </c>
      <c r="G59" s="32">
        <v>0</v>
      </c>
      <c r="H59" s="70">
        <v>114.33</v>
      </c>
      <c r="I59" s="74">
        <v>8.353</v>
      </c>
      <c r="J59" s="67">
        <v>1.3</v>
      </c>
      <c r="K59" s="32">
        <v>123.98299999999999</v>
      </c>
      <c r="L59" s="41">
        <v>0</v>
      </c>
      <c r="M59" s="16">
        <v>241.767</v>
      </c>
      <c r="N59" s="16">
        <v>15.105</v>
      </c>
      <c r="O59" s="16">
        <v>2.5</v>
      </c>
      <c r="P59" s="16">
        <v>259.37199999999996</v>
      </c>
      <c r="Q59"/>
    </row>
    <row r="60" spans="1:17" ht="15">
      <c r="A60" s="53" t="s">
        <v>44</v>
      </c>
      <c r="B60" s="41">
        <v>0</v>
      </c>
      <c r="C60" s="16">
        <v>0</v>
      </c>
      <c r="D60" s="16">
        <v>0</v>
      </c>
      <c r="E60" s="16">
        <v>0</v>
      </c>
      <c r="F60" s="32">
        <v>0</v>
      </c>
      <c r="G60" s="32">
        <v>0.285</v>
      </c>
      <c r="H60" s="70">
        <v>0</v>
      </c>
      <c r="I60" s="74">
        <v>0</v>
      </c>
      <c r="J60" s="67">
        <v>0</v>
      </c>
      <c r="K60" s="32">
        <v>0</v>
      </c>
      <c r="L60" s="41">
        <v>0.285</v>
      </c>
      <c r="M60" s="16">
        <v>0</v>
      </c>
      <c r="N60" s="16">
        <v>0</v>
      </c>
      <c r="O60" s="16">
        <v>0</v>
      </c>
      <c r="P60" s="16">
        <v>0</v>
      </c>
      <c r="Q60"/>
    </row>
    <row r="61" spans="1:17" ht="15">
      <c r="A61" s="53" t="s">
        <v>45</v>
      </c>
      <c r="B61" s="41">
        <v>7.945</v>
      </c>
      <c r="C61" s="16">
        <v>7.357</v>
      </c>
      <c r="D61" s="16">
        <v>11.999</v>
      </c>
      <c r="E61" s="16">
        <v>4.552</v>
      </c>
      <c r="F61" s="32">
        <v>23.908</v>
      </c>
      <c r="G61" s="32">
        <v>8.926</v>
      </c>
      <c r="H61" s="70">
        <v>1.486</v>
      </c>
      <c r="I61" s="74">
        <v>3</v>
      </c>
      <c r="J61" s="67">
        <v>20.784</v>
      </c>
      <c r="K61" s="32">
        <v>25.27</v>
      </c>
      <c r="L61" s="41">
        <v>16.871000000000002</v>
      </c>
      <c r="M61" s="16">
        <v>8.843</v>
      </c>
      <c r="N61" s="16">
        <v>14.999</v>
      </c>
      <c r="O61" s="16">
        <v>25.336</v>
      </c>
      <c r="P61" s="16">
        <v>49.178</v>
      </c>
      <c r="Q61"/>
    </row>
    <row r="62" spans="1:17" ht="15">
      <c r="A62" s="54" t="s">
        <v>46</v>
      </c>
      <c r="B62" s="42">
        <v>13.1</v>
      </c>
      <c r="C62" s="17">
        <v>140.36</v>
      </c>
      <c r="D62" s="17">
        <v>7.81</v>
      </c>
      <c r="E62" s="17">
        <v>2.29</v>
      </c>
      <c r="F62" s="58">
        <v>150.46</v>
      </c>
      <c r="G62" s="58">
        <v>35.983</v>
      </c>
      <c r="H62" s="71">
        <v>59.334</v>
      </c>
      <c r="I62" s="38">
        <v>16.37</v>
      </c>
      <c r="J62" s="36">
        <v>6.399</v>
      </c>
      <c r="K62" s="58">
        <v>82.10300000000001</v>
      </c>
      <c r="L62" s="42">
        <v>49.083</v>
      </c>
      <c r="M62" s="17">
        <v>199.69400000000002</v>
      </c>
      <c r="N62" s="17">
        <v>24.18</v>
      </c>
      <c r="O62" s="17">
        <v>8.689</v>
      </c>
      <c r="P62" s="17">
        <v>232.56300000000002</v>
      </c>
      <c r="Q62"/>
    </row>
    <row r="63" spans="1:17" ht="15">
      <c r="A63" s="50" t="s">
        <v>47</v>
      </c>
      <c r="B63" s="41">
        <v>11.24</v>
      </c>
      <c r="C63" s="16">
        <v>8.13</v>
      </c>
      <c r="D63" s="16">
        <v>2.638</v>
      </c>
      <c r="E63" s="16">
        <v>0.6</v>
      </c>
      <c r="F63" s="32">
        <v>11.368</v>
      </c>
      <c r="G63" s="32">
        <v>0</v>
      </c>
      <c r="H63" s="70">
        <v>43.563</v>
      </c>
      <c r="I63" s="74">
        <v>4.19</v>
      </c>
      <c r="J63" s="67">
        <v>4.593</v>
      </c>
      <c r="K63" s="32">
        <v>52.346000000000004</v>
      </c>
      <c r="L63" s="41">
        <v>11.24</v>
      </c>
      <c r="M63" s="16">
        <v>51.693000000000005</v>
      </c>
      <c r="N63" s="16">
        <v>6.828</v>
      </c>
      <c r="O63" s="16">
        <v>5.193</v>
      </c>
      <c r="P63" s="16">
        <v>63.714000000000006</v>
      </c>
      <c r="Q63"/>
    </row>
    <row r="64" spans="1:17" ht="15">
      <c r="A64" s="50" t="s">
        <v>48</v>
      </c>
      <c r="B64" s="41">
        <v>2.05</v>
      </c>
      <c r="C64" s="16">
        <v>140.55</v>
      </c>
      <c r="D64" s="16">
        <v>6.82</v>
      </c>
      <c r="E64" s="16">
        <v>4.74</v>
      </c>
      <c r="F64" s="32">
        <v>152.11</v>
      </c>
      <c r="G64" s="32">
        <v>70.509</v>
      </c>
      <c r="H64" s="70">
        <v>731.959</v>
      </c>
      <c r="I64" s="74">
        <v>27.468</v>
      </c>
      <c r="J64" s="67">
        <v>10.188</v>
      </c>
      <c r="K64" s="32">
        <v>769.6149999999999</v>
      </c>
      <c r="L64" s="41">
        <v>72.559</v>
      </c>
      <c r="M64" s="16">
        <v>872.509</v>
      </c>
      <c r="N64" s="16">
        <v>34.288</v>
      </c>
      <c r="O64" s="16">
        <v>14.928</v>
      </c>
      <c r="P64" s="16">
        <v>921.7249999999999</v>
      </c>
      <c r="Q64"/>
    </row>
    <row r="65" spans="1:17" ht="15.75" thickBot="1">
      <c r="A65" s="54" t="s">
        <v>49</v>
      </c>
      <c r="B65" s="42">
        <v>0</v>
      </c>
      <c r="C65" s="17">
        <v>48.575</v>
      </c>
      <c r="D65" s="17">
        <v>3.83</v>
      </c>
      <c r="E65" s="17">
        <v>0.4</v>
      </c>
      <c r="F65" s="58">
        <v>52.805</v>
      </c>
      <c r="G65" s="58">
        <v>0</v>
      </c>
      <c r="H65" s="71">
        <v>31.806</v>
      </c>
      <c r="I65" s="38">
        <v>7.641</v>
      </c>
      <c r="J65" s="36">
        <v>1.6</v>
      </c>
      <c r="K65" s="58">
        <v>41.047000000000004</v>
      </c>
      <c r="L65" s="42">
        <v>0</v>
      </c>
      <c r="M65" s="17">
        <v>80.381</v>
      </c>
      <c r="N65" s="17">
        <v>11.471</v>
      </c>
      <c r="O65" s="17">
        <v>2</v>
      </c>
      <c r="P65" s="17">
        <v>93.852</v>
      </c>
      <c r="Q65"/>
    </row>
    <row r="66" spans="1:17" ht="19.5" customHeight="1" thickTop="1">
      <c r="A66" s="55" t="s">
        <v>50</v>
      </c>
      <c r="B66" s="44">
        <v>91.20499999999998</v>
      </c>
      <c r="C66" s="46">
        <v>3840.784</v>
      </c>
      <c r="D66" s="45">
        <v>237.78700000000003</v>
      </c>
      <c r="E66" s="45">
        <v>124.09899999999999</v>
      </c>
      <c r="F66" s="43">
        <v>4202.67</v>
      </c>
      <c r="G66" s="62">
        <v>324.123</v>
      </c>
      <c r="H66" s="72">
        <v>6369.826</v>
      </c>
      <c r="I66" s="37">
        <v>800.931</v>
      </c>
      <c r="J66" s="68">
        <v>436.419</v>
      </c>
      <c r="K66" s="62">
        <v>7607.176</v>
      </c>
      <c r="L66" s="47">
        <v>415.328</v>
      </c>
      <c r="M66" s="48">
        <v>10210.61</v>
      </c>
      <c r="N66" s="45">
        <v>1038.7179999999998</v>
      </c>
      <c r="O66" s="45">
        <v>560.5179999999999</v>
      </c>
      <c r="P66" s="37">
        <v>11809.846000000005</v>
      </c>
      <c r="Q66"/>
    </row>
    <row r="67" spans="1:17" ht="15.75" customHeight="1">
      <c r="A67" s="59" t="s">
        <v>64</v>
      </c>
      <c r="B67" s="42">
        <v>0</v>
      </c>
      <c r="C67" s="17">
        <v>53.533</v>
      </c>
      <c r="D67" s="17">
        <v>30.395</v>
      </c>
      <c r="E67" s="17">
        <v>5.944</v>
      </c>
      <c r="F67" s="58">
        <v>89.872</v>
      </c>
      <c r="G67" s="58">
        <v>0</v>
      </c>
      <c r="H67" s="71">
        <v>11.106</v>
      </c>
      <c r="I67" s="38">
        <v>13.475</v>
      </c>
      <c r="J67" s="36">
        <v>2.965</v>
      </c>
      <c r="K67" s="58">
        <v>27.546</v>
      </c>
      <c r="L67" s="42">
        <v>0</v>
      </c>
      <c r="M67" s="17">
        <v>64.639</v>
      </c>
      <c r="N67" s="17">
        <v>43.87</v>
      </c>
      <c r="O67" s="17">
        <v>8.908999999999999</v>
      </c>
      <c r="P67" s="17">
        <v>117.418</v>
      </c>
      <c r="Q67"/>
    </row>
    <row r="68" spans="1:17" ht="19.5" customHeight="1">
      <c r="A68" s="56" t="s">
        <v>51</v>
      </c>
      <c r="B68" s="42">
        <v>91.20499999999998</v>
      </c>
      <c r="C68" s="36">
        <v>3894.317</v>
      </c>
      <c r="D68" s="38">
        <v>268.182</v>
      </c>
      <c r="E68" s="38">
        <v>130.04299999999998</v>
      </c>
      <c r="F68" s="65">
        <v>4292.542</v>
      </c>
      <c r="G68" s="77">
        <v>324.123</v>
      </c>
      <c r="H68" s="78">
        <v>6380.932</v>
      </c>
      <c r="I68" s="79">
        <v>814.4060000000001</v>
      </c>
      <c r="J68" s="79">
        <v>439.38399999999996</v>
      </c>
      <c r="K68" s="63">
        <v>7634.722000000001</v>
      </c>
      <c r="L68" s="35">
        <v>415.328</v>
      </c>
      <c r="M68" s="39">
        <v>10275.249</v>
      </c>
      <c r="N68" s="38">
        <v>1082.5879999999997</v>
      </c>
      <c r="O68" s="38">
        <v>569.4269999999999</v>
      </c>
      <c r="P68" s="38">
        <v>11927.264000000005</v>
      </c>
      <c r="Q68" s="21"/>
    </row>
    <row r="69" spans="1:16" ht="25.5" customHeight="1">
      <c r="A69" s="57" t="s">
        <v>52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3"/>
    </row>
  </sheetData>
  <sheetProtection/>
  <printOptions horizontalCentered="1" verticalCentered="1"/>
  <pageMargins left="0.75" right="0.5" top="0.42" bottom="0.17" header="0.53" footer="0.17"/>
  <pageSetup fitToHeight="1" fitToWidth="1" horizontalDpi="600" verticalDpi="600" orientation="landscape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zoomScalePageLayoutView="0" workbookViewId="0" topLeftCell="A1">
      <selection activeCell="A1" sqref="A1"/>
    </sheetView>
  </sheetViews>
  <sheetFormatPr defaultColWidth="9.59765625" defaultRowHeight="8.25"/>
  <cols>
    <col min="1" max="1" width="11" style="0" customWidth="1"/>
    <col min="2" max="2" width="20.19921875" style="0" customWidth="1"/>
    <col min="3" max="3" width="27.796875" style="0" customWidth="1"/>
    <col min="4" max="4" width="28.19921875" style="0" customWidth="1"/>
    <col min="5" max="5" width="32.796875" style="0" customWidth="1"/>
    <col min="6" max="6" width="26.3984375" style="0" customWidth="1"/>
    <col min="7" max="7" width="38.59765625" style="0" customWidth="1"/>
    <col min="8" max="8" width="24.19921875" style="0" customWidth="1"/>
    <col min="9" max="9" width="18.796875" style="0" customWidth="1"/>
    <col min="10" max="10" width="18.19921875" style="0" customWidth="1"/>
    <col min="11" max="11" width="17.19921875" style="0" customWidth="1"/>
  </cols>
  <sheetData>
    <row r="1" spans="1:10" ht="31.5" customHeight="1">
      <c r="A1" s="18" t="str">
        <f>A!A6</f>
        <v>NATIONAL  HIGHWAY  SYSTEM  LENGTH - 2019</v>
      </c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>
      <c r="A2" s="19" t="s">
        <v>121</v>
      </c>
      <c r="B2" s="1"/>
      <c r="C2" s="1"/>
      <c r="D2" s="1"/>
      <c r="E2" s="1"/>
      <c r="F2" s="1"/>
      <c r="G2" s="1"/>
      <c r="H2" s="1"/>
      <c r="I2" s="1"/>
      <c r="J2" s="1"/>
    </row>
    <row r="3" s="28" customFormat="1" ht="12" customHeight="1"/>
    <row r="4" s="28" customFormat="1" ht="12" customHeight="1">
      <c r="A4" s="28" t="s">
        <v>126</v>
      </c>
    </row>
    <row r="5" s="28" customFormat="1" ht="12" customHeight="1"/>
    <row r="6" spans="1:2" s="28" customFormat="1" ht="12" customHeight="1">
      <c r="A6" s="30" t="s">
        <v>60</v>
      </c>
      <c r="B6" s="76" t="s">
        <v>127</v>
      </c>
    </row>
    <row r="7" s="28" customFormat="1" ht="12" customHeight="1">
      <c r="B7" s="28" t="s">
        <v>128</v>
      </c>
    </row>
    <row r="8" spans="1:2" s="28" customFormat="1" ht="12" customHeight="1">
      <c r="A8" s="60"/>
      <c r="B8" s="28" t="s">
        <v>129</v>
      </c>
    </row>
    <row r="9" spans="1:2" s="28" customFormat="1" ht="12" customHeight="1">
      <c r="A9" s="30" t="s">
        <v>61</v>
      </c>
      <c r="B9" s="29" t="s">
        <v>53</v>
      </c>
    </row>
    <row r="10" s="28" customFormat="1" ht="12" customHeight="1"/>
    <row r="11" s="28" customFormat="1" ht="12" customHeight="1"/>
    <row r="12" s="28" customFormat="1" ht="12" customHeight="1"/>
    <row r="13" s="28" customFormat="1" ht="12" customHeight="1"/>
    <row r="14" s="28" customFormat="1" ht="12" customHeight="1"/>
    <row r="15" s="28" customFormat="1" ht="12" customHeight="1"/>
    <row r="16" s="28" customFormat="1" ht="12" customHeight="1"/>
    <row r="17" s="28" customFormat="1" ht="12" customHeight="1"/>
    <row r="18" s="28" customFormat="1" ht="12" customHeight="1"/>
    <row r="19" s="28" customFormat="1" ht="12" customHeight="1"/>
    <row r="20" s="28" customFormat="1" ht="12" customHeight="1"/>
    <row r="21" s="28" customFormat="1" ht="12" customHeight="1"/>
    <row r="22" s="28" customFormat="1" ht="12" customHeight="1"/>
    <row r="23" s="28" customFormat="1" ht="12" customHeight="1"/>
    <row r="24" s="28" customFormat="1" ht="12" customHeight="1"/>
    <row r="25" s="28" customFormat="1" ht="12" customHeight="1"/>
    <row r="26" s="28" customFormat="1" ht="12" customHeight="1"/>
    <row r="27" s="28" customFormat="1" ht="12" customHeight="1"/>
    <row r="28" s="28" customFormat="1" ht="12" customHeight="1"/>
    <row r="29" s="28" customFormat="1" ht="12" customHeight="1"/>
    <row r="30" s="28" customFormat="1" ht="12" customHeight="1"/>
    <row r="31" s="28" customFormat="1" ht="12" customHeight="1"/>
    <row r="32" s="28" customFormat="1" ht="12" customHeight="1"/>
    <row r="33" s="28" customFormat="1" ht="12" customHeight="1"/>
    <row r="34" s="28" customFormat="1" ht="12" customHeight="1"/>
    <row r="35" s="28" customFormat="1" ht="12" customHeight="1"/>
    <row r="36" s="28" customFormat="1" ht="12" customHeight="1"/>
    <row r="37" s="28" customFormat="1" ht="12" customHeight="1"/>
    <row r="38" s="28" customFormat="1" ht="12" customHeight="1"/>
    <row r="39" ht="12">
      <c r="A39" s="28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2021-02-23T13:29:03Z</cp:lastPrinted>
  <dcterms:created xsi:type="dcterms:W3CDTF">2000-11-01T18:48:11Z</dcterms:created>
  <dcterms:modified xsi:type="dcterms:W3CDTF">2021-07-21T13:06:40Z</dcterms:modified>
  <cp:category/>
  <cp:version/>
  <cp:contentType/>
  <cp:contentStatus/>
</cp:coreProperties>
</file>