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xlfn.CEILING.PRECISE" hidden="1">#NAME?</definedName>
    <definedName name="_xlfn.FLOOR.PRECISE" hidden="1">#NAME?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Crystal_3_1_WEBI_DataGrid" hidden="1">'A'!#REF!</definedName>
    <definedName name="Crystal_3_1_WEBI_HHeading" hidden="1">'A'!#REF!</definedName>
    <definedName name="Crystal_3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<sst xmlns="http://schemas.openxmlformats.org/spreadsheetml/2006/main" count="161" uniqueCount="142">
  <si>
    <t>TABLE HM-48</t>
  </si>
  <si>
    <t>NATIONAL  HIGHWAY  SYSTEM</t>
  </si>
  <si>
    <t>OTHER</t>
  </si>
  <si>
    <t>ALL</t>
  </si>
  <si>
    <t>STATE</t>
  </si>
  <si>
    <t>INTERSTATE</t>
  </si>
  <si>
    <t>TOTAL</t>
  </si>
  <si>
    <t>FEDERAL-AID HIGHWAYS</t>
  </si>
  <si>
    <t xml:space="preserve">FEDERAL-AID HIGHWAYS </t>
  </si>
  <si>
    <t>NON-FEDERAL-AID HIGHWAYS</t>
  </si>
  <si>
    <t>RURAL</t>
  </si>
  <si>
    <t>URBAN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</si>
  <si>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</si>
  <si>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</si>
  <si>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</si>
  <si>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</si>
  <si>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</si>
  <si>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</si>
  <si>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</si>
  <si>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</si>
  <si>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</si>
  <si>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</si>
  <si>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</si>
  <si>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</si>
  <si>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</si>
  <si>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</si>
  <si>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</si>
  <si>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</si>
  <si>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</si>
  <si>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</si>
  <si>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</si>
  <si>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</si>
  <si>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</si>
  <si>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</si>
  <si>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</si>
  <si>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</si>
  <si>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</si>
  <si>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</si>
  <si>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</si>
  <si>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</si>
  <si>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</si>
  <si>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South Dakota</t>
  </si>
  <si>
    <t>Tennessee</t>
  </si>
  <si>
    <t>Texas</t>
  </si>
  <si>
    <t>Utah</t>
  </si>
  <si>
    <t>Vermont</t>
  </si>
  <si>
    <t>U.S. Total</t>
  </si>
  <si>
    <t>Grand Total</t>
  </si>
  <si>
    <t>For footnotes, see Footnotes Page.</t>
  </si>
  <si>
    <t>HM-48  Footnotes Page:</t>
  </si>
  <si>
    <t>LANE - MILES  BY  SYSTEM</t>
  </si>
  <si>
    <t xml:space="preserve">lane-miles estimated by FHWA assuming two as the number of lanes.  </t>
  </si>
  <si>
    <t>May see differences from prior years; starting in 1999, number of lanes is coded for all systems except rural minor collector and rural/urban local.  Rural minor collector and rural/urban local functional system</t>
  </si>
  <si>
    <t>New Hampshire</t>
  </si>
  <si>
    <t>Minnesota</t>
  </si>
  <si>
    <t>Alaska</t>
  </si>
  <si>
    <t>Missouri</t>
  </si>
  <si>
    <t>Nevada</t>
  </si>
  <si>
    <t>Pennsylvania</t>
  </si>
  <si>
    <t>Rhode Island</t>
  </si>
  <si>
    <t>South Carolina</t>
  </si>
  <si>
    <t>Virginia</t>
  </si>
  <si>
    <t>Washington</t>
  </si>
  <si>
    <t>West Virginia</t>
  </si>
  <si>
    <t>Wisconsin</t>
  </si>
  <si>
    <t>Wyoming</t>
  </si>
  <si>
    <t>District of Columbia</t>
  </si>
  <si>
    <t>Indiana</t>
  </si>
  <si>
    <t>Nebraska</t>
  </si>
  <si>
    <t>Oklahoma</t>
  </si>
  <si>
    <t>LANE - MILES  BY  SYSTEM  (1)</t>
  </si>
  <si>
    <t>(1)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</si>
  <si>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</si>
  <si>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ContainerCUID="AYjvVLgrM6JOsB6w95dxB68</t>
  </si>
  <si>
    <t xml:space="preserve">" ContainerKind="1"/&gt;&lt;query_specification&gt;&amp;lt;?xml version="1.0" encoding="utf-16"?&amp;gt;&amp;lt;QuerySpecification xmlns:xsi="http://www.w3.org/2001/XMLSchema-instance" xmlns:xsd="http://www.w3.org/2001/XMLSchema" d1p1:SamplingSize="0" d1p1:SamplingMode="None" </t>
  </si>
  <si>
    <t>xmlns:d1p1="http://query.businessobjects.com/2007/06/01"&amp;gt;  &amp;lt;QueryBase xsi:type="Query" ID="Combined Query 1" xmlns="http://query.businessobjects.com/2005"&amp;gt;    &amp;lt;QueryResult Key="UnivCUID=AVO1ZUPJlGRPj_qs7h3RtnM.DO4b"&amp;gt;      &amp;lt;Name&amp;gt;State C</t>
  </si>
  <si>
    <t>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Key="UnivCUID=AVO1ZUPJlGRPj_qs7h3RtnM.DO181"&amp;gt;      &amp;lt;Name&amp;gt;</t>
  </si>
  <si>
    <t>RINT&amp;lt;/Name&amp;gt;    &amp;lt;/QueryResult&amp;gt;    &amp;lt;QueryResult Key="UnivCUID=AVO1ZUPJlGRPj_qs7h3RtnM.DO182"&amp;gt;      &amp;lt;Name&amp;gt;UINT&amp;lt;/Name&amp;gt;    &amp;lt;/QueryResult&amp;gt;    &amp;lt;QueryResult Key="UnivCUID=AVO1ZUPJlGRPj_qs7h3RtnM.DO183"&amp;gt;      &amp;lt;Name&amp;gt;TO</t>
  </si>
  <si>
    <t>TINT&amp;lt;/Name&amp;gt;    &amp;lt;/QueryResult&amp;gt;    &amp;lt;QueryResult Key="UnivCUID=AVO1ZUPJlGRPj_qs7h3RtnM.DO184"&amp;gt;      &amp;lt;Name&amp;gt;ROTHNHS&amp;lt;/Name&amp;gt;    &amp;lt;/QueryResult&amp;gt;    &amp;lt;QueryResult Key="UnivCUID=AVO1ZUPJlGRPj_qs7h3RtnM.DO185"&amp;gt;      &amp;lt;Name&amp;gt</t>
  </si>
  <si>
    <t>;UOTHNHS&amp;lt;/Name&amp;gt;    &amp;lt;/QueryResult&amp;gt;    &amp;lt;QueryResult Key="UnivCUID=AVO1ZUPJlGRPj_qs7h3RtnM.DO186"&amp;gt;      &amp;lt;Name&amp;gt;TOTOTHNHS&amp;lt;/Name&amp;gt;    &amp;lt;/QueryResult&amp;gt;    &amp;lt;QueryResult Key="UnivCUID=AVO1ZUPJlGRPj_qs7h3RtnM.DO187"&amp;gt;      &amp;lt;N</t>
  </si>
  <si>
    <t>ame&amp;gt;TOTRNHS&amp;lt;/Name&amp;gt;    &amp;lt;/QueryResult&amp;gt;    &amp;lt;QueryResult Key="UnivCUID=AVO1ZUPJlGRPj_qs7h3RtnM.DO188"&amp;gt;      &amp;lt;Name&amp;gt;TOTUNHS&amp;lt;/Name&amp;gt;    &amp;lt;/QueryResult&amp;gt;    &amp;lt;QueryResult Key="UnivCUID=AVO1ZUPJlGRPj_qs7h3RtnM.DO189"&amp;gt;      &amp;</t>
  </si>
  <si>
    <t>lt;Name&amp;gt;TOTNHS&amp;lt;/Name&amp;gt;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Key="UnivCUID=AVO1ZUPJlGRPj_qs7h3RtnM.DO50</t>
  </si>
  <si>
    <t>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&amp;lt;QueryCondition Que</t>
  </si>
  <si>
    <t>ryConditionOperator="And"&amp;gt;      &amp;lt;Item xsi:type="PreCondition" Key="UnivCUID=AVO1ZUPJlGRPj_qs7h3RtnM.DF19"&amp;gt;        &amp;lt;Name&amp;gt;HM48-Filter1&amp;lt;/Name&amp;gt;      &amp;lt;/Item&amp;gt;      &amp;lt;Item xsi:type="Filter" FilterOperator="Equal"&amp;gt;        &amp;lt;Filter</t>
  </si>
  <si>
    <t>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Constrained="tru</t>
  </si>
  <si>
    <t>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</t>
  </si>
  <si>
    <t>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</t>
  </si>
  <si>
    <t>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</t>
  </si>
  <si>
    <t xml:space="preserve">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</t>
  </si>
  <si>
    <t>Name="DuplicatedRows" Activate="true" Value="false" xmlns="http://query.businessobjects.com/2005" /&amp;gt;  &amp;lt;QueryProperty Name="MaxFetchedTime" Activate="true" Value="-1" xmlns="http://query.businessobjects.com/2005" /&amp;gt;  &amp;lt;QueryProperty Name="MaxRowF</t>
  </si>
  <si>
    <t>etched" Activate="true" Value="-1" xmlns="http://query.businessobjects.com/2005" /&amp;gt;  &amp;lt;QueryProperty Name="DuplicateRowAggregation" Activate="false" Value="true" xmlns="http://query.businessobjects.com/2005" /&amp;gt;&amp;lt;/QuerySpecification&amp;gt;&lt;/query_spe</t>
  </si>
  <si>
    <t xml:space="preserve">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Logon_User_I</t>
  </si>
  <si>
    <t>nstance="False" Refresh_DB="True" Use_Report_Saved_Data="False" Use_specific_instance="False" specific_instance_cuid="" specific_instance_description="" Need_format="False" Custom_view_name="HPMS_Summary document" Last_refresh_status="1" Last_refresh_descr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</si>
  <si>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</si>
  <si>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egion name="DataGrid" DataRowCount="52" DataColCount="13"&gt;&lt;LayoutManager LinkRows="False" LinkCols="True" Version="1.0" RegionName="DataGrid"&gt;&lt;CustomRows Axis="Row"/&gt;&lt;CustomColumns Axis="Column"/&gt;&lt;/LayoutManager&gt;&lt;/Region&gt;&lt;/Regions&gt;&lt;/WebiView&gt;&lt;/WebiViews&gt;&lt;P</t>
  </si>
  <si>
    <t>romptBindings/&gt;&lt;DataSourceParameterValues/&gt;&lt;/Webi_document&gt;&lt;Webi_document Connection_id="2" CUID="UnivCUID=AVO1ZUPJlGRPj_qs7h3RtnM" Document_name="HPMS_Summary" CurrentReportDrillActive="False" ReportPath="/DIP" HasPrompt="0" HasQueryContext="False" bHasPr</t>
  </si>
  <si>
    <t>omptToBind="True"&gt;&lt;Container ContainerCUID="" ContainerKind="1"/&gt;&lt;query_specification&gt;&amp;lt;?xml version="1.0" encoding="utf-16"?&amp;gt;&amp;lt;QuerySpecification xmlns:xsi="http://www.w3.org/2001/XMLSchema-instance" xmlns:xsd="http://www.w3.org/2001/XMLSchema" d1p</t>
  </si>
  <si>
    <t>1:SamplingSize="0" d1p1:SamplingMode="None" xmlns:d1p1="http://query.businessobjects.com/2007/06/01"&amp;gt;  &amp;lt;QueryBase xsi:type="Query" ID="Combined Query 1" xmlns="http://query.businessobjects.com/2005"&amp;gt;    &amp;lt;QueryResult Key="UnivCUID=AVO1ZUPJlGRPj_</t>
  </si>
  <si>
    <t>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&amp;lt;QueryResult Key="UnivCUID=AVO1ZUPJ</t>
  </si>
  <si>
    <t>lGRPj_qs7h3RtnM.DO18a"&amp;gt;      &amp;lt;Name&amp;gt;ROTHFA&amp;lt;/Name&amp;gt;    &amp;lt;/QueryResult&amp;gt;    &amp;lt;QueryResult Key="UnivCUID=AVO1ZUPJlGRPj_qs7h3RtnM.DO18b"&amp;gt;      &amp;lt;Name&amp;gt;UOTHFA&amp;lt;/Name&amp;gt;    &amp;lt;/QueryResult&amp;gt;    &amp;lt;QueryResult Key="UnivCUID=AVO1ZU</t>
  </si>
  <si>
    <t>PJlGRPj_qs7h3RtnM.DO18c"&amp;gt;      &amp;lt;Name&amp;gt;TOTOTHFA&amp;lt;/Name&amp;gt;    &amp;lt;/QueryResult&amp;gt;    &amp;lt;QueryObjectSort Key="UnivCUID=AVO1ZUPJlGRPj_qs7h3RtnM.DO4b" SortType="ASCENDING"&amp;gt;      &amp;lt;Name&amp;gt;State Cd&amp;lt;/Name&amp;gt;    &amp;lt;/QueryObjectSort&amp;gt;    &amp;l</t>
  </si>
  <si>
    <t>t;QueryCondition QueryConditionOperator="And"&amp;gt;      &amp;lt;Item xsi:type="PreCondition" Key="UnivCUID=AVO1ZUPJlGRPj_qs7h3RtnM.DF1a"&amp;gt;        &amp;lt;Name&amp;gt;HM48-Filter2&amp;lt;/Name&amp;gt;      &amp;lt;/Item&amp;gt;      &amp;lt;Item xsi:type="Filter" FilterOperator="Equal"&amp;g</t>
  </si>
  <si>
    <t>t;        &amp;lt;FilteredObject Key="UnivCUID=AVO1ZUPJlGRPj_qs7h3RtnM.DO50"&amp;gt;          &amp;lt;Name&amp;gt;Record Year&amp;lt;/Name&amp;gt;        &amp;lt;/FilteredObject&amp;gt;        &amp;lt;Operand xsi:type="Prompt" Order="0" d5p1:Optional="false" HasLov="true" KeepLastValues="fal</t>
  </si>
  <si>
    <t>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</t>
  </si>
  <si>
    <t>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xsi:type="xsd:double"</t>
  </si>
  <si>
    <t>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</t>
  </si>
  <si>
    <t>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</t>
  </si>
  <si>
    <t xml:space="preserve">  &amp;lt;QueryProperty Name="DuplicatedRows" Activate="true" Value="false" xmlns="http://query.businessobjects.com/2005" /&amp;gt;  &amp;lt;QueryProperty Name="MaxFetchedTime" Activate="true" Value="-1" xmlns="http://query.businessobjects.com/2005" /&amp;gt;  &amp;lt;QueryPr</t>
  </si>
  <si>
    <t>operty Name="MaxRowFetched" Activate="true" Value="-1" xmlns="http://query.businessobjects.com/2005" /&amp;gt;  &amp;lt;QueryProperty Name="DuplicateRowAggregation" Activate="false" Value="true" xmlns="http://query.businessobjects.com/2005" /&amp;gt;&amp;lt;/QuerySpecific</t>
  </si>
  <si>
    <t>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isOptional="False"&gt;&lt;currentPromptValues&gt;&lt;disreteValue t</t>
  </si>
  <si>
    <t>name="" Logon_User_Instance="False" Refresh_DB="True" Use_Report_Saved_Data="False" Use_specific_instance="False" specific_instance_cuid="" specific_instance_description="" Need_format="False" Custom_view_name="HPMS_Summary document (1)" Last_refresh_statu</t>
  </si>
  <si>
    <t>&lt;CustomRows Axis="Row"/&gt;&lt;CustomColumns Axis="Column"/&gt;&lt;/LayoutManager&gt;&lt;/Region&gt;&lt;Region name="DataGrid" DataRowCount="52" DataColCount="5"&gt;&lt;LayoutManager LinkRows="False" LinkCols="True" Version="1.0" RegionName="DataGrid"&gt;&lt;CustomRows Axis="Row"/&gt;&lt;CustomCol</t>
  </si>
  <si>
    <t>umns Axis="Column"/&gt;&lt;/LayoutManager&gt;&lt;/Region&gt;&lt;/Regions&gt;&lt;/WebiView&gt;&lt;/WebiViews&gt;&lt;PromptBindings/&gt;&lt;DataSourceParameterValues/&gt;&lt;/Webi_document&gt;&lt;Webi_document Connection_id="3" CUID="UnivCUID=AVO1ZUPJlGRPj_qs7h3RtnM" Document_name="HPMS_Summary" CurrentReportDr</t>
  </si>
  <si>
    <t>illActive="False" ReportPath="/DIP" HasPrompt="0" HasQueryContext="False" bHasPromptToBind="True"&gt;&lt;Container ContainerCUID="" ContainerKind="1"/&gt;&lt;query_specification&gt;&amp;lt;?xml version="1.0" encoding="utf-16"?&amp;gt;&amp;lt;QuerySpecification xmlns:xsi="http://www.</t>
  </si>
  <si>
    <t>w3.org/2001/XMLSchema-instance" xmlns:xsd="http://www.w3.org/2001/XMLSchema" d1p1:SamplingSize="0" d1p1:SamplingMode="None" xmlns:d1p1="http://query.businessobjects.com/2007/06/01"&amp;gt;  &amp;lt;QueryBase xsi:type="Query" ID="Combined Query 1" xmlns="http://que</t>
  </si>
  <si>
    <t>ry.businessobjects.com/2005"&amp;gt;    &amp;lt;QueryResult Key="UnivCUID=AVO1ZUPJlGRPj_qs7h3RtnM.DO4b"&amp;gt;      &amp;lt;Name&amp;gt;State Cd&amp;lt;/Name&amp;gt;    &amp;lt;/QueryResult&amp;gt;    &amp;lt;QueryResult Key="UnivCUID=AVO1ZUPJlGRPj_qs7h3RtnM.DO4d"&amp;gt;      &amp;lt;Name&amp;gt;State Nam</t>
  </si>
  <si>
    <t>e&amp;lt;/Name&amp;gt;    &amp;lt;/QueryResult&amp;gt;    &amp;lt;QueryResult Key="UnivCUID=AVO1ZUPJlGRPj_qs7h3RtnM.DO18d"&amp;gt;      &amp;lt;Name&amp;gt;RmiCOLLNHS&amp;lt;/Name&amp;gt;    &amp;lt;/QueryResult&amp;gt;    &amp;lt;QueryResult Key="UnivCUID=AVO1ZUPJlGRPj_qs7h3RtnM.DO18e"&amp;gt;      &amp;lt;Name&amp;gt</t>
  </si>
  <si>
    <t>;RLOCALNHS&amp;lt;/Name&amp;gt;    &amp;lt;/QueryResult&amp;gt;    &amp;lt;QueryResult Key="UnivCUID=AVO1ZUPJlGRPj_qs7h3RtnM.DO18f"&amp;gt;      &amp;lt;Name&amp;gt;ULOCALNHS&amp;lt;/Name&amp;gt;    &amp;lt;/QueryResult&amp;gt;    &amp;lt;QueryResult Key="UnivCUID=AVO1ZUPJlGRPj_qs7h3RtnM.DO190"&amp;gt;      &amp;lt</t>
  </si>
  <si>
    <t>;Name&amp;gt;TOT&amp;lt;/Name&amp;gt;    &amp;lt;/QueryResult&amp;gt;    &amp;lt;QueryResult Key="UnivCUID=AVO1ZUPJlGRPj_qs7h3RtnM.DO191"&amp;gt;      &amp;lt;Name&amp;gt;RmiCOLL&amp;lt;/Name&amp;gt;    &amp;lt;/QueryResult&amp;gt;    &amp;lt;QueryResult Key="UnivCUID=AVO1ZUPJlGRPj_qs7h3RtnM.DO192"&amp;gt;      &amp;lt</t>
  </si>
  <si>
    <t>;Name&amp;gt;RLOCAL&amp;lt;/Name&amp;gt;    &amp;lt;/QueryResult&amp;gt;    &amp;lt;QueryResult Key="UnivCUID=AVO1ZUPJlGRPj_qs7h3RtnM.DO193"&amp;gt;      &amp;lt;Name&amp;gt;ULOCAL&amp;lt;/Name&amp;gt;    &amp;lt;/QueryResult&amp;gt;    &amp;lt;QueryResult Key="UnivCUID=AVO1ZUPJlGRPj_qs7h3RtnM.DO194"&amp;gt;      &amp;</t>
  </si>
  <si>
    <t>lt;Name&amp;gt;TOT2&amp;lt;/Name&amp;gt;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</t>
  </si>
  <si>
    <t>="And"&amp;gt;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</t>
  </si>
  <si>
    <t>" Order="0"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&amp;lt</t>
  </si>
  <si>
    <t>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</t>
  </si>
  <si>
    <t>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</t>
  </si>
  <si>
    <t>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</t>
  </si>
  <si>
    <t>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</t>
  </si>
  <si>
    <t>1" xmlns="http://query.businessobjects.com/2005" /&amp;gt;  &amp;lt;QueryProperty Name="MaxRowFetched" Activate="true" Value="-1" xmlns="http://query.businessobjects.com/2005" /&amp;gt;  &amp;lt;QueryProperty Name="DuplicateRowAggregation" Activate="false" Value="true" xm</t>
  </si>
  <si>
    <t>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</t>
  </si>
  <si>
    <t>aving="False" Keep_user_format="True" Instance_by_user="False" Username="" Logon_User_Instance="False" Refresh_DB="True" Use_Report_Saved_Data="False" Use_specific_instance="False" specific_instance_cuid="" specific_instance_description="" Need_format="Fal</t>
  </si>
  <si>
    <t>nkRows="False" LinkCols="False" Version="1.0" RegionName="HHeading"&gt;&lt;CustomRows Axis="Row"/&gt;&lt;CustomColumns Axis="Column"/&gt;&lt;/LayoutManager&gt;&lt;/Region&gt;&lt;Region name="DataGrid" DataRowCount="52" DataColCount="10"&gt;&lt;LayoutManager LinkRows="False" LinkCols="True" V</t>
  </si>
  <si>
    <t>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</t>
  </si>
  <si>
    <t>n&gt;</t>
  </si>
  <si>
    <t xml:space="preserve">September 30, 2020                                </t>
  </si>
  <si>
    <t>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value="2019"</t>
  </si>
  <si>
    <t>iption="An error occurred while opening the report. The report does not exist; you have insufficient rights to open the report; or you cannot make a connection to the BusinessObjects Web Service. (LO 02010)" Last_refresh_time="2020-10-5T10:18:46" Last_refr</t>
  </si>
  <si>
    <t>esh_time_taken="4010"&gt;&lt;Regions&gt;&lt;Region name="HHeading" DataRowCount="1" DataColCount="13"&gt;&lt;LayoutManager LinkRows="False" LinkCols="False" Version="1.0" RegionName="HHeading"&gt;&lt;CustomRows Axis="Row"/&gt;&lt;CustomColumns Axis="Column"/&gt;&lt;/LayoutManager&gt;&lt;/Region&gt;&lt;R</t>
  </si>
  <si>
    <t>ype="2" value="2019" RowIndex=""/&gt;&lt;/currentPromptValues&gt;&lt;/prompt&gt;&lt;/prompts&gt;&lt;QueryContexts/&gt;&lt;WebiViews&gt;&lt;WebiView view_id="1" refresh_order="-1" part_UREF="" part_type="0" Conceal_data_when_saving="False" Keep_user_format="True" Instance_by_user="False" User</t>
  </si>
  <si>
    <t>s="1" Last_refresh_description="" Last_refresh_time="2020-10-5T10:18:46" Last_refresh_time_taken="3791"&gt;&lt;Regions&gt;&lt;Region name="HHeading" DataRowCount="1" DataColCount="5"&gt;&lt;LayoutManager LinkRows="False" LinkCols="False" Version="1.0" RegionName="HHeading"&gt;</t>
  </si>
  <si>
    <t>ues="False" isOptional="False"&gt;&lt;currentPromptValues&gt;&lt;disreteValue type="2" value="2019" RowIndex=""/&gt;&lt;/currentPromptValues&gt;&lt;/prompt&gt;&lt;/prompts&gt;&lt;QueryContexts/&gt;&lt;WebiViews&gt;&lt;WebiView view_id="1" refresh_order="-1" part_UREF="" part_type="0" Conceal_data_when_s</t>
  </si>
  <si>
    <t>se" Custom_view_name="HPMS_Summary document (2)" Last_refresh_status="1" Last_refresh_description="" Last_refresh_time="2020-10-5T10:18:47" Last_refresh_time_taken="3947"&gt;&lt;Regions&gt;&lt;Region name="HHeading" DataRowCount="1" DataColCount="10"&gt;&lt;LayoutManager Li</t>
  </si>
  <si>
    <t>FEDERAL-AID  HIGHWAY  LANE - LENGTH - 2019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</si>
</sst>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8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164" fontId="5" fillId="0" borderId="24" xfId="0" applyNumberFormat="1" applyFont="1" applyFill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164" fontId="5" fillId="0" borderId="30" xfId="0" applyNumberFormat="1" applyFont="1" applyFill="1" applyBorder="1" applyAlignment="1" applyProtection="1">
      <alignment horizontal="left" vertical="center"/>
      <protection/>
    </xf>
    <xf numFmtId="164" fontId="5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>
      <alignment vertical="center"/>
    </xf>
    <xf numFmtId="164" fontId="5" fillId="0" borderId="0" xfId="0" applyNumberFormat="1" applyFont="1" applyAlignment="1" applyProtection="1">
      <alignment/>
      <protection/>
    </xf>
    <xf numFmtId="164" fontId="5" fillId="33" borderId="20" xfId="0" applyNumberFormat="1" applyFont="1" applyFill="1" applyBorder="1" applyAlignment="1" applyProtection="1">
      <alignment horizontal="center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164" fontId="5" fillId="33" borderId="1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42" t="s">
        <v>93</v>
      </c>
    </row>
    <row r="2" ht="14.25">
      <c r="V2" s="42" t="s">
        <v>73</v>
      </c>
    </row>
    <row r="3" ht="14.25">
      <c r="V3" s="42" t="s">
        <v>74</v>
      </c>
    </row>
    <row r="4" ht="14.25">
      <c r="V4" s="42" t="s">
        <v>75</v>
      </c>
    </row>
    <row r="5" ht="14.25">
      <c r="V5" s="42" t="s">
        <v>76</v>
      </c>
    </row>
    <row r="6" ht="14.25">
      <c r="V6" s="42" t="s">
        <v>77</v>
      </c>
    </row>
    <row r="7" ht="14.25">
      <c r="V7" s="42" t="s">
        <v>78</v>
      </c>
    </row>
    <row r="8" ht="14.25">
      <c r="V8" s="42" t="s">
        <v>79</v>
      </c>
    </row>
    <row r="9" ht="14.25">
      <c r="V9" s="42" t="s">
        <v>80</v>
      </c>
    </row>
    <row r="10" ht="14.25">
      <c r="V10" s="42" t="s">
        <v>81</v>
      </c>
    </row>
    <row r="11" ht="14.25">
      <c r="V11" s="42" t="s">
        <v>82</v>
      </c>
    </row>
    <row r="12" ht="14.25">
      <c r="V12" s="42" t="s">
        <v>83</v>
      </c>
    </row>
    <row r="13" ht="14.25">
      <c r="V13" s="42" t="s">
        <v>84</v>
      </c>
    </row>
    <row r="14" ht="14.25">
      <c r="V14" s="42" t="s">
        <v>85</v>
      </c>
    </row>
    <row r="15" ht="14.25">
      <c r="V15" s="42" t="s">
        <v>86</v>
      </c>
    </row>
    <row r="16" ht="14.25">
      <c r="V16" s="42" t="s">
        <v>87</v>
      </c>
    </row>
    <row r="17" ht="14.25">
      <c r="V17" s="42" t="s">
        <v>88</v>
      </c>
    </row>
    <row r="18" ht="14.25">
      <c r="V18" s="42" t="s">
        <v>89</v>
      </c>
    </row>
    <row r="19" ht="14.25">
      <c r="V19" s="42" t="s">
        <v>90</v>
      </c>
    </row>
    <row r="20" ht="14.25">
      <c r="V20" s="42" t="s">
        <v>134</v>
      </c>
    </row>
    <row r="21" ht="14.25">
      <c r="V21" s="42" t="s">
        <v>91</v>
      </c>
    </row>
    <row r="22" ht="14.25">
      <c r="V22" s="42" t="s">
        <v>92</v>
      </c>
    </row>
    <row r="23" ht="14.25">
      <c r="V23" s="42" t="s">
        <v>135</v>
      </c>
    </row>
    <row r="24" ht="14.25">
      <c r="V24" s="42" t="s">
        <v>136</v>
      </c>
    </row>
    <row r="25" ht="14.25">
      <c r="V25" s="42" t="s">
        <v>94</v>
      </c>
    </row>
    <row r="26" ht="14.25">
      <c r="V26" s="42" t="s">
        <v>95</v>
      </c>
    </row>
    <row r="27" ht="14.25">
      <c r="V27" s="42" t="s">
        <v>96</v>
      </c>
    </row>
    <row r="28" ht="14.25">
      <c r="V28" s="42" t="s">
        <v>97</v>
      </c>
    </row>
    <row r="29" ht="14.25">
      <c r="V29" s="42" t="s">
        <v>98</v>
      </c>
    </row>
    <row r="30" ht="14.25">
      <c r="V30" s="42" t="s">
        <v>99</v>
      </c>
    </row>
    <row r="31" ht="14.25">
      <c r="V31" s="42" t="s">
        <v>100</v>
      </c>
    </row>
    <row r="32" ht="14.25">
      <c r="V32" s="42" t="s">
        <v>101</v>
      </c>
    </row>
    <row r="33" ht="14.25">
      <c r="V33" s="42" t="s">
        <v>102</v>
      </c>
    </row>
    <row r="34" ht="14.25">
      <c r="V34" s="42" t="s">
        <v>103</v>
      </c>
    </row>
    <row r="35" ht="14.25">
      <c r="V35" s="42" t="s">
        <v>104</v>
      </c>
    </row>
    <row r="36" ht="14.25">
      <c r="V36" s="42" t="s">
        <v>105</v>
      </c>
    </row>
    <row r="37" ht="14.25">
      <c r="V37" s="42" t="s">
        <v>106</v>
      </c>
    </row>
    <row r="38" ht="14.25">
      <c r="V38" s="42" t="s">
        <v>107</v>
      </c>
    </row>
    <row r="39" ht="14.25">
      <c r="V39" s="42" t="s">
        <v>108</v>
      </c>
    </row>
    <row r="40" ht="14.25">
      <c r="V40" s="42" t="s">
        <v>109</v>
      </c>
    </row>
    <row r="41" ht="14.25">
      <c r="V41" s="42" t="s">
        <v>137</v>
      </c>
    </row>
    <row r="42" ht="14.25">
      <c r="V42" s="42" t="s">
        <v>110</v>
      </c>
    </row>
    <row r="43" ht="14.25">
      <c r="V43" s="42" t="s">
        <v>138</v>
      </c>
    </row>
    <row r="44" ht="14.25">
      <c r="V44" s="42" t="s">
        <v>111</v>
      </c>
    </row>
    <row r="45" ht="14.25">
      <c r="V45" s="42" t="s">
        <v>112</v>
      </c>
    </row>
    <row r="46" ht="14.25">
      <c r="V46" s="42" t="s">
        <v>113</v>
      </c>
    </row>
    <row r="47" ht="14.25">
      <c r="V47" s="42" t="s">
        <v>114</v>
      </c>
    </row>
    <row r="48" ht="14.25">
      <c r="V48" s="42" t="s">
        <v>115</v>
      </c>
    </row>
    <row r="49" ht="14.25">
      <c r="V49" s="42" t="s">
        <v>116</v>
      </c>
    </row>
    <row r="50" ht="14.25">
      <c r="V50" s="42" t="s">
        <v>117</v>
      </c>
    </row>
    <row r="51" ht="14.25">
      <c r="V51" s="42" t="s">
        <v>118</v>
      </c>
    </row>
    <row r="52" ht="14.25">
      <c r="V52" s="42" t="s">
        <v>119</v>
      </c>
    </row>
    <row r="53" ht="14.25">
      <c r="V53" s="42" t="s">
        <v>120</v>
      </c>
    </row>
    <row r="54" ht="14.25">
      <c r="V54" s="42" t="s">
        <v>121</v>
      </c>
    </row>
    <row r="55" ht="14.25">
      <c r="V55" s="42" t="s">
        <v>122</v>
      </c>
    </row>
    <row r="56" ht="14.25">
      <c r="V56" s="42" t="s">
        <v>123</v>
      </c>
    </row>
    <row r="57" ht="14.25">
      <c r="V57" s="42" t="s">
        <v>124</v>
      </c>
    </row>
    <row r="58" ht="14.25">
      <c r="V58" s="42" t="s">
        <v>125</v>
      </c>
    </row>
    <row r="59" ht="14.25">
      <c r="V59" s="42" t="s">
        <v>126</v>
      </c>
    </row>
    <row r="60" ht="14.25">
      <c r="V60" s="42" t="s">
        <v>127</v>
      </c>
    </row>
    <row r="61" ht="14.25">
      <c r="V61" s="42" t="s">
        <v>128</v>
      </c>
    </row>
    <row r="62" ht="14.25">
      <c r="V62" s="42" t="s">
        <v>139</v>
      </c>
    </row>
    <row r="63" ht="14.25">
      <c r="V63" s="42" t="s">
        <v>129</v>
      </c>
    </row>
    <row r="64" ht="14.25">
      <c r="V64" s="42" t="s">
        <v>140</v>
      </c>
    </row>
    <row r="65" ht="14.25">
      <c r="V65" s="42" t="s">
        <v>130</v>
      </c>
    </row>
    <row r="66" ht="14.25">
      <c r="V66" s="42" t="s">
        <v>131</v>
      </c>
    </row>
    <row r="67" ht="14.25">
      <c r="V67" s="42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U78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59765625" defaultRowHeight="14.25"/>
  <cols>
    <col min="1" max="1" width="16.59765625" style="2" customWidth="1"/>
    <col min="2" max="2" width="9.19921875" style="2" customWidth="1"/>
    <col min="3" max="3" width="8.19921875" style="2" customWidth="1"/>
    <col min="4" max="4" width="8.69921875" style="2" customWidth="1"/>
    <col min="5" max="6" width="8.5" style="2" customWidth="1"/>
    <col min="7" max="7" width="8.69921875" style="2" customWidth="1"/>
    <col min="8" max="10" width="9.19921875" style="2" customWidth="1"/>
    <col min="11" max="11" width="9.09765625" style="2" customWidth="1"/>
    <col min="12" max="12" width="9.19921875" style="2" customWidth="1"/>
    <col min="13" max="13" width="7.69921875" style="2" customWidth="1"/>
    <col min="14" max="15" width="7.59765625" style="2" customWidth="1"/>
    <col min="16" max="17" width="8.8984375" style="2" customWidth="1"/>
    <col min="18" max="18" width="7.59765625" style="2" customWidth="1"/>
    <col min="19" max="19" width="8.69921875" style="2" customWidth="1"/>
    <col min="20" max="20" width="10.69921875" style="2" customWidth="1"/>
    <col min="21" max="21" width="9.59765625" style="41" customWidth="1"/>
    <col min="22" max="16384" width="9.59765625" style="2" customWidth="1"/>
  </cols>
  <sheetData>
    <row r="8" spans="1:21" s="30" customFormat="1" ht="21.75" customHeight="1">
      <c r="A8" s="28" t="s">
        <v>141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40"/>
    </row>
    <row r="9" spans="1:21" s="30" customFormat="1" ht="24.75" customHeight="1">
      <c r="A9" s="31" t="s">
        <v>70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0"/>
    </row>
    <row r="10" spans="1:20" ht="4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</row>
    <row r="11" spans="1:20" ht="16.5" customHeight="1">
      <c r="A11" s="26" t="s">
        <v>133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27" t="s">
        <v>0</v>
      </c>
    </row>
    <row r="12" spans="1:20" ht="21.75" customHeight="1">
      <c r="A12" s="50"/>
      <c r="B12" s="5" t="s">
        <v>1</v>
      </c>
      <c r="C12" s="6"/>
      <c r="D12" s="6"/>
      <c r="E12" s="6"/>
      <c r="F12" s="6"/>
      <c r="G12" s="5"/>
      <c r="H12" s="5"/>
      <c r="I12" s="5"/>
      <c r="J12" s="7"/>
      <c r="K12" s="6" t="s">
        <v>2</v>
      </c>
      <c r="L12" s="6"/>
      <c r="M12" s="8"/>
      <c r="N12" s="6" t="s">
        <v>3</v>
      </c>
      <c r="O12" s="6"/>
      <c r="P12" s="8"/>
      <c r="Q12" s="6" t="s">
        <v>3</v>
      </c>
      <c r="R12" s="6"/>
      <c r="S12" s="8"/>
      <c r="T12" s="9"/>
    </row>
    <row r="13" spans="1:20" ht="21.75" customHeight="1">
      <c r="A13" s="51" t="s">
        <v>4</v>
      </c>
      <c r="B13" s="10" t="s">
        <v>5</v>
      </c>
      <c r="C13" s="5"/>
      <c r="D13" s="11"/>
      <c r="E13" s="5" t="s">
        <v>2</v>
      </c>
      <c r="F13" s="5"/>
      <c r="G13" s="12"/>
      <c r="H13" s="10" t="s">
        <v>6</v>
      </c>
      <c r="I13" s="10"/>
      <c r="J13" s="13"/>
      <c r="K13" s="10" t="s">
        <v>7</v>
      </c>
      <c r="L13" s="10"/>
      <c r="M13" s="13"/>
      <c r="N13" s="10" t="s">
        <v>8</v>
      </c>
      <c r="O13" s="10"/>
      <c r="P13" s="13"/>
      <c r="Q13" s="10" t="s">
        <v>9</v>
      </c>
      <c r="R13" s="10"/>
      <c r="S13" s="13"/>
      <c r="T13" s="14" t="s">
        <v>6</v>
      </c>
    </row>
    <row r="14" spans="1:20" ht="14.25">
      <c r="A14" s="52"/>
      <c r="B14" s="15" t="s">
        <v>10</v>
      </c>
      <c r="C14" s="15" t="s">
        <v>11</v>
      </c>
      <c r="D14" s="15" t="s">
        <v>6</v>
      </c>
      <c r="E14" s="15" t="s">
        <v>10</v>
      </c>
      <c r="F14" s="15" t="s">
        <v>11</v>
      </c>
      <c r="G14" s="15" t="s">
        <v>6</v>
      </c>
      <c r="H14" s="15" t="s">
        <v>10</v>
      </c>
      <c r="I14" s="15" t="s">
        <v>11</v>
      </c>
      <c r="J14" s="16" t="s">
        <v>6</v>
      </c>
      <c r="K14" s="15" t="s">
        <v>10</v>
      </c>
      <c r="L14" s="15" t="s">
        <v>11</v>
      </c>
      <c r="M14" s="16" t="s">
        <v>6</v>
      </c>
      <c r="N14" s="15" t="s">
        <v>10</v>
      </c>
      <c r="O14" s="15" t="s">
        <v>11</v>
      </c>
      <c r="P14" s="16" t="s">
        <v>6</v>
      </c>
      <c r="Q14" s="15" t="s">
        <v>10</v>
      </c>
      <c r="R14" s="15" t="s">
        <v>11</v>
      </c>
      <c r="S14" s="16" t="s">
        <v>6</v>
      </c>
      <c r="T14" s="17"/>
    </row>
    <row r="15" spans="1:20" ht="14.25">
      <c r="A15" s="53" t="s">
        <v>12</v>
      </c>
      <c r="B15" s="35">
        <v>2434.106</v>
      </c>
      <c r="C15" s="35">
        <v>2228.083</v>
      </c>
      <c r="D15" s="35">
        <v>4662.189</v>
      </c>
      <c r="E15" s="35">
        <v>5936.058</v>
      </c>
      <c r="F15" s="35">
        <v>4933.685</v>
      </c>
      <c r="G15" s="18">
        <v>10869.743</v>
      </c>
      <c r="H15" s="35">
        <v>8370.164</v>
      </c>
      <c r="I15" s="35">
        <v>7161.768</v>
      </c>
      <c r="J15" s="19">
        <v>15531.932</v>
      </c>
      <c r="K15" s="18">
        <v>33048.847</v>
      </c>
      <c r="L15" s="18">
        <v>14150.419</v>
      </c>
      <c r="M15" s="19">
        <v>47199.266</v>
      </c>
      <c r="N15" s="18">
        <v>41419.011</v>
      </c>
      <c r="O15" s="18">
        <v>21312.186999999998</v>
      </c>
      <c r="P15" s="19">
        <v>62731.198</v>
      </c>
      <c r="Q15" s="18">
        <v>104954.042</v>
      </c>
      <c r="R15" s="18">
        <v>42845.358</v>
      </c>
      <c r="S15" s="19">
        <v>147799.4</v>
      </c>
      <c r="T15" s="18">
        <v>210530.598</v>
      </c>
    </row>
    <row r="16" spans="1:20" ht="14.25">
      <c r="A16" s="53" t="s">
        <v>55</v>
      </c>
      <c r="B16" s="35">
        <v>2056.832</v>
      </c>
      <c r="C16" s="35">
        <v>312.424</v>
      </c>
      <c r="D16" s="35">
        <v>2369.256</v>
      </c>
      <c r="E16" s="35">
        <v>1987.415</v>
      </c>
      <c r="F16" s="35">
        <v>549.985</v>
      </c>
      <c r="G16" s="35">
        <v>2537.4</v>
      </c>
      <c r="H16" s="35">
        <v>4044.247</v>
      </c>
      <c r="I16" s="61">
        <v>862.409</v>
      </c>
      <c r="J16" s="19">
        <v>4906.656</v>
      </c>
      <c r="K16" s="18">
        <v>3236.031</v>
      </c>
      <c r="L16" s="61">
        <v>1416.634</v>
      </c>
      <c r="M16" s="19">
        <v>4652.665</v>
      </c>
      <c r="N16" s="18">
        <v>7280.278</v>
      </c>
      <c r="O16" s="61">
        <v>2279.043</v>
      </c>
      <c r="P16" s="62">
        <v>9559.321</v>
      </c>
      <c r="Q16" s="18">
        <v>21949.328</v>
      </c>
      <c r="R16" s="18">
        <v>4500.036</v>
      </c>
      <c r="S16" s="19">
        <v>26449.364</v>
      </c>
      <c r="T16" s="61">
        <v>36008.685</v>
      </c>
    </row>
    <row r="17" spans="1:20" ht="14.25">
      <c r="A17" s="53" t="s">
        <v>13</v>
      </c>
      <c r="B17" s="35">
        <v>3724.603</v>
      </c>
      <c r="C17" s="35">
        <v>1476.068</v>
      </c>
      <c r="D17" s="18">
        <v>5200.671</v>
      </c>
      <c r="E17" s="35">
        <v>3486.917</v>
      </c>
      <c r="F17" s="35">
        <v>4475.112</v>
      </c>
      <c r="G17" s="18">
        <v>7962.029</v>
      </c>
      <c r="H17" s="35">
        <v>7211.52</v>
      </c>
      <c r="I17" s="35">
        <v>5951.18</v>
      </c>
      <c r="J17" s="19">
        <v>13162.7</v>
      </c>
      <c r="K17" s="18">
        <v>11516.439</v>
      </c>
      <c r="L17" s="18">
        <v>22198.97</v>
      </c>
      <c r="M17" s="19">
        <v>33715.409</v>
      </c>
      <c r="N17" s="18">
        <v>18727.959000000003</v>
      </c>
      <c r="O17" s="18">
        <v>28150.15</v>
      </c>
      <c r="P17" s="19">
        <v>46878.109000000004</v>
      </c>
      <c r="Q17" s="18">
        <v>65328.67800000001</v>
      </c>
      <c r="R17" s="18">
        <v>34257.864</v>
      </c>
      <c r="S17" s="19">
        <v>99586.54200000002</v>
      </c>
      <c r="T17" s="18">
        <v>146464.651</v>
      </c>
    </row>
    <row r="18" spans="1:20" ht="14.25">
      <c r="A18" s="54" t="s">
        <v>14</v>
      </c>
      <c r="B18" s="43">
        <v>1751.711</v>
      </c>
      <c r="C18" s="43">
        <v>1477.285</v>
      </c>
      <c r="D18" s="44">
        <v>3228.996</v>
      </c>
      <c r="E18" s="43">
        <v>5384.831</v>
      </c>
      <c r="F18" s="43">
        <v>2463.627</v>
      </c>
      <c r="G18" s="44">
        <v>7848.4580000000005</v>
      </c>
      <c r="H18" s="43">
        <v>7136.542</v>
      </c>
      <c r="I18" s="43">
        <v>3940.912</v>
      </c>
      <c r="J18" s="46">
        <v>11077.454</v>
      </c>
      <c r="K18" s="44">
        <v>30087.658</v>
      </c>
      <c r="L18" s="44">
        <v>9455.662</v>
      </c>
      <c r="M18" s="46">
        <v>39543.32</v>
      </c>
      <c r="N18" s="44">
        <v>37224.2</v>
      </c>
      <c r="O18" s="44">
        <v>13396.574</v>
      </c>
      <c r="P18" s="45">
        <v>50620.774</v>
      </c>
      <c r="Q18" s="44">
        <v>136094.054</v>
      </c>
      <c r="R18" s="44">
        <v>24013.72</v>
      </c>
      <c r="S18" s="21">
        <v>160107.774</v>
      </c>
      <c r="T18" s="20">
        <v>210728.548</v>
      </c>
    </row>
    <row r="19" spans="1:20" ht="14.25">
      <c r="A19" s="55" t="s">
        <v>15</v>
      </c>
      <c r="B19" s="35">
        <v>5513.999</v>
      </c>
      <c r="C19" s="35">
        <v>9798.104</v>
      </c>
      <c r="D19" s="35">
        <v>15312.103</v>
      </c>
      <c r="E19" s="35">
        <v>10138.435</v>
      </c>
      <c r="F19" s="35">
        <v>35097.225</v>
      </c>
      <c r="G19" s="35">
        <v>45235.659999999996</v>
      </c>
      <c r="H19" s="35">
        <v>15652.434</v>
      </c>
      <c r="I19" s="35">
        <v>44895.329</v>
      </c>
      <c r="J19" s="47">
        <v>60547.763</v>
      </c>
      <c r="K19" s="35">
        <v>37516.932</v>
      </c>
      <c r="L19" s="35">
        <v>60191.845</v>
      </c>
      <c r="M19" s="47">
        <v>97708.777</v>
      </c>
      <c r="N19" s="35">
        <v>53169.366</v>
      </c>
      <c r="O19" s="35">
        <v>105087.174</v>
      </c>
      <c r="P19" s="49">
        <v>158256.54</v>
      </c>
      <c r="Q19" s="35">
        <v>96567.316</v>
      </c>
      <c r="R19" s="35">
        <v>141716.428</v>
      </c>
      <c r="S19" s="19">
        <v>238283.744</v>
      </c>
      <c r="T19" s="18">
        <v>396540.284</v>
      </c>
    </row>
    <row r="20" spans="1:20" ht="14.25">
      <c r="A20" s="55" t="s">
        <v>16</v>
      </c>
      <c r="B20" s="35">
        <v>2628.109</v>
      </c>
      <c r="C20" s="35">
        <v>1536.449</v>
      </c>
      <c r="D20" s="35">
        <v>4164.558</v>
      </c>
      <c r="E20" s="35">
        <v>5856.147</v>
      </c>
      <c r="F20" s="35">
        <v>5504.802</v>
      </c>
      <c r="G20" s="35">
        <v>11360.949</v>
      </c>
      <c r="H20" s="35">
        <v>8484.256</v>
      </c>
      <c r="I20" s="35">
        <v>7041.251</v>
      </c>
      <c r="J20" s="47">
        <v>15525.507</v>
      </c>
      <c r="K20" s="35">
        <v>17965.438</v>
      </c>
      <c r="L20" s="35">
        <v>9040.792</v>
      </c>
      <c r="M20" s="47">
        <v>27006.229999999996</v>
      </c>
      <c r="N20" s="35">
        <v>26449.693999999996</v>
      </c>
      <c r="O20" s="35">
        <v>16082.043</v>
      </c>
      <c r="P20" s="47">
        <v>42531.736999999994</v>
      </c>
      <c r="Q20" s="35">
        <v>112007.568</v>
      </c>
      <c r="R20" s="35">
        <v>30946.614</v>
      </c>
      <c r="S20" s="19">
        <v>142954.182</v>
      </c>
      <c r="T20" s="18">
        <v>185485.919</v>
      </c>
    </row>
    <row r="21" spans="1:20" ht="14.25">
      <c r="A21" s="55" t="s">
        <v>17</v>
      </c>
      <c r="B21" s="35">
        <v>149.82</v>
      </c>
      <c r="C21" s="35">
        <v>1731.73</v>
      </c>
      <c r="D21" s="35">
        <v>1881.55</v>
      </c>
      <c r="E21" s="35">
        <v>396.24</v>
      </c>
      <c r="F21" s="35">
        <v>2898.75</v>
      </c>
      <c r="G21" s="35">
        <v>3294.99</v>
      </c>
      <c r="H21" s="35">
        <v>546.06</v>
      </c>
      <c r="I21" s="35">
        <v>4630.48</v>
      </c>
      <c r="J21" s="47">
        <v>5176.54</v>
      </c>
      <c r="K21" s="35">
        <v>2152.27</v>
      </c>
      <c r="L21" s="35">
        <v>8113.49</v>
      </c>
      <c r="M21" s="47">
        <v>10265.76</v>
      </c>
      <c r="N21" s="35">
        <v>2698.33</v>
      </c>
      <c r="O21" s="35">
        <v>12743.97</v>
      </c>
      <c r="P21" s="47">
        <v>15442.3</v>
      </c>
      <c r="Q21" s="35">
        <v>8857.8</v>
      </c>
      <c r="R21" s="35">
        <v>21616.16</v>
      </c>
      <c r="S21" s="19">
        <v>30473.96</v>
      </c>
      <c r="T21" s="18">
        <v>45916.259999999995</v>
      </c>
    </row>
    <row r="22" spans="1:20" ht="14.25">
      <c r="A22" s="56" t="s">
        <v>18</v>
      </c>
      <c r="B22" s="43">
        <v>0</v>
      </c>
      <c r="C22" s="43">
        <v>256.88</v>
      </c>
      <c r="D22" s="43">
        <v>256.88</v>
      </c>
      <c r="E22" s="43">
        <v>477.27</v>
      </c>
      <c r="F22" s="43">
        <v>1009.38</v>
      </c>
      <c r="G22" s="43">
        <v>1486.65</v>
      </c>
      <c r="H22" s="43">
        <v>477.27</v>
      </c>
      <c r="I22" s="43">
        <v>1266.26</v>
      </c>
      <c r="J22" s="48">
        <v>1743.53</v>
      </c>
      <c r="K22" s="43">
        <v>956.08</v>
      </c>
      <c r="L22" s="43">
        <v>1586</v>
      </c>
      <c r="M22" s="48">
        <v>2542.08</v>
      </c>
      <c r="N22" s="43">
        <v>1433.35</v>
      </c>
      <c r="O22" s="43">
        <v>2852.26</v>
      </c>
      <c r="P22" s="48">
        <v>4285.610000000001</v>
      </c>
      <c r="Q22" s="43">
        <v>4491.7</v>
      </c>
      <c r="R22" s="43">
        <v>5292.08</v>
      </c>
      <c r="S22" s="21">
        <v>9783.779999999999</v>
      </c>
      <c r="T22" s="20">
        <v>14069.39</v>
      </c>
    </row>
    <row r="23" spans="1:20" ht="14.25">
      <c r="A23" s="55" t="s">
        <v>66</v>
      </c>
      <c r="B23" s="35">
        <v>0</v>
      </c>
      <c r="C23" s="35">
        <v>72.686</v>
      </c>
      <c r="D23" s="35">
        <v>72.686</v>
      </c>
      <c r="E23" s="35">
        <v>0</v>
      </c>
      <c r="F23" s="35">
        <v>499.612</v>
      </c>
      <c r="G23" s="35">
        <v>499.612</v>
      </c>
      <c r="H23" s="35">
        <v>0</v>
      </c>
      <c r="I23" s="35">
        <v>572.298</v>
      </c>
      <c r="J23" s="47">
        <v>572.298</v>
      </c>
      <c r="K23" s="35">
        <v>0</v>
      </c>
      <c r="L23" s="35">
        <v>749.765</v>
      </c>
      <c r="M23" s="47">
        <v>749.765</v>
      </c>
      <c r="N23" s="35">
        <v>0</v>
      </c>
      <c r="O23" s="35">
        <v>1322.063</v>
      </c>
      <c r="P23" s="47">
        <v>1322.063</v>
      </c>
      <c r="Q23" s="35">
        <v>0</v>
      </c>
      <c r="R23" s="35">
        <v>2123.046</v>
      </c>
      <c r="S23" s="19">
        <v>2123.046</v>
      </c>
      <c r="T23" s="18">
        <v>3445.109</v>
      </c>
    </row>
    <row r="24" spans="1:20" ht="14.25">
      <c r="A24" s="55" t="s">
        <v>19</v>
      </c>
      <c r="B24" s="35">
        <v>3576.374</v>
      </c>
      <c r="C24" s="35">
        <v>5054.043</v>
      </c>
      <c r="D24" s="35">
        <v>8630.417</v>
      </c>
      <c r="E24" s="35">
        <v>8140.544</v>
      </c>
      <c r="F24" s="35">
        <v>20538.467</v>
      </c>
      <c r="G24" s="35">
        <v>28679.011</v>
      </c>
      <c r="H24" s="35">
        <v>11716.918</v>
      </c>
      <c r="I24" s="35">
        <v>25592.51</v>
      </c>
      <c r="J24" s="47">
        <v>37309.428</v>
      </c>
      <c r="K24" s="35">
        <v>12777.581</v>
      </c>
      <c r="L24" s="35">
        <v>34414.745</v>
      </c>
      <c r="M24" s="47">
        <v>47192.326</v>
      </c>
      <c r="N24" s="35">
        <v>24494.499</v>
      </c>
      <c r="O24" s="35">
        <v>60007.255000000005</v>
      </c>
      <c r="P24" s="47">
        <v>84501.754</v>
      </c>
      <c r="Q24" s="35">
        <v>53310.873999999996</v>
      </c>
      <c r="R24" s="35">
        <v>137563.02500000002</v>
      </c>
      <c r="S24" s="19">
        <v>190873.89900000003</v>
      </c>
      <c r="T24" s="18">
        <v>275375.65300000005</v>
      </c>
    </row>
    <row r="25" spans="1:20" ht="14.25">
      <c r="A25" s="55" t="s">
        <v>20</v>
      </c>
      <c r="B25" s="35">
        <v>2567.828</v>
      </c>
      <c r="C25" s="35">
        <v>4555.996</v>
      </c>
      <c r="D25" s="35">
        <v>7123.8240000000005</v>
      </c>
      <c r="E25" s="35">
        <v>9704.357</v>
      </c>
      <c r="F25" s="35">
        <v>10251.428</v>
      </c>
      <c r="G25" s="35">
        <v>19955.785</v>
      </c>
      <c r="H25" s="35">
        <v>12272.185</v>
      </c>
      <c r="I25" s="35">
        <v>14807.424</v>
      </c>
      <c r="J25" s="47">
        <v>27079.609</v>
      </c>
      <c r="K25" s="35">
        <v>31523.073</v>
      </c>
      <c r="L25" s="35">
        <v>20718.836</v>
      </c>
      <c r="M25" s="47">
        <v>52241.909</v>
      </c>
      <c r="N25" s="35">
        <v>43795.258</v>
      </c>
      <c r="O25" s="35">
        <v>35526.26</v>
      </c>
      <c r="P25" s="47">
        <v>79321.51800000001</v>
      </c>
      <c r="Q25" s="35">
        <v>113848.88999999998</v>
      </c>
      <c r="R25" s="35">
        <v>79491.813</v>
      </c>
      <c r="S25" s="19">
        <v>193340.70299999998</v>
      </c>
      <c r="T25" s="18">
        <v>272662.221</v>
      </c>
    </row>
    <row r="26" spans="1:20" ht="14.25">
      <c r="A26" s="56" t="s">
        <v>21</v>
      </c>
      <c r="B26" s="43">
        <v>0</v>
      </c>
      <c r="C26" s="43">
        <v>317.055</v>
      </c>
      <c r="D26" s="43">
        <v>317.055</v>
      </c>
      <c r="E26" s="43">
        <v>160.564</v>
      </c>
      <c r="F26" s="43">
        <v>1018.567</v>
      </c>
      <c r="G26" s="43">
        <v>1179.131</v>
      </c>
      <c r="H26" s="43">
        <v>160.564</v>
      </c>
      <c r="I26" s="43">
        <v>1335.622</v>
      </c>
      <c r="J26" s="48">
        <v>1496.186</v>
      </c>
      <c r="K26" s="43">
        <v>950.51</v>
      </c>
      <c r="L26" s="43">
        <v>1497.578</v>
      </c>
      <c r="M26" s="48">
        <v>2448.0879999999997</v>
      </c>
      <c r="N26" s="43">
        <v>1111.074</v>
      </c>
      <c r="O26" s="43">
        <v>2833.2</v>
      </c>
      <c r="P26" s="48">
        <v>3944.274</v>
      </c>
      <c r="Q26" s="43">
        <v>2207.304</v>
      </c>
      <c r="R26" s="43">
        <v>3647.5660000000003</v>
      </c>
      <c r="S26" s="21">
        <v>5854.870000000001</v>
      </c>
      <c r="T26" s="20">
        <v>9799.144</v>
      </c>
    </row>
    <row r="27" spans="1:20" ht="14.25">
      <c r="A27" s="55" t="s">
        <v>22</v>
      </c>
      <c r="B27" s="35">
        <v>2079.812</v>
      </c>
      <c r="C27" s="35">
        <v>451.006</v>
      </c>
      <c r="D27" s="35">
        <v>2530.8179999999998</v>
      </c>
      <c r="E27" s="35">
        <v>4010.61</v>
      </c>
      <c r="F27" s="35">
        <v>1051.201</v>
      </c>
      <c r="G27" s="35">
        <v>5061.811</v>
      </c>
      <c r="H27" s="35">
        <v>6090.422</v>
      </c>
      <c r="I27" s="35">
        <v>1502.207</v>
      </c>
      <c r="J27" s="47">
        <v>7592.629</v>
      </c>
      <c r="K27" s="35">
        <v>15017.017</v>
      </c>
      <c r="L27" s="35">
        <v>3252.423</v>
      </c>
      <c r="M27" s="47">
        <v>18269.44</v>
      </c>
      <c r="N27" s="35">
        <v>21107.439</v>
      </c>
      <c r="O27" s="35">
        <v>4754.63</v>
      </c>
      <c r="P27" s="47">
        <v>25862.069</v>
      </c>
      <c r="Q27" s="35">
        <v>71050.802</v>
      </c>
      <c r="R27" s="35">
        <v>10655.402</v>
      </c>
      <c r="S27" s="19">
        <v>81706.204</v>
      </c>
      <c r="T27" s="18">
        <v>107568.273</v>
      </c>
    </row>
    <row r="28" spans="1:20" ht="14.25">
      <c r="A28" s="55" t="s">
        <v>23</v>
      </c>
      <c r="B28" s="35">
        <v>5040.75</v>
      </c>
      <c r="C28" s="35">
        <v>4809.55</v>
      </c>
      <c r="D28" s="35">
        <v>9850.3</v>
      </c>
      <c r="E28" s="35">
        <v>5450.62</v>
      </c>
      <c r="F28" s="35">
        <v>10991.4</v>
      </c>
      <c r="G28" s="35">
        <v>16442.02</v>
      </c>
      <c r="H28" s="35">
        <v>10491.37</v>
      </c>
      <c r="I28" s="35">
        <v>15800.95</v>
      </c>
      <c r="J28" s="47">
        <v>26292.32</v>
      </c>
      <c r="K28" s="35">
        <v>32903.9</v>
      </c>
      <c r="L28" s="35">
        <v>24690.41</v>
      </c>
      <c r="M28" s="47">
        <v>57594.31</v>
      </c>
      <c r="N28" s="35">
        <v>43395.270000000004</v>
      </c>
      <c r="O28" s="35">
        <v>40491.36</v>
      </c>
      <c r="P28" s="47">
        <v>83886.63</v>
      </c>
      <c r="Q28" s="35">
        <v>152265.58</v>
      </c>
      <c r="R28" s="35">
        <v>70505.74</v>
      </c>
      <c r="S28" s="19">
        <v>222771.32</v>
      </c>
      <c r="T28" s="18">
        <v>306657.95</v>
      </c>
    </row>
    <row r="29" spans="1:20" ht="14.25">
      <c r="A29" s="55" t="s">
        <v>67</v>
      </c>
      <c r="B29" s="35">
        <v>3176.432</v>
      </c>
      <c r="C29" s="35">
        <v>2465.146</v>
      </c>
      <c r="D29" s="35">
        <v>5641.5779999999995</v>
      </c>
      <c r="E29" s="35">
        <v>4935.983</v>
      </c>
      <c r="F29" s="35">
        <v>2530.946</v>
      </c>
      <c r="G29" s="35">
        <v>7466.929</v>
      </c>
      <c r="H29" s="35">
        <v>8112.415</v>
      </c>
      <c r="I29" s="35">
        <v>4996.092</v>
      </c>
      <c r="J29" s="47">
        <v>13108.507</v>
      </c>
      <c r="K29" s="35">
        <v>25146.829</v>
      </c>
      <c r="L29" s="35">
        <v>20089.08</v>
      </c>
      <c r="M29" s="47">
        <v>45235.909</v>
      </c>
      <c r="N29" s="35">
        <v>33259.244</v>
      </c>
      <c r="O29" s="35">
        <v>25085.172000000002</v>
      </c>
      <c r="P29" s="47">
        <v>58344.416</v>
      </c>
      <c r="Q29" s="35">
        <v>103252.452</v>
      </c>
      <c r="R29" s="35">
        <v>41110.506</v>
      </c>
      <c r="S29" s="19">
        <v>144362.958</v>
      </c>
      <c r="T29" s="18">
        <v>202707.374</v>
      </c>
    </row>
    <row r="30" spans="1:20" ht="14.25">
      <c r="A30" s="56" t="s">
        <v>24</v>
      </c>
      <c r="B30" s="43">
        <v>2442.508</v>
      </c>
      <c r="C30" s="43">
        <v>872.988</v>
      </c>
      <c r="D30" s="43">
        <v>3315.496</v>
      </c>
      <c r="E30" s="43">
        <v>8939.347</v>
      </c>
      <c r="F30" s="43">
        <v>3147.522</v>
      </c>
      <c r="G30" s="43">
        <v>12086.868999999999</v>
      </c>
      <c r="H30" s="43">
        <v>11381.855</v>
      </c>
      <c r="I30" s="43">
        <v>4020.51</v>
      </c>
      <c r="J30" s="48">
        <v>15402.365</v>
      </c>
      <c r="K30" s="43">
        <v>36474.892</v>
      </c>
      <c r="L30" s="43">
        <v>6730.15</v>
      </c>
      <c r="M30" s="48">
        <v>43205.042</v>
      </c>
      <c r="N30" s="43">
        <v>47856.747</v>
      </c>
      <c r="O30" s="43">
        <v>10750.66</v>
      </c>
      <c r="P30" s="48">
        <v>58607.40700000001</v>
      </c>
      <c r="Q30" s="43">
        <v>159586.994</v>
      </c>
      <c r="R30" s="43">
        <v>17354.732</v>
      </c>
      <c r="S30" s="21">
        <v>176941.726</v>
      </c>
      <c r="T30" s="20">
        <v>235549.133</v>
      </c>
    </row>
    <row r="31" spans="1:20" ht="14.25">
      <c r="A31" s="55" t="s">
        <v>25</v>
      </c>
      <c r="B31" s="35">
        <v>2583.302</v>
      </c>
      <c r="C31" s="35">
        <v>1132.188</v>
      </c>
      <c r="D31" s="35">
        <v>3715.4900000000002</v>
      </c>
      <c r="E31" s="35">
        <v>7081.67</v>
      </c>
      <c r="F31" s="35">
        <v>1805.293</v>
      </c>
      <c r="G31" s="35">
        <v>8886.963</v>
      </c>
      <c r="H31" s="35">
        <v>9664.972</v>
      </c>
      <c r="I31" s="35">
        <v>2937.481</v>
      </c>
      <c r="J31" s="47">
        <v>12602.453</v>
      </c>
      <c r="K31" s="35">
        <v>53505.252</v>
      </c>
      <c r="L31" s="35">
        <v>9134.949</v>
      </c>
      <c r="M31" s="47">
        <v>62640.201</v>
      </c>
      <c r="N31" s="35">
        <v>63170.224</v>
      </c>
      <c r="O31" s="35">
        <v>12072.43</v>
      </c>
      <c r="P31" s="47">
        <v>75242.65400000001</v>
      </c>
      <c r="Q31" s="35">
        <v>191686.908</v>
      </c>
      <c r="R31" s="35">
        <v>19676.752</v>
      </c>
      <c r="S31" s="19">
        <v>211363.66</v>
      </c>
      <c r="T31" s="18">
        <v>286606.314</v>
      </c>
    </row>
    <row r="32" spans="1:20" ht="14.25">
      <c r="A32" s="55" t="s">
        <v>26</v>
      </c>
      <c r="B32" s="35">
        <v>3320.376</v>
      </c>
      <c r="C32" s="35">
        <v>1291.682</v>
      </c>
      <c r="D32" s="35">
        <v>4612.058</v>
      </c>
      <c r="E32" s="35">
        <v>5088.491</v>
      </c>
      <c r="F32" s="35">
        <v>2766.508</v>
      </c>
      <c r="G32" s="35">
        <v>7854.999</v>
      </c>
      <c r="H32" s="35">
        <v>8408.867</v>
      </c>
      <c r="I32" s="35">
        <v>4058.19</v>
      </c>
      <c r="J32" s="47">
        <v>12467.057</v>
      </c>
      <c r="K32" s="35">
        <v>16609.121</v>
      </c>
      <c r="L32" s="35">
        <v>7228.405</v>
      </c>
      <c r="M32" s="47">
        <v>23837.525999999998</v>
      </c>
      <c r="N32" s="35">
        <v>25017.987999999998</v>
      </c>
      <c r="O32" s="35">
        <v>11286.595</v>
      </c>
      <c r="P32" s="47">
        <v>36304.583</v>
      </c>
      <c r="Q32" s="35">
        <v>108970.866</v>
      </c>
      <c r="R32" s="35">
        <v>21695.628</v>
      </c>
      <c r="S32" s="19">
        <v>130666.49399999999</v>
      </c>
      <c r="T32" s="18">
        <v>166971.077</v>
      </c>
    </row>
    <row r="33" spans="1:20" ht="14.25">
      <c r="A33" s="55" t="s">
        <v>27</v>
      </c>
      <c r="B33" s="35">
        <v>2157.192</v>
      </c>
      <c r="C33" s="35">
        <v>1856.971</v>
      </c>
      <c r="D33" s="35">
        <v>4014.163</v>
      </c>
      <c r="E33" s="35">
        <v>3460.82</v>
      </c>
      <c r="F33" s="35">
        <v>3630.924</v>
      </c>
      <c r="G33" s="35">
        <v>7091.744000000001</v>
      </c>
      <c r="H33" s="35">
        <v>5618.012</v>
      </c>
      <c r="I33" s="35">
        <v>5487.895</v>
      </c>
      <c r="J33" s="47">
        <v>11105.907</v>
      </c>
      <c r="K33" s="35">
        <v>13578.517</v>
      </c>
      <c r="L33" s="35">
        <v>11457.615</v>
      </c>
      <c r="M33" s="47">
        <v>25036.131999999998</v>
      </c>
      <c r="N33" s="35">
        <v>19196.529</v>
      </c>
      <c r="O33" s="35">
        <v>16945.510000000002</v>
      </c>
      <c r="P33" s="47">
        <v>36142.039000000004</v>
      </c>
      <c r="Q33" s="35">
        <v>63261.528000000006</v>
      </c>
      <c r="R33" s="35">
        <v>34711.907999999996</v>
      </c>
      <c r="S33" s="19">
        <v>97973.436</v>
      </c>
      <c r="T33" s="18">
        <v>134115.475</v>
      </c>
    </row>
    <row r="34" spans="1:20" ht="14.25">
      <c r="A34" s="56" t="s">
        <v>28</v>
      </c>
      <c r="B34" s="43">
        <v>1178.736</v>
      </c>
      <c r="C34" s="43">
        <v>374.31</v>
      </c>
      <c r="D34" s="43">
        <v>1553.046</v>
      </c>
      <c r="E34" s="43">
        <v>1636.858</v>
      </c>
      <c r="F34" s="43">
        <v>441.254</v>
      </c>
      <c r="G34" s="43">
        <v>2078.112</v>
      </c>
      <c r="H34" s="43">
        <v>2815.594</v>
      </c>
      <c r="I34" s="43">
        <v>815.564</v>
      </c>
      <c r="J34" s="48">
        <v>3631.158</v>
      </c>
      <c r="K34" s="43">
        <v>8437.798</v>
      </c>
      <c r="L34" s="43">
        <v>1728.15</v>
      </c>
      <c r="M34" s="48">
        <v>10165.948</v>
      </c>
      <c r="N34" s="43">
        <v>11253.392</v>
      </c>
      <c r="O34" s="43">
        <v>2543.714</v>
      </c>
      <c r="P34" s="48">
        <v>13797.106</v>
      </c>
      <c r="Q34" s="43">
        <v>28625.444000000003</v>
      </c>
      <c r="R34" s="43">
        <v>4313.438</v>
      </c>
      <c r="S34" s="21">
        <v>32938.882000000005</v>
      </c>
      <c r="T34" s="20">
        <v>46735.988000000005</v>
      </c>
    </row>
    <row r="35" spans="1:20" ht="14.25">
      <c r="A35" s="55" t="s">
        <v>29</v>
      </c>
      <c r="B35" s="35">
        <v>672.973</v>
      </c>
      <c r="C35" s="35">
        <v>2149.474</v>
      </c>
      <c r="D35" s="35">
        <v>2822.447</v>
      </c>
      <c r="E35" s="35">
        <v>1208.319</v>
      </c>
      <c r="F35" s="35">
        <v>5431.285</v>
      </c>
      <c r="G35" s="35">
        <v>6639.603999999999</v>
      </c>
      <c r="H35" s="35">
        <v>1881.292</v>
      </c>
      <c r="I35" s="35">
        <v>7580.759</v>
      </c>
      <c r="J35" s="47">
        <v>9462.051</v>
      </c>
      <c r="K35" s="35">
        <v>4044.993</v>
      </c>
      <c r="L35" s="35">
        <v>9259.218</v>
      </c>
      <c r="M35" s="47">
        <v>13304.211000000001</v>
      </c>
      <c r="N35" s="35">
        <v>5926.285</v>
      </c>
      <c r="O35" s="35">
        <v>16839.977</v>
      </c>
      <c r="P35" s="47">
        <v>22766.262</v>
      </c>
      <c r="Q35" s="35">
        <v>22097.07</v>
      </c>
      <c r="R35" s="35">
        <v>26265.754</v>
      </c>
      <c r="S35" s="19">
        <v>48362.824</v>
      </c>
      <c r="T35" s="18">
        <v>71129.086</v>
      </c>
    </row>
    <row r="36" spans="1:20" ht="14.25">
      <c r="A36" s="55" t="s">
        <v>30</v>
      </c>
      <c r="B36" s="35">
        <v>270.879</v>
      </c>
      <c r="C36" s="35">
        <v>2897.451</v>
      </c>
      <c r="D36" s="35">
        <v>3168.33</v>
      </c>
      <c r="E36" s="35">
        <v>883.612</v>
      </c>
      <c r="F36" s="35">
        <v>6400.383</v>
      </c>
      <c r="G36" s="35">
        <v>7283.995</v>
      </c>
      <c r="H36" s="35">
        <v>1154.491</v>
      </c>
      <c r="I36" s="35">
        <v>9297.834</v>
      </c>
      <c r="J36" s="47">
        <v>10452.325</v>
      </c>
      <c r="K36" s="35">
        <v>1754.065</v>
      </c>
      <c r="L36" s="35">
        <v>14495.751</v>
      </c>
      <c r="M36" s="47">
        <v>16249.816</v>
      </c>
      <c r="N36" s="35">
        <v>2908.556</v>
      </c>
      <c r="O36" s="35">
        <v>23793.585</v>
      </c>
      <c r="P36" s="47">
        <v>26702.141</v>
      </c>
      <c r="Q36" s="35">
        <v>9662.158</v>
      </c>
      <c r="R36" s="35">
        <v>41366.098</v>
      </c>
      <c r="S36" s="19">
        <v>51028.255999999994</v>
      </c>
      <c r="T36" s="18">
        <v>77730.397</v>
      </c>
    </row>
    <row r="37" spans="1:20" ht="14.25">
      <c r="A37" s="55" t="s">
        <v>31</v>
      </c>
      <c r="B37" s="35">
        <v>2355.269</v>
      </c>
      <c r="C37" s="35">
        <v>3671.801</v>
      </c>
      <c r="D37" s="35">
        <v>6027.07</v>
      </c>
      <c r="E37" s="35">
        <v>5922.302</v>
      </c>
      <c r="F37" s="35">
        <v>10485.21</v>
      </c>
      <c r="G37" s="35">
        <v>16407.512</v>
      </c>
      <c r="H37" s="35">
        <v>8277.571</v>
      </c>
      <c r="I37" s="35">
        <v>14157.011</v>
      </c>
      <c r="J37" s="47">
        <v>22434.582</v>
      </c>
      <c r="K37" s="35">
        <v>42729.337</v>
      </c>
      <c r="L37" s="35">
        <v>20404.704</v>
      </c>
      <c r="M37" s="47">
        <v>63134.041</v>
      </c>
      <c r="N37" s="35">
        <v>51006.907999999996</v>
      </c>
      <c r="O37" s="35">
        <v>34561.715000000004</v>
      </c>
      <c r="P37" s="47">
        <v>85568.62299999999</v>
      </c>
      <c r="Q37" s="35">
        <v>119734.728</v>
      </c>
      <c r="R37" s="35">
        <v>51275.74</v>
      </c>
      <c r="S37" s="19">
        <v>171010.468</v>
      </c>
      <c r="T37" s="18">
        <v>256579.091</v>
      </c>
    </row>
    <row r="38" spans="1:20" ht="14.25">
      <c r="A38" s="56" t="s">
        <v>54</v>
      </c>
      <c r="B38" s="43">
        <v>2358.496</v>
      </c>
      <c r="C38" s="43">
        <v>1736.71</v>
      </c>
      <c r="D38" s="43">
        <v>4095.206</v>
      </c>
      <c r="E38" s="43">
        <v>8805.352</v>
      </c>
      <c r="F38" s="43">
        <v>3191.916</v>
      </c>
      <c r="G38" s="43">
        <v>11997.268</v>
      </c>
      <c r="H38" s="43">
        <v>11163.848</v>
      </c>
      <c r="I38" s="43">
        <v>4928.626</v>
      </c>
      <c r="J38" s="48">
        <v>16092.474</v>
      </c>
      <c r="K38" s="43">
        <v>44663.718</v>
      </c>
      <c r="L38" s="43">
        <v>13395.325</v>
      </c>
      <c r="M38" s="48">
        <v>58059.043000000005</v>
      </c>
      <c r="N38" s="43">
        <v>55827.566</v>
      </c>
      <c r="O38" s="43">
        <v>18323.951</v>
      </c>
      <c r="P38" s="48">
        <v>74151.51699999999</v>
      </c>
      <c r="Q38" s="43">
        <v>183470.158</v>
      </c>
      <c r="R38" s="43">
        <v>32996.634</v>
      </c>
      <c r="S38" s="21">
        <v>216466.792</v>
      </c>
      <c r="T38" s="20">
        <v>290618.309</v>
      </c>
    </row>
    <row r="39" spans="1:20" ht="14.25">
      <c r="A39" s="55" t="s">
        <v>32</v>
      </c>
      <c r="B39" s="35">
        <v>2326.228</v>
      </c>
      <c r="C39" s="35">
        <v>1155.875</v>
      </c>
      <c r="D39" s="35">
        <v>3482.103</v>
      </c>
      <c r="E39" s="35">
        <v>6608.24</v>
      </c>
      <c r="F39" s="35">
        <v>3525.262</v>
      </c>
      <c r="G39" s="35">
        <v>10133.502</v>
      </c>
      <c r="H39" s="35">
        <v>8934.468</v>
      </c>
      <c r="I39" s="35">
        <v>4681.137</v>
      </c>
      <c r="J39" s="47">
        <v>13615.605</v>
      </c>
      <c r="K39" s="35">
        <v>31626.809</v>
      </c>
      <c r="L39" s="35">
        <v>5911.599</v>
      </c>
      <c r="M39" s="47">
        <v>37538.408</v>
      </c>
      <c r="N39" s="35">
        <v>40561.277</v>
      </c>
      <c r="O39" s="35">
        <v>10592.736</v>
      </c>
      <c r="P39" s="47">
        <v>51154.013000000006</v>
      </c>
      <c r="Q39" s="35">
        <v>92700.69399999999</v>
      </c>
      <c r="R39" s="35">
        <v>18233.167999999998</v>
      </c>
      <c r="S39" s="19">
        <v>110933.862</v>
      </c>
      <c r="T39" s="18">
        <v>162087.875</v>
      </c>
    </row>
    <row r="40" spans="1:20" ht="14.25">
      <c r="A40" s="55" t="s">
        <v>56</v>
      </c>
      <c r="B40" s="35">
        <v>3425.998</v>
      </c>
      <c r="C40" s="35">
        <v>3124.165</v>
      </c>
      <c r="D40" s="35">
        <v>6550.1630000000005</v>
      </c>
      <c r="E40" s="35">
        <v>8870.058</v>
      </c>
      <c r="F40" s="35">
        <v>5483.252</v>
      </c>
      <c r="G40" s="35">
        <v>14353.310000000001</v>
      </c>
      <c r="H40" s="35">
        <v>12296.056</v>
      </c>
      <c r="I40" s="35">
        <v>8607.417</v>
      </c>
      <c r="J40" s="47">
        <v>20903.473</v>
      </c>
      <c r="K40" s="35">
        <v>41113.842</v>
      </c>
      <c r="L40" s="35">
        <v>12719.544</v>
      </c>
      <c r="M40" s="47">
        <v>53833.386</v>
      </c>
      <c r="N40" s="35">
        <v>53409.898</v>
      </c>
      <c r="O40" s="35">
        <v>21326.961</v>
      </c>
      <c r="P40" s="47">
        <v>74736.859</v>
      </c>
      <c r="Q40" s="35">
        <v>167054.454</v>
      </c>
      <c r="R40" s="35">
        <v>35712.386</v>
      </c>
      <c r="S40" s="38">
        <v>202766.84</v>
      </c>
      <c r="T40" s="35">
        <v>277503.699</v>
      </c>
    </row>
    <row r="41" spans="1:20" ht="14.25">
      <c r="A41" s="55" t="s">
        <v>33</v>
      </c>
      <c r="B41" s="35">
        <v>4377.15</v>
      </c>
      <c r="C41" s="35">
        <v>391.356</v>
      </c>
      <c r="D41" s="35">
        <v>4768.505999999999</v>
      </c>
      <c r="E41" s="35">
        <v>5968.284</v>
      </c>
      <c r="F41" s="35">
        <v>723.268</v>
      </c>
      <c r="G41" s="35">
        <v>6691.552</v>
      </c>
      <c r="H41" s="35">
        <v>10345.434</v>
      </c>
      <c r="I41" s="35">
        <v>1114.624</v>
      </c>
      <c r="J41" s="47">
        <v>11460.058</v>
      </c>
      <c r="K41" s="35">
        <v>19412.354</v>
      </c>
      <c r="L41" s="35">
        <v>1664.708</v>
      </c>
      <c r="M41" s="47">
        <v>21077.061999999998</v>
      </c>
      <c r="N41" s="35">
        <v>29757.788</v>
      </c>
      <c r="O41" s="35">
        <v>2779.3320000000003</v>
      </c>
      <c r="P41" s="47">
        <v>32537.120000000003</v>
      </c>
      <c r="Q41" s="35">
        <v>111567.97</v>
      </c>
      <c r="R41" s="35">
        <v>6340.47</v>
      </c>
      <c r="S41" s="38">
        <v>117908.44</v>
      </c>
      <c r="T41" s="35">
        <v>150445.56</v>
      </c>
    </row>
    <row r="42" spans="1:20" ht="14.25">
      <c r="A42" s="56" t="s">
        <v>68</v>
      </c>
      <c r="B42" s="43">
        <v>1714.36</v>
      </c>
      <c r="C42" s="43">
        <v>402.38</v>
      </c>
      <c r="D42" s="43">
        <v>2116.74</v>
      </c>
      <c r="E42" s="43">
        <v>6197.82</v>
      </c>
      <c r="F42" s="43">
        <v>1801.59</v>
      </c>
      <c r="G42" s="43">
        <v>7999.41</v>
      </c>
      <c r="H42" s="43">
        <v>7912.18</v>
      </c>
      <c r="I42" s="43">
        <v>2203.97</v>
      </c>
      <c r="J42" s="48">
        <v>10116.15</v>
      </c>
      <c r="K42" s="43">
        <v>31124.368</v>
      </c>
      <c r="L42" s="43">
        <v>3665.144</v>
      </c>
      <c r="M42" s="48">
        <v>34789.511999999995</v>
      </c>
      <c r="N42" s="43">
        <v>39036.547999999995</v>
      </c>
      <c r="O42" s="43">
        <v>5869.114</v>
      </c>
      <c r="P42" s="48">
        <v>44905.662</v>
      </c>
      <c r="Q42" s="43">
        <v>137245.522</v>
      </c>
      <c r="R42" s="43">
        <v>11844.514</v>
      </c>
      <c r="S42" s="37">
        <v>149090.036</v>
      </c>
      <c r="T42" s="36">
        <v>193995.69799999997</v>
      </c>
    </row>
    <row r="43" spans="1:20" ht="14.25">
      <c r="A43" s="55" t="s">
        <v>57</v>
      </c>
      <c r="B43" s="35">
        <v>1879.064</v>
      </c>
      <c r="C43" s="35">
        <v>847.647</v>
      </c>
      <c r="D43" s="35">
        <v>2726.7110000000002</v>
      </c>
      <c r="E43" s="35">
        <v>3485.956</v>
      </c>
      <c r="F43" s="35">
        <v>1900.262</v>
      </c>
      <c r="G43" s="35">
        <v>5386.218</v>
      </c>
      <c r="H43" s="35">
        <v>5365.02</v>
      </c>
      <c r="I43" s="35">
        <v>2747.909</v>
      </c>
      <c r="J43" s="47">
        <v>8112.929</v>
      </c>
      <c r="K43" s="35">
        <v>5968.611</v>
      </c>
      <c r="L43" s="35">
        <v>6656.929</v>
      </c>
      <c r="M43" s="47">
        <v>12625.54</v>
      </c>
      <c r="N43" s="35">
        <v>11333.631000000001</v>
      </c>
      <c r="O43" s="35">
        <v>9404.838</v>
      </c>
      <c r="P43" s="47">
        <v>20738.469</v>
      </c>
      <c r="Q43" s="35">
        <v>64750.064</v>
      </c>
      <c r="R43" s="35">
        <v>15316.564</v>
      </c>
      <c r="S43" s="38">
        <v>80066.628</v>
      </c>
      <c r="T43" s="35">
        <v>100805.097</v>
      </c>
    </row>
    <row r="44" spans="1:20" ht="14.25">
      <c r="A44" s="55" t="s">
        <v>53</v>
      </c>
      <c r="B44" s="35">
        <v>567.004</v>
      </c>
      <c r="C44" s="35">
        <v>447.851</v>
      </c>
      <c r="D44" s="35">
        <v>1014.855</v>
      </c>
      <c r="E44" s="35">
        <v>824.811</v>
      </c>
      <c r="F44" s="35">
        <v>936.144</v>
      </c>
      <c r="G44" s="35">
        <v>1760.955</v>
      </c>
      <c r="H44" s="35">
        <v>1391.815</v>
      </c>
      <c r="I44" s="35">
        <v>1383.995</v>
      </c>
      <c r="J44" s="47">
        <v>2775.81</v>
      </c>
      <c r="K44" s="35">
        <v>3240.146</v>
      </c>
      <c r="L44" s="35">
        <v>2113.608</v>
      </c>
      <c r="M44" s="47">
        <v>5353.754000000001</v>
      </c>
      <c r="N44" s="35">
        <v>4631.961</v>
      </c>
      <c r="O44" s="35">
        <v>3497.603</v>
      </c>
      <c r="P44" s="47">
        <v>8129.564</v>
      </c>
      <c r="Q44" s="35">
        <v>17940.282</v>
      </c>
      <c r="R44" s="35">
        <v>7321.416</v>
      </c>
      <c r="S44" s="38">
        <v>25261.698</v>
      </c>
      <c r="T44" s="35">
        <v>33391.262</v>
      </c>
    </row>
    <row r="45" spans="1:20" ht="14.25">
      <c r="A45" s="55" t="s">
        <v>34</v>
      </c>
      <c r="B45" s="35">
        <v>277.38</v>
      </c>
      <c r="C45" s="35">
        <v>2704.833</v>
      </c>
      <c r="D45" s="35">
        <v>2982.213</v>
      </c>
      <c r="E45" s="35">
        <v>555.583</v>
      </c>
      <c r="F45" s="35">
        <v>8695.153</v>
      </c>
      <c r="G45" s="35">
        <v>9250.736</v>
      </c>
      <c r="H45" s="35">
        <v>832.963</v>
      </c>
      <c r="I45" s="35">
        <v>11399.986</v>
      </c>
      <c r="J45" s="47">
        <v>12232.949</v>
      </c>
      <c r="K45" s="35">
        <v>2198.114</v>
      </c>
      <c r="L45" s="35">
        <v>14607.241</v>
      </c>
      <c r="M45" s="47">
        <v>16805.355</v>
      </c>
      <c r="N45" s="35">
        <v>3031.077</v>
      </c>
      <c r="O45" s="35">
        <v>26007.227</v>
      </c>
      <c r="P45" s="47">
        <v>29038.304</v>
      </c>
      <c r="Q45" s="35">
        <v>8250.04</v>
      </c>
      <c r="R45" s="35">
        <v>47819.18</v>
      </c>
      <c r="S45" s="38">
        <v>56069.22</v>
      </c>
      <c r="T45" s="35">
        <v>85107.524</v>
      </c>
    </row>
    <row r="46" spans="1:20" ht="14.25">
      <c r="A46" s="56" t="s">
        <v>35</v>
      </c>
      <c r="B46" s="43">
        <v>3415.628</v>
      </c>
      <c r="C46" s="43">
        <v>771.094</v>
      </c>
      <c r="D46" s="43">
        <v>4186.722</v>
      </c>
      <c r="E46" s="43">
        <v>5627.299</v>
      </c>
      <c r="F46" s="43">
        <v>1551.944</v>
      </c>
      <c r="G46" s="43">
        <v>7179.243</v>
      </c>
      <c r="H46" s="43">
        <v>9042.927</v>
      </c>
      <c r="I46" s="43">
        <v>2323.038</v>
      </c>
      <c r="J46" s="48">
        <v>11365.965</v>
      </c>
      <c r="K46" s="43">
        <v>14237.941</v>
      </c>
      <c r="L46" s="43">
        <v>5601.932</v>
      </c>
      <c r="M46" s="48">
        <v>19839.873</v>
      </c>
      <c r="N46" s="43">
        <v>23280.868000000002</v>
      </c>
      <c r="O46" s="43">
        <v>7924.969999999999</v>
      </c>
      <c r="P46" s="48">
        <v>31205.838000000003</v>
      </c>
      <c r="Q46" s="43">
        <v>101987.786</v>
      </c>
      <c r="R46" s="43">
        <v>17022.366</v>
      </c>
      <c r="S46" s="37">
        <v>119010.152</v>
      </c>
      <c r="T46" s="36">
        <v>150215.99</v>
      </c>
    </row>
    <row r="47" spans="1:20" ht="14.25">
      <c r="A47" s="55" t="s">
        <v>36</v>
      </c>
      <c r="B47" s="35">
        <v>3283.02</v>
      </c>
      <c r="C47" s="35">
        <v>4792.88</v>
      </c>
      <c r="D47" s="35">
        <v>8075.9</v>
      </c>
      <c r="E47" s="35">
        <v>5277.24</v>
      </c>
      <c r="F47" s="35">
        <v>13640.81</v>
      </c>
      <c r="G47" s="35">
        <v>18918.05</v>
      </c>
      <c r="H47" s="35">
        <v>8560.26</v>
      </c>
      <c r="I47" s="35">
        <v>18433.69</v>
      </c>
      <c r="J47" s="47">
        <v>26993.95</v>
      </c>
      <c r="K47" s="35">
        <v>17172.19</v>
      </c>
      <c r="L47" s="35">
        <v>23969.95</v>
      </c>
      <c r="M47" s="47">
        <v>41142.14</v>
      </c>
      <c r="N47" s="35">
        <v>25732.449999999997</v>
      </c>
      <c r="O47" s="35">
        <v>42403.64</v>
      </c>
      <c r="P47" s="47">
        <v>68136.09</v>
      </c>
      <c r="Q47" s="35">
        <v>105145.23999999999</v>
      </c>
      <c r="R47" s="35">
        <v>67207.82</v>
      </c>
      <c r="S47" s="38">
        <v>172353.06</v>
      </c>
      <c r="T47" s="35">
        <v>240489.15</v>
      </c>
    </row>
    <row r="48" spans="1:20" ht="14.25">
      <c r="A48" s="55" t="s">
        <v>37</v>
      </c>
      <c r="B48" s="35">
        <v>2325.902</v>
      </c>
      <c r="C48" s="35">
        <v>4079.532</v>
      </c>
      <c r="D48" s="35">
        <v>6405.434</v>
      </c>
      <c r="E48" s="35">
        <v>7019.118</v>
      </c>
      <c r="F48" s="35">
        <v>8173.315</v>
      </c>
      <c r="G48" s="35">
        <v>15192.433</v>
      </c>
      <c r="H48" s="35">
        <v>9345.02</v>
      </c>
      <c r="I48" s="35">
        <v>12252.847</v>
      </c>
      <c r="J48" s="47">
        <v>21597.867</v>
      </c>
      <c r="K48" s="35">
        <v>21207.669</v>
      </c>
      <c r="L48" s="35">
        <v>18276.468</v>
      </c>
      <c r="M48" s="47">
        <v>39484.137</v>
      </c>
      <c r="N48" s="35">
        <v>30552.689000000002</v>
      </c>
      <c r="O48" s="35">
        <v>30529.315000000002</v>
      </c>
      <c r="P48" s="47">
        <v>61082.004</v>
      </c>
      <c r="Q48" s="35">
        <v>105561.728</v>
      </c>
      <c r="R48" s="35">
        <v>62367.655000000006</v>
      </c>
      <c r="S48" s="38">
        <v>167929.383</v>
      </c>
      <c r="T48" s="35">
        <v>229011.387</v>
      </c>
    </row>
    <row r="49" spans="1:20" ht="14.25">
      <c r="A49" s="55" t="s">
        <v>38</v>
      </c>
      <c r="B49" s="35">
        <v>2038.928</v>
      </c>
      <c r="C49" s="35">
        <v>261.586</v>
      </c>
      <c r="D49" s="35">
        <v>2300.514</v>
      </c>
      <c r="E49" s="35">
        <v>6900.046</v>
      </c>
      <c r="F49" s="35">
        <v>679.685</v>
      </c>
      <c r="G49" s="35">
        <v>7579.731</v>
      </c>
      <c r="H49" s="35">
        <v>8938.974</v>
      </c>
      <c r="I49" s="35">
        <v>941.271</v>
      </c>
      <c r="J49" s="47">
        <v>9880.245</v>
      </c>
      <c r="K49" s="35">
        <v>29057.972</v>
      </c>
      <c r="L49" s="35">
        <v>1368.196</v>
      </c>
      <c r="M49" s="47">
        <v>30426.168</v>
      </c>
      <c r="N49" s="35">
        <v>37996.946</v>
      </c>
      <c r="O49" s="35">
        <v>2309.4669999999996</v>
      </c>
      <c r="P49" s="47">
        <v>40306.413</v>
      </c>
      <c r="Q49" s="35">
        <v>134593.854</v>
      </c>
      <c r="R49" s="35">
        <v>3944.638</v>
      </c>
      <c r="S49" s="38">
        <v>138538.492</v>
      </c>
      <c r="T49" s="35">
        <v>178844.905</v>
      </c>
    </row>
    <row r="50" spans="1:20" ht="14.25">
      <c r="A50" s="56" t="s">
        <v>39</v>
      </c>
      <c r="B50" s="43">
        <v>3046.052</v>
      </c>
      <c r="C50" s="43">
        <v>5333.049</v>
      </c>
      <c r="D50" s="43">
        <v>8379.101</v>
      </c>
      <c r="E50" s="43">
        <v>5578.458</v>
      </c>
      <c r="F50" s="43">
        <v>7880.55</v>
      </c>
      <c r="G50" s="43">
        <v>13459.008</v>
      </c>
      <c r="H50" s="43">
        <v>8624.51</v>
      </c>
      <c r="I50" s="43">
        <v>13213.599</v>
      </c>
      <c r="J50" s="48">
        <v>21838.109</v>
      </c>
      <c r="K50" s="43">
        <v>27675.813</v>
      </c>
      <c r="L50" s="43">
        <v>27123.213</v>
      </c>
      <c r="M50" s="48">
        <v>54799.026</v>
      </c>
      <c r="N50" s="43">
        <v>36300.323</v>
      </c>
      <c r="O50" s="43">
        <v>40336.812</v>
      </c>
      <c r="P50" s="48">
        <v>76637.135</v>
      </c>
      <c r="Q50" s="43">
        <v>118627.375</v>
      </c>
      <c r="R50" s="43">
        <v>67227.98700000001</v>
      </c>
      <c r="S50" s="37">
        <v>185855.36200000002</v>
      </c>
      <c r="T50" s="36">
        <v>262492.49700000003</v>
      </c>
    </row>
    <row r="51" spans="1:20" ht="14.25">
      <c r="A51" s="55" t="s">
        <v>69</v>
      </c>
      <c r="B51" s="35">
        <v>2612.929</v>
      </c>
      <c r="C51" s="35">
        <v>1409.086</v>
      </c>
      <c r="D51" s="35">
        <v>4022.0150000000003</v>
      </c>
      <c r="E51" s="35">
        <v>6847.961</v>
      </c>
      <c r="F51" s="35">
        <v>2632.227</v>
      </c>
      <c r="G51" s="35">
        <v>9480.188</v>
      </c>
      <c r="H51" s="35">
        <v>9460.89</v>
      </c>
      <c r="I51" s="35">
        <v>4041.313</v>
      </c>
      <c r="J51" s="47">
        <v>13502.203</v>
      </c>
      <c r="K51" s="35">
        <v>48129.488</v>
      </c>
      <c r="L51" s="35">
        <v>12292.235</v>
      </c>
      <c r="M51" s="47">
        <v>60421.723</v>
      </c>
      <c r="N51" s="35">
        <v>57590.378</v>
      </c>
      <c r="O51" s="35">
        <v>16333.548</v>
      </c>
      <c r="P51" s="47">
        <v>73923.92599999999</v>
      </c>
      <c r="Q51" s="35">
        <v>138210.918</v>
      </c>
      <c r="R51" s="35">
        <v>26618.674</v>
      </c>
      <c r="S51" s="38">
        <v>164829.592</v>
      </c>
      <c r="T51" s="35">
        <v>238753.51799999998</v>
      </c>
    </row>
    <row r="52" spans="1:20" ht="14.25">
      <c r="A52" s="55" t="s">
        <v>40</v>
      </c>
      <c r="B52" s="35">
        <v>2023.76</v>
      </c>
      <c r="C52" s="35">
        <v>1114.92</v>
      </c>
      <c r="D52" s="35">
        <v>3138.6800000000003</v>
      </c>
      <c r="E52" s="35">
        <v>5880.41</v>
      </c>
      <c r="F52" s="35">
        <v>3001.32</v>
      </c>
      <c r="G52" s="35">
        <v>8881.73</v>
      </c>
      <c r="H52" s="35">
        <v>7904.17</v>
      </c>
      <c r="I52" s="35">
        <v>4116.24</v>
      </c>
      <c r="J52" s="47">
        <v>12020.41</v>
      </c>
      <c r="K52" s="35">
        <v>20874.15</v>
      </c>
      <c r="L52" s="35">
        <v>8301.88</v>
      </c>
      <c r="M52" s="47">
        <v>29176.03</v>
      </c>
      <c r="N52" s="35">
        <v>28778.32</v>
      </c>
      <c r="O52" s="35">
        <v>12418.119999999999</v>
      </c>
      <c r="P52" s="47">
        <v>41196.44</v>
      </c>
      <c r="Q52" s="35">
        <v>100643.68999999999</v>
      </c>
      <c r="R52" s="35">
        <v>20260.67</v>
      </c>
      <c r="S52" s="38">
        <v>120904.35999999999</v>
      </c>
      <c r="T52" s="35">
        <v>162100.8</v>
      </c>
    </row>
    <row r="53" spans="1:20" ht="14.25">
      <c r="A53" s="55" t="s">
        <v>58</v>
      </c>
      <c r="B53" s="35">
        <v>4352.233</v>
      </c>
      <c r="C53" s="35">
        <v>3573.542</v>
      </c>
      <c r="D53" s="35">
        <v>7925.775</v>
      </c>
      <c r="E53" s="35">
        <v>5055.413</v>
      </c>
      <c r="F53" s="35">
        <v>10558.03</v>
      </c>
      <c r="G53" s="35">
        <v>15613.443</v>
      </c>
      <c r="H53" s="35">
        <v>9407.646</v>
      </c>
      <c r="I53" s="35">
        <v>14131.572</v>
      </c>
      <c r="J53" s="47">
        <v>23539.218</v>
      </c>
      <c r="K53" s="35">
        <v>23600.69</v>
      </c>
      <c r="L53" s="35">
        <v>20673.887</v>
      </c>
      <c r="M53" s="47">
        <v>44274.577</v>
      </c>
      <c r="N53" s="35">
        <v>33008.335999999996</v>
      </c>
      <c r="O53" s="35">
        <v>34805.459</v>
      </c>
      <c r="P53" s="47">
        <v>67813.795</v>
      </c>
      <c r="Q53" s="35">
        <v>115492.856</v>
      </c>
      <c r="R53" s="35">
        <v>68401.384</v>
      </c>
      <c r="S53" s="38">
        <v>183894.24</v>
      </c>
      <c r="T53" s="35">
        <v>251708.03499999997</v>
      </c>
    </row>
    <row r="54" spans="1:20" ht="14.25">
      <c r="A54" s="56" t="s">
        <v>59</v>
      </c>
      <c r="B54" s="43">
        <v>71.372</v>
      </c>
      <c r="C54" s="43">
        <v>306.757</v>
      </c>
      <c r="D54" s="43">
        <v>378.129</v>
      </c>
      <c r="E54" s="43">
        <v>252.153</v>
      </c>
      <c r="F54" s="43">
        <v>1162.23</v>
      </c>
      <c r="G54" s="43">
        <v>1414.383</v>
      </c>
      <c r="H54" s="43">
        <v>323.525</v>
      </c>
      <c r="I54" s="43">
        <v>1468.987</v>
      </c>
      <c r="J54" s="48">
        <v>1792.512</v>
      </c>
      <c r="K54" s="43">
        <v>503.914</v>
      </c>
      <c r="L54" s="43">
        <v>1855.462</v>
      </c>
      <c r="M54" s="48">
        <v>2359.376</v>
      </c>
      <c r="N54" s="43">
        <v>827.439</v>
      </c>
      <c r="O54" s="43">
        <v>3324.449</v>
      </c>
      <c r="P54" s="48">
        <v>4151.888</v>
      </c>
      <c r="Q54" s="43">
        <v>1990.17</v>
      </c>
      <c r="R54" s="43">
        <v>6522.25</v>
      </c>
      <c r="S54" s="37">
        <v>8512.42</v>
      </c>
      <c r="T54" s="36">
        <v>12664.308</v>
      </c>
    </row>
    <row r="55" spans="1:20" ht="14.25">
      <c r="A55" s="55" t="s">
        <v>60</v>
      </c>
      <c r="B55" s="35">
        <v>2239.888</v>
      </c>
      <c r="C55" s="35">
        <v>1618.596</v>
      </c>
      <c r="D55" s="35">
        <v>3858.484</v>
      </c>
      <c r="E55" s="35">
        <v>4859.175</v>
      </c>
      <c r="F55" s="35">
        <v>4546.24</v>
      </c>
      <c r="G55" s="35">
        <v>9405.415</v>
      </c>
      <c r="H55" s="35">
        <v>7099.063</v>
      </c>
      <c r="I55" s="35">
        <v>6164.836</v>
      </c>
      <c r="J55" s="47">
        <v>13263.899</v>
      </c>
      <c r="K55" s="35">
        <v>26437.548</v>
      </c>
      <c r="L55" s="35">
        <v>10952.459</v>
      </c>
      <c r="M55" s="47">
        <v>37390.007</v>
      </c>
      <c r="N55" s="35">
        <v>33536.611</v>
      </c>
      <c r="O55" s="35">
        <v>17117.295000000002</v>
      </c>
      <c r="P55" s="47">
        <v>50653.906</v>
      </c>
      <c r="Q55" s="35">
        <v>79304.394</v>
      </c>
      <c r="R55" s="35">
        <v>36636.086</v>
      </c>
      <c r="S55" s="38">
        <v>115940.48000000001</v>
      </c>
      <c r="T55" s="35">
        <v>166594.386</v>
      </c>
    </row>
    <row r="56" spans="1:20" ht="14.25">
      <c r="A56" s="55" t="s">
        <v>41</v>
      </c>
      <c r="B56" s="35">
        <v>2367.126</v>
      </c>
      <c r="C56" s="35">
        <v>395.814</v>
      </c>
      <c r="D56" s="35">
        <v>2762.94</v>
      </c>
      <c r="E56" s="35">
        <v>6540.654</v>
      </c>
      <c r="F56" s="35">
        <v>548.907</v>
      </c>
      <c r="G56" s="35">
        <v>7089.561000000001</v>
      </c>
      <c r="H56" s="35">
        <v>8907.78</v>
      </c>
      <c r="I56" s="35">
        <v>944.721</v>
      </c>
      <c r="J56" s="47">
        <v>9852.501</v>
      </c>
      <c r="K56" s="35">
        <v>30781.147</v>
      </c>
      <c r="L56" s="35">
        <v>1828.03</v>
      </c>
      <c r="M56" s="47">
        <v>32609.177</v>
      </c>
      <c r="N56" s="35">
        <v>39688.927</v>
      </c>
      <c r="O56" s="35">
        <v>2772.751</v>
      </c>
      <c r="P56" s="47">
        <v>42461.678</v>
      </c>
      <c r="Q56" s="35">
        <v>119635.068</v>
      </c>
      <c r="R56" s="35">
        <v>4538.29</v>
      </c>
      <c r="S56" s="38">
        <v>124173.358</v>
      </c>
      <c r="T56" s="35">
        <v>166635.036</v>
      </c>
    </row>
    <row r="57" spans="1:20" ht="14.25">
      <c r="A57" s="55" t="s">
        <v>42</v>
      </c>
      <c r="B57" s="35">
        <v>2639.874</v>
      </c>
      <c r="C57" s="35">
        <v>2956.391</v>
      </c>
      <c r="D57" s="35">
        <v>5596.264999999999</v>
      </c>
      <c r="E57" s="35">
        <v>5411.763</v>
      </c>
      <c r="F57" s="35">
        <v>7815.921</v>
      </c>
      <c r="G57" s="35">
        <v>13227.684000000001</v>
      </c>
      <c r="H57" s="35">
        <v>8051.637</v>
      </c>
      <c r="I57" s="35">
        <v>10772.312</v>
      </c>
      <c r="J57" s="47">
        <v>18823.949</v>
      </c>
      <c r="K57" s="35">
        <v>16490.505</v>
      </c>
      <c r="L57" s="35">
        <v>14569.642</v>
      </c>
      <c r="M57" s="47">
        <v>31060.147</v>
      </c>
      <c r="N57" s="35">
        <v>24542.142</v>
      </c>
      <c r="O57" s="35">
        <v>25341.953999999998</v>
      </c>
      <c r="P57" s="47">
        <v>49884.096</v>
      </c>
      <c r="Q57" s="35">
        <v>107863.176</v>
      </c>
      <c r="R57" s="35">
        <v>46103.156</v>
      </c>
      <c r="S57" s="38">
        <v>153966.332</v>
      </c>
      <c r="T57" s="35">
        <v>203850.42799999999</v>
      </c>
    </row>
    <row r="58" spans="1:20" ht="14.25">
      <c r="A58" s="56" t="s">
        <v>43</v>
      </c>
      <c r="B58" s="43">
        <v>8202.996</v>
      </c>
      <c r="C58" s="43">
        <v>8472.883</v>
      </c>
      <c r="D58" s="43">
        <v>16675.879</v>
      </c>
      <c r="E58" s="43">
        <v>23837.692</v>
      </c>
      <c r="F58" s="43">
        <v>30327.855</v>
      </c>
      <c r="G58" s="43">
        <v>54165.547</v>
      </c>
      <c r="H58" s="43">
        <v>32040.688</v>
      </c>
      <c r="I58" s="43">
        <v>38800.738</v>
      </c>
      <c r="J58" s="48">
        <v>70841.426</v>
      </c>
      <c r="K58" s="43">
        <v>95821.751</v>
      </c>
      <c r="L58" s="43">
        <v>66485.636</v>
      </c>
      <c r="M58" s="48">
        <v>162307.387</v>
      </c>
      <c r="N58" s="43">
        <v>127862.439</v>
      </c>
      <c r="O58" s="43">
        <v>105286.374</v>
      </c>
      <c r="P58" s="48">
        <v>233148.813</v>
      </c>
      <c r="Q58" s="43">
        <v>299295.564</v>
      </c>
      <c r="R58" s="43">
        <v>151089</v>
      </c>
      <c r="S58" s="37">
        <v>450384.564</v>
      </c>
      <c r="T58" s="36">
        <v>683533.377</v>
      </c>
    </row>
    <row r="59" spans="1:20" ht="14.25">
      <c r="A59" s="55" t="s">
        <v>44</v>
      </c>
      <c r="B59" s="35">
        <v>2758.803</v>
      </c>
      <c r="C59" s="35">
        <v>1670.47</v>
      </c>
      <c r="D59" s="35">
        <v>4429.273</v>
      </c>
      <c r="E59" s="35">
        <v>2633.807</v>
      </c>
      <c r="F59" s="35">
        <v>2706.283</v>
      </c>
      <c r="G59" s="35">
        <v>5340.09</v>
      </c>
      <c r="H59" s="35">
        <v>5392.61</v>
      </c>
      <c r="I59" s="35">
        <v>4376.753</v>
      </c>
      <c r="J59" s="47">
        <v>9769.363</v>
      </c>
      <c r="K59" s="35">
        <v>9148.966</v>
      </c>
      <c r="L59" s="35">
        <v>5387.977</v>
      </c>
      <c r="M59" s="47">
        <v>14536.943</v>
      </c>
      <c r="N59" s="35">
        <v>14541.576000000001</v>
      </c>
      <c r="O59" s="35">
        <v>9764.73</v>
      </c>
      <c r="P59" s="47">
        <v>24306.306</v>
      </c>
      <c r="Q59" s="35">
        <v>59802.31999999999</v>
      </c>
      <c r="R59" s="35">
        <v>17922.524</v>
      </c>
      <c r="S59" s="38">
        <v>77724.844</v>
      </c>
      <c r="T59" s="35">
        <v>102031.15</v>
      </c>
    </row>
    <row r="60" spans="1:20" ht="14.25">
      <c r="A60" s="55" t="s">
        <v>45</v>
      </c>
      <c r="B60" s="35">
        <v>1023.88</v>
      </c>
      <c r="C60" s="35">
        <v>256.788</v>
      </c>
      <c r="D60" s="35">
        <v>1280.6680000000001</v>
      </c>
      <c r="E60" s="35">
        <v>652.374</v>
      </c>
      <c r="F60" s="35">
        <v>236.13</v>
      </c>
      <c r="G60" s="35">
        <v>888.504</v>
      </c>
      <c r="H60" s="35">
        <v>1676.254</v>
      </c>
      <c r="I60" s="35">
        <v>492.918</v>
      </c>
      <c r="J60" s="47">
        <v>2169.172</v>
      </c>
      <c r="K60" s="35">
        <v>5473.323</v>
      </c>
      <c r="L60" s="35">
        <v>978.331</v>
      </c>
      <c r="M60" s="47">
        <v>6451.654</v>
      </c>
      <c r="N60" s="35">
        <v>7149.577</v>
      </c>
      <c r="O60" s="35">
        <v>1471.249</v>
      </c>
      <c r="P60" s="47">
        <v>8620.826000000001</v>
      </c>
      <c r="Q60" s="35">
        <v>18914.451999999997</v>
      </c>
      <c r="R60" s="35">
        <v>1737.356</v>
      </c>
      <c r="S60" s="38">
        <v>20651.807999999997</v>
      </c>
      <c r="T60" s="35">
        <v>29272.634</v>
      </c>
    </row>
    <row r="61" spans="1:20" ht="14.25">
      <c r="A61" s="55" t="s">
        <v>61</v>
      </c>
      <c r="B61" s="35">
        <v>2508.3</v>
      </c>
      <c r="C61" s="35">
        <v>3062.362</v>
      </c>
      <c r="D61" s="35">
        <v>5570.662</v>
      </c>
      <c r="E61" s="35">
        <v>6315.694</v>
      </c>
      <c r="F61" s="35">
        <v>7401.886</v>
      </c>
      <c r="G61" s="35">
        <v>13717.580000000002</v>
      </c>
      <c r="H61" s="35">
        <v>8823.994</v>
      </c>
      <c r="I61" s="35">
        <v>10464.248</v>
      </c>
      <c r="J61" s="47">
        <v>19288.242</v>
      </c>
      <c r="K61" s="35">
        <v>22666.414</v>
      </c>
      <c r="L61" s="35">
        <v>13872.342</v>
      </c>
      <c r="M61" s="47">
        <v>36538.756</v>
      </c>
      <c r="N61" s="35">
        <v>31490.408000000003</v>
      </c>
      <c r="O61" s="35">
        <v>24336.59</v>
      </c>
      <c r="P61" s="47">
        <v>55826.99800000001</v>
      </c>
      <c r="Q61" s="35">
        <v>70444.21800000001</v>
      </c>
      <c r="R61" s="35">
        <v>37861.032</v>
      </c>
      <c r="S61" s="38">
        <v>108305.25</v>
      </c>
      <c r="T61" s="35">
        <v>164132.24800000002</v>
      </c>
    </row>
    <row r="62" spans="1:20" ht="14.25">
      <c r="A62" s="56" t="s">
        <v>62</v>
      </c>
      <c r="B62" s="43">
        <v>1923.64</v>
      </c>
      <c r="C62" s="43">
        <v>2096.41</v>
      </c>
      <c r="D62" s="43">
        <v>4020.05</v>
      </c>
      <c r="E62" s="43">
        <v>4241.934</v>
      </c>
      <c r="F62" s="43">
        <v>6495.131</v>
      </c>
      <c r="G62" s="43">
        <v>10737.065</v>
      </c>
      <c r="H62" s="43">
        <v>6165.574</v>
      </c>
      <c r="I62" s="43">
        <v>8591.541</v>
      </c>
      <c r="J62" s="48">
        <v>14757.115</v>
      </c>
      <c r="K62" s="43">
        <v>20311.205</v>
      </c>
      <c r="L62" s="43">
        <v>12005.751</v>
      </c>
      <c r="M62" s="48">
        <v>32316.956000000002</v>
      </c>
      <c r="N62" s="43">
        <v>26476.779000000002</v>
      </c>
      <c r="O62" s="43">
        <v>20597.292</v>
      </c>
      <c r="P62" s="48">
        <v>47074.071</v>
      </c>
      <c r="Q62" s="43">
        <v>87679.52</v>
      </c>
      <c r="R62" s="43">
        <v>32877.95</v>
      </c>
      <c r="S62" s="37">
        <v>120557.47</v>
      </c>
      <c r="T62" s="36">
        <v>167631.541</v>
      </c>
    </row>
    <row r="63" spans="1:20" ht="14.25">
      <c r="A63" s="55" t="s">
        <v>63</v>
      </c>
      <c r="B63" s="35">
        <v>1309.125</v>
      </c>
      <c r="C63" s="35">
        <v>1018.385</v>
      </c>
      <c r="D63" s="35">
        <v>2327.51</v>
      </c>
      <c r="E63" s="35">
        <v>2646.766</v>
      </c>
      <c r="F63" s="35">
        <v>1317.407</v>
      </c>
      <c r="G63" s="35">
        <v>3964.173</v>
      </c>
      <c r="H63" s="35">
        <v>3955.891</v>
      </c>
      <c r="I63" s="35">
        <v>2335.792</v>
      </c>
      <c r="J63" s="47">
        <v>6291.683</v>
      </c>
      <c r="K63" s="35">
        <v>13769.395</v>
      </c>
      <c r="L63" s="35">
        <v>3451.859</v>
      </c>
      <c r="M63" s="47">
        <v>17221.254</v>
      </c>
      <c r="N63" s="35">
        <v>17725.286</v>
      </c>
      <c r="O63" s="35">
        <v>5787.651</v>
      </c>
      <c r="P63" s="47">
        <v>23512.936999999998</v>
      </c>
      <c r="Q63" s="35">
        <v>47976.068</v>
      </c>
      <c r="R63" s="35">
        <v>8677.88</v>
      </c>
      <c r="S63" s="38">
        <v>56653.948</v>
      </c>
      <c r="T63" s="35">
        <v>80166.885</v>
      </c>
    </row>
    <row r="64" spans="1:20" ht="14.25">
      <c r="A64" s="55" t="s">
        <v>64</v>
      </c>
      <c r="B64" s="35">
        <v>2146.64</v>
      </c>
      <c r="C64" s="35">
        <v>1787.82</v>
      </c>
      <c r="D64" s="35">
        <v>3934.46</v>
      </c>
      <c r="E64" s="35">
        <v>8048.23</v>
      </c>
      <c r="F64" s="35">
        <v>6536.452</v>
      </c>
      <c r="G64" s="35">
        <v>14584.682</v>
      </c>
      <c r="H64" s="35">
        <v>10194.87</v>
      </c>
      <c r="I64" s="35">
        <v>8324.272</v>
      </c>
      <c r="J64" s="47">
        <v>18519.142</v>
      </c>
      <c r="K64" s="35">
        <v>33709.992</v>
      </c>
      <c r="L64" s="35">
        <v>13391.765</v>
      </c>
      <c r="M64" s="47">
        <v>47101.757</v>
      </c>
      <c r="N64" s="35">
        <v>43904.862</v>
      </c>
      <c r="O64" s="35">
        <v>21716.037</v>
      </c>
      <c r="P64" s="47">
        <v>65620.899</v>
      </c>
      <c r="Q64" s="35">
        <v>142433.81</v>
      </c>
      <c r="R64" s="35">
        <v>31263.384</v>
      </c>
      <c r="S64" s="38">
        <v>173697.194</v>
      </c>
      <c r="T64" s="35">
        <v>239318.093</v>
      </c>
    </row>
    <row r="65" spans="1:20" s="63" customFormat="1" ht="15" thickBot="1">
      <c r="A65" s="56" t="s">
        <v>65</v>
      </c>
      <c r="B65" s="43">
        <v>3229.96</v>
      </c>
      <c r="C65" s="43">
        <v>423.036</v>
      </c>
      <c r="D65" s="43">
        <v>3652.996</v>
      </c>
      <c r="E65" s="43">
        <v>4050.748</v>
      </c>
      <c r="F65" s="43">
        <v>623.4</v>
      </c>
      <c r="G65" s="43">
        <v>4674.148</v>
      </c>
      <c r="H65" s="43">
        <v>7280.708</v>
      </c>
      <c r="I65" s="43">
        <v>1046.436</v>
      </c>
      <c r="J65" s="48">
        <v>8327.144</v>
      </c>
      <c r="K65" s="43">
        <v>7936.678</v>
      </c>
      <c r="L65" s="43">
        <v>2111.526</v>
      </c>
      <c r="M65" s="48">
        <v>10048.204</v>
      </c>
      <c r="N65" s="43">
        <v>15217.385999999999</v>
      </c>
      <c r="O65" s="43">
        <v>3157.9619999999995</v>
      </c>
      <c r="P65" s="48">
        <v>18375.347999999998</v>
      </c>
      <c r="Q65" s="43">
        <v>41024.826</v>
      </c>
      <c r="R65" s="43">
        <v>3219.38</v>
      </c>
      <c r="S65" s="37">
        <v>44244.206</v>
      </c>
      <c r="T65" s="36">
        <v>62619.554</v>
      </c>
    </row>
    <row r="66" spans="1:20" ht="19.5" customHeight="1" thickTop="1">
      <c r="A66" s="57" t="s">
        <v>46</v>
      </c>
      <c r="B66" s="22">
        <v>120127.34700000004</v>
      </c>
      <c r="C66" s="22">
        <v>107001.58799999999</v>
      </c>
      <c r="D66" s="22">
        <v>227128.935</v>
      </c>
      <c r="E66" s="22">
        <v>259280.44900000002</v>
      </c>
      <c r="F66" s="22">
        <v>282015.136</v>
      </c>
      <c r="G66" s="22">
        <v>541295.585</v>
      </c>
      <c r="H66" s="39">
        <v>379407.79600000003</v>
      </c>
      <c r="I66" s="39">
        <v>389016.7240000001</v>
      </c>
      <c r="J66" s="23">
        <v>768424.52</v>
      </c>
      <c r="K66" s="22">
        <v>1096287.2929999998</v>
      </c>
      <c r="L66" s="22">
        <v>637238.23</v>
      </c>
      <c r="M66" s="23">
        <v>1733525.5230000003</v>
      </c>
      <c r="N66" s="22">
        <v>1475695.0890000004</v>
      </c>
      <c r="O66" s="22">
        <v>1026254.9539999999</v>
      </c>
      <c r="P66" s="23">
        <v>2501950.0429999996</v>
      </c>
      <c r="Q66" s="39">
        <v>4529418.300999999</v>
      </c>
      <c r="R66" s="39">
        <v>1754029.2219999994</v>
      </c>
      <c r="S66" s="23">
        <v>6283447.523000002</v>
      </c>
      <c r="T66" s="22">
        <v>8785397.566000002</v>
      </c>
    </row>
    <row r="67" spans="1:20" ht="12" customHeight="1">
      <c r="A67" s="56" t="s">
        <v>72</v>
      </c>
      <c r="B67" s="36">
        <v>182.14</v>
      </c>
      <c r="C67" s="66">
        <v>1196.105</v>
      </c>
      <c r="D67" s="36">
        <v>1378.245</v>
      </c>
      <c r="E67" s="36">
        <v>117.132</v>
      </c>
      <c r="F67" s="36">
        <v>1625.648</v>
      </c>
      <c r="G67" s="36">
        <v>1742.78</v>
      </c>
      <c r="H67" s="36">
        <v>299.272</v>
      </c>
      <c r="I67" s="36">
        <v>2821.753</v>
      </c>
      <c r="J67" s="37">
        <v>3121.025</v>
      </c>
      <c r="K67" s="36">
        <v>914.414</v>
      </c>
      <c r="L67" s="36">
        <v>4579.952</v>
      </c>
      <c r="M67" s="37">
        <v>5494.366</v>
      </c>
      <c r="N67" s="36">
        <v>1213.686</v>
      </c>
      <c r="O67" s="36">
        <v>7401.705</v>
      </c>
      <c r="P67" s="37">
        <v>8615.391</v>
      </c>
      <c r="Q67" s="36">
        <v>5290.820000000001</v>
      </c>
      <c r="R67" s="36">
        <v>24629.776</v>
      </c>
      <c r="S67" s="37">
        <v>29920.596</v>
      </c>
      <c r="T67" s="36">
        <v>38535.987</v>
      </c>
    </row>
    <row r="68" spans="1:20" ht="21" customHeight="1">
      <c r="A68" s="58" t="s">
        <v>47</v>
      </c>
      <c r="B68" s="20">
        <v>120309.48700000004</v>
      </c>
      <c r="C68" s="20">
        <v>108197.69299999998</v>
      </c>
      <c r="D68" s="36">
        <v>228507.18</v>
      </c>
      <c r="E68" s="20">
        <v>259397.58100000003</v>
      </c>
      <c r="F68" s="20">
        <v>283640.784</v>
      </c>
      <c r="G68" s="20">
        <v>543038.365</v>
      </c>
      <c r="H68" s="20">
        <v>379707.068</v>
      </c>
      <c r="I68" s="20">
        <v>391838.47700000013</v>
      </c>
      <c r="J68" s="21">
        <v>771545.545</v>
      </c>
      <c r="K68" s="20">
        <v>1097201.707</v>
      </c>
      <c r="L68" s="20">
        <v>641818.182</v>
      </c>
      <c r="M68" s="21">
        <v>1739019.8890000002</v>
      </c>
      <c r="N68" s="20">
        <v>1476908.7750000004</v>
      </c>
      <c r="O68" s="20">
        <v>1033656.6589999999</v>
      </c>
      <c r="P68" s="21">
        <v>2510565.4339999994</v>
      </c>
      <c r="Q68" s="20">
        <v>4534709.120999999</v>
      </c>
      <c r="R68" s="20">
        <v>1778658.9979999994</v>
      </c>
      <c r="S68" s="21">
        <v>6313368.119000002</v>
      </c>
      <c r="T68" s="20">
        <v>8823933.553000001</v>
      </c>
    </row>
    <row r="69" spans="1:20" ht="21.75" customHeight="1">
      <c r="A69" s="59" t="s">
        <v>48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7"/>
    </row>
    <row r="70" spans="1:20" ht="14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4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4.25">
      <c r="A72" s="25"/>
      <c r="B72" s="60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4.25">
      <c r="A73" s="25"/>
      <c r="B73" s="60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4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4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4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4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4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</sheetData>
  <sheetProtection/>
  <printOptions horizontalCentered="1" verticalCentered="1"/>
  <pageMargins left="0.6" right="0.6" top="0.29" bottom="0.53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sheetData>
    <row r="1" spans="1:18" ht="26.25">
      <c r="A1" s="28" t="str">
        <f>A!A8</f>
        <v>FEDERAL-AID  HIGHWAY  LANE - LENGTH - 2019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3.25">
      <c r="A2" s="31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4" s="32" customFormat="1" ht="12.75">
      <c r="A4" s="32" t="s">
        <v>49</v>
      </c>
    </row>
    <row r="5" s="32" customFormat="1" ht="12.75"/>
    <row r="6" spans="1:2" s="32" customFormat="1" ht="12.75">
      <c r="A6" s="64" t="s">
        <v>71</v>
      </c>
      <c r="B6" s="33" t="s">
        <v>52</v>
      </c>
    </row>
    <row r="7" s="32" customFormat="1" ht="12.75">
      <c r="B7" s="33" t="s">
        <v>51</v>
      </c>
    </row>
    <row r="8" s="32" customFormat="1" ht="12.75">
      <c r="A8" s="65"/>
    </row>
    <row r="9" s="32" customFormat="1" ht="12.75">
      <c r="A9" s="34"/>
    </row>
    <row r="10" s="32" customFormat="1" ht="12.75">
      <c r="A10" s="34"/>
    </row>
    <row r="11" s="32" customFormat="1" ht="12.75">
      <c r="A11" s="34"/>
    </row>
    <row r="12" s="32" customFormat="1" ht="12.75"/>
    <row r="13" s="32" customFormat="1" ht="12.75"/>
    <row r="14" s="32" customFormat="1" ht="12.75"/>
    <row r="15" s="32" customFormat="1" ht="12.75"/>
    <row r="16" s="32" customFormat="1" ht="12.75"/>
    <row r="17" s="32" customFormat="1" ht="12.75"/>
    <row r="18" s="32" customFormat="1" ht="12.75"/>
    <row r="19" s="32" customFormat="1" ht="12.75"/>
    <row r="20" s="32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(FHWA)</dc:creator>
  <cp:keywords/>
  <dc:description/>
  <cp:lastModifiedBy>Rozycki, Robert (FHWA)</cp:lastModifiedBy>
  <cp:lastPrinted>2012-06-04T14:11:03Z</cp:lastPrinted>
  <dcterms:created xsi:type="dcterms:W3CDTF">2000-11-01T18:02:35Z</dcterms:created>
  <dcterms:modified xsi:type="dcterms:W3CDTF">2020-10-27T17:53:36Z</dcterms:modified>
  <cp:category/>
  <cp:version/>
  <cp:contentType/>
  <cp:contentStatus/>
</cp:coreProperties>
</file>