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5"/>
  </bookViews>
  <sheets>
    <sheet name="SUMMAR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  <sheet name="1988" sheetId="33" r:id="rId33"/>
    <sheet name="1987" sheetId="34" r:id="rId34"/>
    <sheet name="1986" sheetId="35" r:id="rId35"/>
    <sheet name="1985" sheetId="36" r:id="rId36"/>
    <sheet name="1984" sheetId="37" r:id="rId37"/>
    <sheet name="1983" sheetId="38" r:id="rId38"/>
    <sheet name="1982" sheetId="39" r:id="rId39"/>
    <sheet name="1981" sheetId="40" r:id="rId40"/>
    <sheet name="1980" sheetId="41" r:id="rId41"/>
  </sheets>
  <definedNames>
    <definedName name="_xlnm.Print_Area" localSheetId="0">'SUMMARY'!$A$1:$R$50</definedName>
  </definedNames>
  <calcPr fullCalcOnLoad="1"/>
</workbook>
</file>

<file path=xl/sharedStrings.xml><?xml version="1.0" encoding="utf-8"?>
<sst xmlns="http://schemas.openxmlformats.org/spreadsheetml/2006/main" count="3829" uniqueCount="226">
  <si>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</si>
  <si>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</si>
  <si>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</si>
  <si>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</si>
  <si>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</si>
  <si>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</si>
  <si>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</si>
  <si>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</si>
  <si>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</si>
  <si>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</si>
  <si>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</si>
  <si>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</si>
  <si>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</si>
  <si>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</si>
  <si>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</si>
  <si>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</si>
  <si>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</si>
  <si>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</si>
  <si>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</si>
  <si>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</si>
  <si>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</si>
  <si>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</si>
  <si>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</si>
  <si>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</si>
  <si>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</si>
  <si>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</si>
  <si>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</si>
  <si>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</si>
  <si>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</si>
  <si>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</si>
  <si>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</si>
  <si>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</si>
  <si>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</si>
  <si>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</si>
  <si>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</si>
  <si>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</si>
  <si>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</si>
  <si>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</si>
  <si>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</si>
  <si>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</si>
  <si>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</si>
  <si>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</si>
  <si>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</si>
  <si>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</si>
  <si>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</si>
  <si>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</si>
  <si>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</si>
  <si>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</si>
  <si>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</si>
  <si>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</si>
  <si>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</si>
  <si>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</si>
  <si>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</si>
  <si>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</si>
  <si>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</si>
  <si>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</si>
  <si>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</si>
  <si>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</si>
  <si>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</si>
  <si>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</si>
  <si>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</si>
  <si>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</si>
  <si>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</si>
  <si>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</si>
  <si>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</si>
  <si>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</si>
  <si>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</si>
  <si>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</si>
  <si>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</si>
  <si>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</si>
  <si>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</si>
  <si>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</si>
  <si>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</si>
  <si>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</si>
  <si>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</si>
  <si>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</si>
  <si>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</si>
  <si>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</si>
  <si>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</si>
  <si>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</si>
  <si>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</si>
  <si>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</si>
  <si>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</si>
  <si>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</si>
  <si>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</si>
  <si>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</si>
  <si>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</si>
  <si>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</si>
  <si>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</si>
  <si>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</si>
  <si>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</si>
  <si>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</si>
  <si>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</si>
  <si>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</si>
  <si>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</si>
  <si>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</si>
  <si>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</si>
  <si>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</si>
  <si>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</si>
  <si>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</si>
  <si>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</si>
  <si>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</si>
  <si>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</si>
  <si>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</si>
  <si>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</si>
  <si>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</si>
  <si>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</si>
  <si>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</si>
  <si>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</si>
  <si>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</si>
  <si>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</si>
  <si>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</si>
  <si>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</si>
  <si>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</si>
  <si>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</si>
  <si>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</si>
  <si>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</si>
  <si>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</si>
  <si>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</si>
  <si>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</si>
  <si>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</si>
  <si>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</si>
  <si>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</si>
  <si>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</si>
  <si>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</si>
  <si>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</si>
  <si>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</si>
  <si>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</si>
  <si>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</si>
  <si>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</si>
  <si>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</si>
  <si>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</si>
  <si>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</si>
  <si>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</si>
  <si>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</si>
  <si>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</si>
  <si>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</si>
  <si>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</si>
  <si>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</si>
  <si>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</si>
  <si>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</si>
  <si>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</si>
  <si>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</si>
  <si>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</si>
  <si>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</si>
  <si>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</si>
  <si>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</si>
  <si>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</si>
  <si>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</si>
  <si>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</si>
  <si>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</si>
  <si>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</si>
  <si>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</si>
  <si>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</si>
  <si>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</si>
  <si>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</si>
  <si>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</si>
  <si>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</si>
  <si>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</si>
  <si>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</si>
  <si>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</si>
  <si>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</si>
  <si>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</si>
  <si>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</si>
  <si>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</si>
  <si>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</si>
  <si>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</si>
  <si>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</si>
  <si>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</si>
  <si>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</si>
  <si>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</si>
  <si>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</si>
  <si>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</si>
  <si>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</si>
  <si>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</si>
  <si>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</si>
  <si>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</si>
  <si>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</si>
  <si>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</si>
  <si>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</si>
  <si>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</si>
  <si>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</si>
  <si>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</si>
  <si>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</si>
  <si>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</si>
  <si>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</si>
  <si>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</si>
  <si>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</si>
  <si>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to the FHWA on a summary basis.  Travel for all other systems are estimated from State-provided data in the Highway Performance Monitoring System.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</si>
  <si>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</si>
  <si>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</si>
  <si>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</si>
  <si>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</si>
  <si>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</si>
  <si>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</si>
  <si>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</si>
  <si>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</si>
  <si>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</si>
  <si>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</si>
  <si>
    <t>Puerto Rico (2)</t>
  </si>
  <si>
    <t>FUNCTIONAL  SYSTEM  TRAVEL - 2016 (1)</t>
  </si>
  <si>
    <t>District of Columbia</t>
  </si>
  <si>
    <t>Oklahoma</t>
  </si>
  <si>
    <t>(1)  Travel for the rural minor collector and rural/urban local functional systems is estimated by the States based on a model or other means and provided</t>
  </si>
  <si>
    <t>(2) 2014 data.</t>
  </si>
  <si>
    <t>FUNCTIONAL  SYSTEM  TRAVEL - 2017 (1)</t>
  </si>
  <si>
    <t>FUNCTIONAL  SYSTEM  TRAVEL - 2018 (1)</t>
  </si>
  <si>
    <t xml:space="preserve">August 30, 2019                                   </t>
  </si>
  <si>
    <t>Massachusetts (2)</t>
  </si>
  <si>
    <t>Ohio (2)</t>
  </si>
  <si>
    <t xml:space="preserve">     (2)  The State updated their travel procedures in 2018.</t>
  </si>
  <si>
    <t>MAY 2020</t>
  </si>
  <si>
    <t>FUNCTIONAL  SYSTEM  TRAVEL - 2011  (1)</t>
  </si>
  <si>
    <t xml:space="preserve"> (1) Travel for the rural minor collector and rural/urban local functional systems is estimated by the States based on a model or other means and provided</t>
  </si>
  <si>
    <t>(2)  2010 data.</t>
  </si>
  <si>
    <t xml:space="preserve">to the FHWA on a summary basis.  Travel for all other systems are estimated from State-provided data in the Highway Performance Monitoring System.  </t>
  </si>
  <si>
    <t>FUNCTIONAL  SYSTEM  TRAVEL - 2012 (1)</t>
  </si>
  <si>
    <t xml:space="preserve"> (1)  Travel for the rural minor collector and rural/urban local functional systems is estimated by the States based on a model or other means and provided</t>
  </si>
  <si>
    <t xml:space="preserve"> (2)  2010 data.</t>
  </si>
  <si>
    <t>FUNCTIONAL  SYSTEM  TRAVEL - 2014 (1)</t>
  </si>
  <si>
    <t>FUNCTIONAL  SYSTEM  TRAVEL - 2015 (1)</t>
  </si>
  <si>
    <t xml:space="preserve"> (2)  2014 data.</t>
  </si>
  <si>
    <t>ANNUAL  VEHICLE - MILES  OF TRAVEL,  1980 - 2019  (1)</t>
  </si>
  <si>
    <t>OCTOBER  2020</t>
  </si>
  <si>
    <t>FUNCTIONAL  SYSTEM  TRAVEL - 2019 (1)</t>
  </si>
  <si>
    <t xml:space="preserve">September 30, 2020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</si>
</sst>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4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0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165" fontId="8" fillId="2" borderId="32" xfId="0" applyNumberFormat="1" applyFont="1" applyBorder="1" applyAlignment="1" applyProtection="1" quotePrefix="1">
      <alignment horizontal="left" vertical="center"/>
      <protection/>
    </xf>
    <xf numFmtId="0" fontId="1" fillId="0" borderId="34" xfId="0" applyNumberFormat="1" applyFont="1" applyFill="1" applyBorder="1" applyAlignment="1">
      <alignment horizontal="center" vertical="center"/>
    </xf>
    <xf numFmtId="0" fontId="8" fillId="2" borderId="46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vertical="center"/>
      <protection/>
    </xf>
    <xf numFmtId="0" fontId="8" fillId="2" borderId="47" xfId="0" applyFont="1" applyBorder="1" applyAlignment="1" applyProtection="1">
      <alignment horizontal="center" vertical="center"/>
      <protection/>
    </xf>
    <xf numFmtId="0" fontId="8" fillId="2" borderId="48" xfId="0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vertical="center"/>
      <protection/>
    </xf>
    <xf numFmtId="0" fontId="8" fillId="2" borderId="50" xfId="0" applyFont="1" applyBorder="1" applyAlignment="1" applyProtection="1">
      <alignment vertical="center"/>
      <protection/>
    </xf>
    <xf numFmtId="165" fontId="8" fillId="2" borderId="48" xfId="0" applyNumberFormat="1" applyFont="1" applyBorder="1" applyAlignment="1" applyProtection="1">
      <alignment horizontal="center" vertical="center"/>
      <protection/>
    </xf>
    <xf numFmtId="0" fontId="8" fillId="2" borderId="51" xfId="0" applyFont="1" applyBorder="1" applyAlignment="1" applyProtection="1">
      <alignment vertical="center"/>
      <protection/>
    </xf>
    <xf numFmtId="165" fontId="8" fillId="2" borderId="52" xfId="0" applyNumberFormat="1" applyFont="1" applyBorder="1" applyAlignment="1" applyProtection="1">
      <alignment horizontal="center" vertical="center"/>
      <protection/>
    </xf>
    <xf numFmtId="165" fontId="8" fillId="2" borderId="53" xfId="0" applyNumberFormat="1" applyFont="1" applyBorder="1" applyAlignment="1" applyProtection="1">
      <alignment horizontal="center" vertical="center"/>
      <protection/>
    </xf>
    <xf numFmtId="165" fontId="8" fillId="2" borderId="47" xfId="0" applyNumberFormat="1" applyFont="1" applyBorder="1" applyAlignment="1" applyProtection="1">
      <alignment horizontal="left" vertical="center"/>
      <protection/>
    </xf>
    <xf numFmtId="165" fontId="8" fillId="2" borderId="54" xfId="0" applyNumberFormat="1" applyFont="1" applyBorder="1" applyAlignment="1" applyProtection="1">
      <alignment horizontal="center" vertical="center"/>
      <protection/>
    </xf>
    <xf numFmtId="165" fontId="8" fillId="2" borderId="51" xfId="0" applyNumberFormat="1" applyFont="1" applyBorder="1" applyAlignment="1" applyProtection="1">
      <alignment horizontal="left" vertical="center"/>
      <protection/>
    </xf>
    <xf numFmtId="165" fontId="8" fillId="2" borderId="55" xfId="0" applyNumberFormat="1" applyFont="1" applyBorder="1" applyAlignment="1" applyProtection="1">
      <alignment horizontal="center" vertical="center"/>
      <protection/>
    </xf>
    <xf numFmtId="0" fontId="8" fillId="2" borderId="56" xfId="0" applyFont="1" applyBorder="1" applyAlignment="1" applyProtection="1">
      <alignment horizontal="center" vertical="center"/>
      <protection/>
    </xf>
    <xf numFmtId="165" fontId="8" fillId="2" borderId="57" xfId="0" applyNumberFormat="1" applyFont="1" applyBorder="1" applyAlignment="1" applyProtection="1">
      <alignment horizontal="center" vertical="center"/>
      <protection/>
    </xf>
    <xf numFmtId="0" fontId="8" fillId="2" borderId="49" xfId="0" applyFont="1" applyBorder="1" applyAlignment="1" applyProtection="1">
      <alignment horizontal="center" vertical="center"/>
      <protection/>
    </xf>
    <xf numFmtId="0" fontId="8" fillId="2" borderId="58" xfId="0" applyFont="1" applyBorder="1" applyAlignment="1" applyProtection="1">
      <alignment horizontal="left" vertical="center"/>
      <protection/>
    </xf>
    <xf numFmtId="0" fontId="9" fillId="2" borderId="51" xfId="0" applyFont="1" applyBorder="1" applyAlignment="1">
      <alignment horizontal="left" vertical="center"/>
    </xf>
    <xf numFmtId="165" fontId="9" fillId="2" borderId="10" xfId="0" applyNumberFormat="1" applyFont="1" applyBorder="1" applyAlignment="1">
      <alignment/>
    </xf>
    <xf numFmtId="3" fontId="9" fillId="2" borderId="10" xfId="0" applyNumberFormat="1" applyFont="1" applyBorder="1" applyAlignment="1">
      <alignment/>
    </xf>
    <xf numFmtId="165" fontId="9" fillId="2" borderId="59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2" borderId="60" xfId="0" applyNumberFormat="1" applyFont="1" applyBorder="1" applyAlignment="1">
      <alignment/>
    </xf>
    <xf numFmtId="3" fontId="9" fillId="2" borderId="21" xfId="0" applyNumberFormat="1" applyFont="1" applyBorder="1" applyAlignment="1">
      <alignment/>
    </xf>
    <xf numFmtId="165" fontId="9" fillId="2" borderId="22" xfId="0" applyNumberFormat="1" applyFont="1" applyBorder="1" applyAlignment="1">
      <alignment/>
    </xf>
    <xf numFmtId="165" fontId="9" fillId="2" borderId="61" xfId="0" applyNumberFormat="1" applyFont="1" applyBorder="1" applyAlignment="1">
      <alignment/>
    </xf>
    <xf numFmtId="165" fontId="9" fillId="2" borderId="23" xfId="0" applyNumberFormat="1" applyFont="1" applyBorder="1" applyAlignment="1">
      <alignment/>
    </xf>
    <xf numFmtId="165" fontId="8" fillId="2" borderId="62" xfId="0" applyNumberFormat="1" applyFont="1" applyBorder="1" applyAlignment="1" applyProtection="1">
      <alignment horizontal="center" vertical="center"/>
      <protection/>
    </xf>
    <xf numFmtId="165" fontId="8" fillId="2" borderId="63" xfId="0" applyNumberFormat="1" applyFont="1" applyBorder="1" applyAlignment="1" applyProtection="1">
      <alignment horizontal="center" vertical="center"/>
      <protection/>
    </xf>
    <xf numFmtId="165" fontId="8" fillId="2" borderId="64" xfId="0" applyNumberFormat="1" applyFont="1" applyBorder="1" applyAlignment="1" applyProtection="1">
      <alignment horizontal="center" vertical="center"/>
      <protection/>
    </xf>
    <xf numFmtId="165" fontId="9" fillId="2" borderId="62" xfId="0" applyNumberFormat="1" applyFont="1" applyBorder="1" applyAlignment="1">
      <alignment/>
    </xf>
    <xf numFmtId="165" fontId="9" fillId="2" borderId="63" xfId="0" applyNumberFormat="1" applyFont="1" applyBorder="1" applyAlignment="1">
      <alignment/>
    </xf>
    <xf numFmtId="165" fontId="9" fillId="2" borderId="64" xfId="0" applyNumberFormat="1" applyFont="1" applyBorder="1" applyAlignment="1">
      <alignment/>
    </xf>
    <xf numFmtId="49" fontId="8" fillId="2" borderId="0" xfId="0" applyNumberFormat="1" applyFont="1" applyAlignment="1" applyProtection="1" quotePrefix="1">
      <alignment horizontal="left" vertical="center"/>
      <protection/>
    </xf>
    <xf numFmtId="165" fontId="9" fillId="2" borderId="6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 horizontal="center" vertical="center"/>
    </xf>
    <xf numFmtId="165" fontId="63" fillId="2" borderId="22" xfId="0" applyNumberFormat="1" applyFont="1" applyBorder="1" applyAlignment="1">
      <alignment/>
    </xf>
    <xf numFmtId="165" fontId="63" fillId="2" borderId="61" xfId="0" applyNumberFormat="1" applyFont="1" applyBorder="1" applyAlignment="1">
      <alignment/>
    </xf>
    <xf numFmtId="165" fontId="63" fillId="2" borderId="23" xfId="0" applyNumberFormat="1" applyFont="1" applyBorder="1" applyAlignment="1">
      <alignment/>
    </xf>
    <xf numFmtId="165" fontId="63" fillId="2" borderId="62" xfId="0" applyNumberFormat="1" applyFont="1" applyBorder="1" applyAlignment="1">
      <alignment/>
    </xf>
    <xf numFmtId="165" fontId="63" fillId="2" borderId="63" xfId="0" applyNumberFormat="1" applyFont="1" applyBorder="1" applyAlignment="1">
      <alignment/>
    </xf>
    <xf numFmtId="165" fontId="63" fillId="2" borderId="64" xfId="0" applyNumberFormat="1" applyFont="1" applyBorder="1" applyAlignment="1">
      <alignment/>
    </xf>
    <xf numFmtId="165" fontId="63" fillId="2" borderId="65" xfId="0" applyNumberFormat="1" applyFont="1" applyBorder="1" applyAlignment="1">
      <alignment/>
    </xf>
    <xf numFmtId="165" fontId="63" fillId="2" borderId="0" xfId="0" applyNumberFormat="1" applyFont="1" applyBorder="1" applyAlignment="1">
      <alignment/>
    </xf>
    <xf numFmtId="165" fontId="8" fillId="2" borderId="50" xfId="0" applyNumberFormat="1" applyFont="1" applyBorder="1" applyAlignment="1" applyProtection="1">
      <alignment horizontal="center" vertical="center"/>
      <protection/>
    </xf>
    <xf numFmtId="165" fontId="8" fillId="0" borderId="46" xfId="0" applyNumberFormat="1" applyFont="1" applyFill="1" applyBorder="1" applyAlignment="1" applyProtection="1">
      <alignment horizontal="center" vertical="center"/>
      <protection/>
    </xf>
    <xf numFmtId="165" fontId="8" fillId="0" borderId="66" xfId="0" applyNumberFormat="1" applyFont="1" applyFill="1" applyBorder="1" applyAlignment="1" applyProtection="1">
      <alignment horizontal="center" vertical="center"/>
      <protection/>
    </xf>
    <xf numFmtId="165" fontId="63" fillId="2" borderId="67" xfId="0" applyNumberFormat="1" applyFont="1" applyBorder="1" applyAlignment="1">
      <alignment/>
    </xf>
    <xf numFmtId="165" fontId="63" fillId="2" borderId="68" xfId="0" applyNumberFormat="1" applyFont="1" applyBorder="1" applyAlignment="1">
      <alignment/>
    </xf>
    <xf numFmtId="165" fontId="63" fillId="2" borderId="69" xfId="0" applyNumberFormat="1" applyFont="1" applyBorder="1" applyAlignment="1">
      <alignment/>
    </xf>
    <xf numFmtId="165" fontId="8" fillId="2" borderId="70" xfId="0" applyNumberFormat="1" applyFont="1" applyBorder="1" applyAlignment="1" applyProtection="1">
      <alignment horizontal="center" vertical="center"/>
      <protection/>
    </xf>
    <xf numFmtId="165" fontId="8" fillId="2" borderId="71" xfId="0" applyNumberFormat="1" applyFont="1" applyBorder="1" applyAlignment="1" applyProtection="1">
      <alignment horizontal="center" vertical="center"/>
      <protection/>
    </xf>
    <xf numFmtId="165" fontId="8" fillId="2" borderId="72" xfId="0" applyNumberFormat="1" applyFont="1" applyBorder="1" applyAlignment="1" applyProtection="1">
      <alignment horizontal="center" vertical="center"/>
      <protection/>
    </xf>
    <xf numFmtId="165" fontId="63" fillId="2" borderId="73" xfId="0" applyNumberFormat="1" applyFont="1" applyBorder="1" applyAlignment="1">
      <alignment/>
    </xf>
    <xf numFmtId="165" fontId="63" fillId="2" borderId="74" xfId="0" applyNumberFormat="1" applyFont="1" applyBorder="1" applyAlignment="1">
      <alignment/>
    </xf>
    <xf numFmtId="165" fontId="63" fillId="2" borderId="75" xfId="0" applyNumberFormat="1" applyFont="1" applyBorder="1" applyAlignment="1">
      <alignment/>
    </xf>
    <xf numFmtId="165" fontId="8" fillId="34" borderId="47" xfId="0" applyNumberFormat="1" applyFont="1" applyFill="1" applyBorder="1" applyAlignment="1" applyProtection="1">
      <alignment horizontal="left" vertical="center"/>
      <protection/>
    </xf>
    <xf numFmtId="165" fontId="8" fillId="34" borderId="13" xfId="0" applyNumberFormat="1" applyFont="1" applyFill="1" applyBorder="1" applyAlignment="1" applyProtection="1">
      <alignment horizontal="center" vertical="center"/>
      <protection/>
    </xf>
    <xf numFmtId="165" fontId="8" fillId="34" borderId="48" xfId="0" applyNumberFormat="1" applyFont="1" applyFill="1" applyBorder="1" applyAlignment="1" applyProtection="1">
      <alignment horizontal="center" vertical="center"/>
      <protection/>
    </xf>
    <xf numFmtId="165" fontId="8" fillId="0" borderId="48" xfId="0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/>
    </xf>
    <xf numFmtId="165" fontId="8" fillId="0" borderId="52" xfId="0" applyNumberFormat="1" applyFont="1" applyFill="1" applyBorder="1" applyAlignment="1" applyProtection="1">
      <alignment horizontal="center" vertical="center"/>
      <protection/>
    </xf>
    <xf numFmtId="165" fontId="8" fillId="2" borderId="46" xfId="0" applyNumberFormat="1" applyFont="1" applyBorder="1" applyAlignment="1" applyProtection="1">
      <alignment horizontal="left" vertical="center"/>
      <protection/>
    </xf>
    <xf numFmtId="0" fontId="8" fillId="2" borderId="47" xfId="0" applyFont="1" applyBorder="1" applyAlignment="1" applyProtection="1">
      <alignment horizontal="left" vertical="center"/>
      <protection/>
    </xf>
    <xf numFmtId="0" fontId="9" fillId="2" borderId="76" xfId="0" applyFont="1" applyBorder="1" applyAlignment="1">
      <alignment horizontal="left" vertical="center"/>
    </xf>
    <xf numFmtId="0" fontId="1" fillId="2" borderId="77" xfId="0" applyNumberFormat="1" applyFont="1" applyBorder="1" applyAlignment="1">
      <alignment horizontal="center" vertical="center"/>
    </xf>
    <xf numFmtId="0" fontId="1" fillId="2" borderId="78" xfId="0" applyNumberFormat="1" applyFont="1" applyBorder="1" applyAlignment="1">
      <alignment horizontal="center" vertical="center"/>
    </xf>
    <xf numFmtId="0" fontId="1" fillId="2" borderId="79" xfId="0" applyNumberFormat="1" applyFont="1" applyBorder="1" applyAlignment="1">
      <alignment horizontal="center" vertical="center"/>
    </xf>
    <xf numFmtId="0" fontId="1" fillId="2" borderId="80" xfId="0" applyNumberFormat="1" applyFont="1" applyBorder="1" applyAlignment="1">
      <alignment horizontal="center" vertical="center"/>
    </xf>
    <xf numFmtId="0" fontId="1" fillId="2" borderId="78" xfId="0" applyNumberFormat="1" applyFont="1" applyBorder="1" applyAlignment="1">
      <alignment horizontal="center" vertical="center"/>
    </xf>
    <xf numFmtId="0" fontId="1" fillId="2" borderId="79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showOutlineSymbols="0" zoomScale="87" zoomScaleNormal="87" zoomScalePageLayoutView="0" workbookViewId="0" topLeftCell="A1">
      <selection activeCell="A1" sqref="A1:R1"/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316" t="s">
        <v>222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30" customHeight="1">
      <c r="A2" s="317" t="s">
        <v>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18" ht="30" customHeight="1">
      <c r="A3" s="317" t="s">
        <v>191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223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310" t="s">
        <v>4</v>
      </c>
      <c r="C6" s="311"/>
      <c r="D6" s="311"/>
      <c r="E6" s="311"/>
      <c r="F6" s="311"/>
      <c r="G6" s="311"/>
      <c r="H6" s="311"/>
      <c r="I6" s="312"/>
      <c r="J6" s="313" t="s">
        <v>5</v>
      </c>
      <c r="K6" s="314"/>
      <c r="L6" s="314"/>
      <c r="M6" s="314"/>
      <c r="N6" s="314"/>
      <c r="O6" s="314"/>
      <c r="P6" s="314"/>
      <c r="Q6" s="315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204203.83712216996</v>
      </c>
      <c r="E41" s="235">
        <v>149457.29990271997</v>
      </c>
      <c r="F41" s="235">
        <v>174458.2089456584</v>
      </c>
      <c r="G41" s="235">
        <v>53296.153535</v>
      </c>
      <c r="H41" s="235">
        <v>129596.52843</v>
      </c>
      <c r="I41" s="187">
        <v>974037.5756526634</v>
      </c>
      <c r="J41" s="186">
        <v>476704.4038132299</v>
      </c>
      <c r="K41" s="235">
        <v>221986.22631466994</v>
      </c>
      <c r="L41" s="235">
        <v>453814.8946326075</v>
      </c>
      <c r="M41" s="235">
        <v>368302.50074953504</v>
      </c>
      <c r="N41" s="235">
        <v>175200.44029584998</v>
      </c>
      <c r="O41" s="188">
        <v>3577.8949453249998</v>
      </c>
      <c r="P41" s="235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34">
        <v>2012</v>
      </c>
      <c r="B42" s="185">
        <v>245871.82378782606</v>
      </c>
      <c r="C42" s="235">
        <v>20146.407837462</v>
      </c>
      <c r="D42" s="235">
        <v>203131.60014834</v>
      </c>
      <c r="E42" s="235">
        <v>148675.93894462197</v>
      </c>
      <c r="F42" s="235">
        <v>175699.346369844</v>
      </c>
      <c r="G42" s="235">
        <v>53071.87575</v>
      </c>
      <c r="H42" s="235">
        <v>130027.40431200003</v>
      </c>
      <c r="I42" s="187">
        <v>976624.3971500942</v>
      </c>
      <c r="J42" s="186">
        <v>484547.29649593215</v>
      </c>
      <c r="K42" s="235">
        <v>224057.864216616</v>
      </c>
      <c r="L42" s="235">
        <v>456702.85673091584</v>
      </c>
      <c r="M42" s="235">
        <v>371423.74398916797</v>
      </c>
      <c r="N42" s="235">
        <v>175036.67345154</v>
      </c>
      <c r="O42" s="188">
        <v>4476.371316984001</v>
      </c>
      <c r="P42" s="235">
        <v>275945.697438</v>
      </c>
      <c r="Q42" s="187">
        <v>1992190.5036391565</v>
      </c>
      <c r="R42" s="237">
        <v>2968814.900789249</v>
      </c>
    </row>
    <row r="43" spans="1:18" s="165" customFormat="1" ht="30" customHeight="1">
      <c r="A43" s="234">
        <v>2013</v>
      </c>
      <c r="B43" s="238">
        <v>234303.33210354997</v>
      </c>
      <c r="C43" s="238">
        <v>22762.874157984996</v>
      </c>
      <c r="D43" s="238">
        <v>193063.23526516746</v>
      </c>
      <c r="E43" s="238">
        <v>142935.99047607186</v>
      </c>
      <c r="F43" s="238">
        <v>168630.40586890042</v>
      </c>
      <c r="G43" s="238">
        <v>52592.998189999984</v>
      </c>
      <c r="H43" s="238">
        <v>127622.77742499998</v>
      </c>
      <c r="I43" s="239">
        <v>941911.6134866748</v>
      </c>
      <c r="J43" s="240">
        <v>505308.71667930513</v>
      </c>
      <c r="K43" s="238">
        <v>223234.3175655096</v>
      </c>
      <c r="L43" s="238">
        <v>464534.4809279726</v>
      </c>
      <c r="M43" s="238">
        <v>381158.6352480339</v>
      </c>
      <c r="N43" s="238">
        <v>183019.14205893723</v>
      </c>
      <c r="O43" s="238">
        <v>5527.838362869999</v>
      </c>
      <c r="P43" s="238">
        <v>283585.44585500006</v>
      </c>
      <c r="Q43" s="239">
        <v>2046368.5766976282</v>
      </c>
      <c r="R43" s="240">
        <v>2988280.190184303</v>
      </c>
    </row>
    <row r="44" spans="1:18" s="165" customFormat="1" ht="30" customHeight="1">
      <c r="A44" s="242">
        <v>2014</v>
      </c>
      <c r="B44" s="235">
        <v>231371.93778466992</v>
      </c>
      <c r="C44" s="235">
        <v>26418.40880592</v>
      </c>
      <c r="D44" s="235">
        <v>188156.215177005</v>
      </c>
      <c r="E44" s="235">
        <v>140544.56950273996</v>
      </c>
      <c r="F44" s="235">
        <v>158993.93235601005</v>
      </c>
      <c r="G44" s="235">
        <v>49695.48073000001</v>
      </c>
      <c r="H44" s="235">
        <v>125747.07089499997</v>
      </c>
      <c r="I44" s="187">
        <v>920927.6152513449</v>
      </c>
      <c r="J44" s="186">
        <v>519843.38582753006</v>
      </c>
      <c r="K44" s="235">
        <v>227519.75996598997</v>
      </c>
      <c r="L44" s="235">
        <v>467763.61472883006</v>
      </c>
      <c r="M44" s="235">
        <v>389752.6552762376</v>
      </c>
      <c r="N44" s="235">
        <v>193414.91822283</v>
      </c>
      <c r="O44" s="235">
        <v>11637.60752687</v>
      </c>
      <c r="P44" s="235">
        <v>294796.17009999993</v>
      </c>
      <c r="Q44" s="187">
        <v>2104728.111648288</v>
      </c>
      <c r="R44" s="186">
        <v>3025655.7268996313</v>
      </c>
    </row>
    <row r="45" spans="1:18" s="165" customFormat="1" ht="30" customHeight="1">
      <c r="A45" s="242">
        <v>2015</v>
      </c>
      <c r="B45" s="235">
        <v>235765.61756930006</v>
      </c>
      <c r="C45" s="235">
        <v>31214.300316825003</v>
      </c>
      <c r="D45" s="235">
        <v>185488.05531434002</v>
      </c>
      <c r="E45" s="235">
        <v>140728.285278685</v>
      </c>
      <c r="F45" s="235">
        <v>157314.846770445</v>
      </c>
      <c r="G45" s="235">
        <v>51369.86613000001</v>
      </c>
      <c r="H45" s="235">
        <v>127023.55629</v>
      </c>
      <c r="I45" s="187">
        <v>928904.527669595</v>
      </c>
      <c r="J45" s="186">
        <v>541186.2949309452</v>
      </c>
      <c r="K45" s="235">
        <v>238878.39231309507</v>
      </c>
      <c r="L45" s="235">
        <v>469837.10372561</v>
      </c>
      <c r="M45" s="235">
        <v>400070.1792698149</v>
      </c>
      <c r="N45" s="235">
        <v>199926.44758547496</v>
      </c>
      <c r="O45" s="235">
        <v>13498.69213643</v>
      </c>
      <c r="P45" s="235">
        <v>303071.06339</v>
      </c>
      <c r="Q45" s="187">
        <v>2166468.1733513707</v>
      </c>
      <c r="R45" s="186">
        <v>3095372.7010209654</v>
      </c>
    </row>
    <row r="46" spans="1:18" s="165" customFormat="1" ht="30" customHeight="1">
      <c r="A46" s="242">
        <v>2016</v>
      </c>
      <c r="B46" s="235">
        <v>246716.2731846</v>
      </c>
      <c r="C46" s="235">
        <v>34434.015391722</v>
      </c>
      <c r="D46" s="235">
        <v>189910.75954121997</v>
      </c>
      <c r="E46" s="235">
        <v>143259.731195208</v>
      </c>
      <c r="F46" s="235">
        <v>159916.47171374405</v>
      </c>
      <c r="G46" s="235">
        <v>47673.457380000014</v>
      </c>
      <c r="H46" s="235">
        <v>127633.99381</v>
      </c>
      <c r="I46" s="187">
        <v>949544.7022164944</v>
      </c>
      <c r="J46" s="186">
        <v>558387.8269895882</v>
      </c>
      <c r="K46" s="235">
        <v>249423.04090329006</v>
      </c>
      <c r="L46" s="235">
        <v>479704.86721516185</v>
      </c>
      <c r="M46" s="235">
        <v>408719.89445094</v>
      </c>
      <c r="N46" s="235">
        <v>205720.30221270004</v>
      </c>
      <c r="O46" s="235">
        <v>16486.81733583</v>
      </c>
      <c r="P46" s="235">
        <v>306420.50661</v>
      </c>
      <c r="Q46" s="187">
        <v>2224863.2557175104</v>
      </c>
      <c r="R46" s="186">
        <v>3174407.9579340047</v>
      </c>
    </row>
    <row r="47" spans="1:18" s="165" customFormat="1" ht="30" customHeight="1">
      <c r="A47" s="242">
        <v>2017</v>
      </c>
      <c r="B47" s="235">
        <v>252549.85081165997</v>
      </c>
      <c r="C47" s="235">
        <v>36526.09769272</v>
      </c>
      <c r="D47" s="235">
        <v>190989.18411746994</v>
      </c>
      <c r="E47" s="235">
        <v>144878.20546387995</v>
      </c>
      <c r="F47" s="235">
        <v>160444.88239088494</v>
      </c>
      <c r="G47" s="235">
        <v>44655.062239999985</v>
      </c>
      <c r="H47" s="235">
        <v>133162.30515999996</v>
      </c>
      <c r="I47" s="187">
        <v>963205.5878766149</v>
      </c>
      <c r="J47" s="186">
        <v>567210.1171985798</v>
      </c>
      <c r="K47" s="235">
        <v>251151.85452710508</v>
      </c>
      <c r="L47" s="235">
        <v>482738.12365042994</v>
      </c>
      <c r="M47" s="235">
        <v>410196.25456587505</v>
      </c>
      <c r="N47" s="235">
        <v>206208.85299896495</v>
      </c>
      <c r="O47" s="235">
        <v>17141.43022126</v>
      </c>
      <c r="P47" s="235">
        <v>314495.09030000004</v>
      </c>
      <c r="Q47" s="187">
        <v>2249141.723462214</v>
      </c>
      <c r="R47" s="186">
        <v>3212347.311338829</v>
      </c>
    </row>
    <row r="48" spans="1:18" s="165" customFormat="1" ht="30" customHeight="1">
      <c r="A48" s="242">
        <v>2018</v>
      </c>
      <c r="B48" s="235">
        <v>257240.00280514502</v>
      </c>
      <c r="C48" s="235">
        <v>36992.04428162499</v>
      </c>
      <c r="D48" s="235">
        <v>196070.74945786502</v>
      </c>
      <c r="E48" s="235">
        <v>146468.32358534</v>
      </c>
      <c r="F48" s="235">
        <v>164558.45701925998</v>
      </c>
      <c r="G48" s="235">
        <v>43594.70441000002</v>
      </c>
      <c r="H48" s="235">
        <v>133877.56496</v>
      </c>
      <c r="I48" s="187">
        <v>978801.8465192347</v>
      </c>
      <c r="J48" s="186">
        <v>571414.7963744551</v>
      </c>
      <c r="K48" s="235">
        <v>254037.453931915</v>
      </c>
      <c r="L48" s="235">
        <v>484342.868044225</v>
      </c>
      <c r="M48" s="235">
        <v>415775.80278279004</v>
      </c>
      <c r="N48" s="235">
        <v>211505.13232978003</v>
      </c>
      <c r="O48" s="235">
        <v>18102.621103</v>
      </c>
      <c r="P48" s="235">
        <v>306346.02154999995</v>
      </c>
      <c r="Q48" s="187">
        <v>2261524.6961161653</v>
      </c>
      <c r="R48" s="186">
        <v>3240326.5426354</v>
      </c>
    </row>
    <row r="49" spans="1:18" s="165" customFormat="1" ht="30" customHeight="1">
      <c r="A49" s="242">
        <v>2019</v>
      </c>
      <c r="B49" s="235">
        <v>261644.04902449003</v>
      </c>
      <c r="C49" s="235">
        <v>38720.06845253</v>
      </c>
      <c r="D49" s="235">
        <v>197630.44113187498</v>
      </c>
      <c r="E49" s="235">
        <v>147457.43682728504</v>
      </c>
      <c r="F49" s="235">
        <v>164152.877713925</v>
      </c>
      <c r="G49" s="235">
        <v>42614.52863000001</v>
      </c>
      <c r="H49" s="235">
        <v>131633.18434000004</v>
      </c>
      <c r="I49" s="187">
        <v>983852.5861201045</v>
      </c>
      <c r="J49" s="186">
        <v>575753.323798415</v>
      </c>
      <c r="K49" s="235">
        <v>254876.80664018</v>
      </c>
      <c r="L49" s="235">
        <v>483557.34299775</v>
      </c>
      <c r="M49" s="235">
        <v>418150.9443691849</v>
      </c>
      <c r="N49" s="235">
        <v>217681.48322099505</v>
      </c>
      <c r="O49" s="235">
        <v>22355.233974684994</v>
      </c>
      <c r="P49" s="235">
        <v>305543.9417200001</v>
      </c>
      <c r="Q49" s="187">
        <v>2277919.0767212096</v>
      </c>
      <c r="R49" s="186">
        <v>3261771.662841316</v>
      </c>
    </row>
    <row r="50" spans="1:18" s="165" customFormat="1" ht="39.75" customHeight="1">
      <c r="A50" s="223" t="s">
        <v>189</v>
      </c>
      <c r="B50" s="224"/>
      <c r="C50" s="225"/>
      <c r="D50" s="224"/>
      <c r="E50" s="224"/>
      <c r="F50" s="224"/>
      <c r="G50" s="224"/>
      <c r="H50" s="224"/>
      <c r="I50" s="224"/>
      <c r="J50" s="224" t="s">
        <v>190</v>
      </c>
      <c r="K50" s="224"/>
      <c r="L50" s="224"/>
      <c r="M50" s="224"/>
      <c r="N50" s="224"/>
      <c r="O50" s="226"/>
      <c r="P50" s="224"/>
      <c r="Q50" s="224"/>
      <c r="R50" s="227"/>
    </row>
    <row r="51" spans="1:15" s="165" customFormat="1" ht="15" customHeight="1">
      <c r="A51" s="164"/>
      <c r="O51" s="183"/>
    </row>
    <row r="52" ht="15" customHeight="1">
      <c r="A52" s="22"/>
    </row>
    <row r="53" spans="2:16" ht="14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23"/>
    </row>
    <row r="54" spans="2:16" ht="14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23"/>
    </row>
    <row r="55" spans="2:16" ht="14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P55" s="23"/>
    </row>
    <row r="56" spans="2:16" ht="14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23"/>
    </row>
    <row r="57" spans="2:16" ht="14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23"/>
    </row>
    <row r="58" spans="2:16" ht="14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34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AK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19921875" style="91" customWidth="1"/>
    <col min="9" max="9" width="11.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8984375" style="91" customWidth="1"/>
    <col min="19" max="35" width="12.5" style="91" customWidth="1"/>
    <col min="36" max="36" width="20" style="91" customWidth="1"/>
    <col min="37" max="16384" width="12.5" style="91" customWidth="1"/>
  </cols>
  <sheetData>
    <row r="7" spans="1:18" ht="25.5" customHeight="1">
      <c r="A7" s="83" t="s">
        <v>212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36" ht="21.75" customHeight="1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</row>
    <row r="15" spans="1:37" ht="16.5" customHeight="1">
      <c r="A15" s="244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0.2605224</v>
      </c>
      <c r="P15" s="146">
        <v>8591.918595</v>
      </c>
      <c r="Q15" s="147">
        <v>34556.42682927</v>
      </c>
      <c r="R15" s="146">
        <v>64914.372367719996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ht="16.5" customHeight="1">
      <c r="A16" s="244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ht="16.5" customHeight="1">
      <c r="A17" s="244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0.485204355</v>
      </c>
      <c r="P17" s="146">
        <v>6045.409225</v>
      </c>
      <c r="Q17" s="147">
        <v>42395.755368775004</v>
      </c>
      <c r="R17" s="146">
        <v>59574.949203245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ht="16.5" customHeight="1">
      <c r="A18" s="247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ht="16.5" customHeight="1">
      <c r="A19" s="244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ht="16.5" customHeight="1">
      <c r="A20" s="244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ht="16.5" customHeight="1">
      <c r="A21" s="244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ht="16.5" customHeight="1">
      <c r="A22" s="247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ht="16.5" customHeight="1">
      <c r="A23" s="244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ht="16.5" customHeight="1">
      <c r="A24" s="244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ht="16.5" customHeight="1">
      <c r="A25" s="244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ht="16.5" customHeight="1">
      <c r="A26" s="247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ht="16.5" customHeight="1">
      <c r="A27" s="244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ht="16.5" customHeight="1">
      <c r="A28" s="244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ht="16.5" customHeight="1">
      <c r="A29" s="244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0.024440399999999998</v>
      </c>
      <c r="P29" s="146">
        <v>12895.33174</v>
      </c>
      <c r="Q29" s="147">
        <v>47695.6673571625</v>
      </c>
      <c r="R29" s="146">
        <v>76485.23088021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ht="16.5" customHeight="1">
      <c r="A30" s="247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0.36497736999999997</v>
      </c>
      <c r="P30" s="149">
        <v>1905.665</v>
      </c>
      <c r="Q30" s="150">
        <v>12254.041563014998</v>
      </c>
      <c r="R30" s="149">
        <v>31274.311137014996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ht="16.5" customHeight="1">
      <c r="A31" s="244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:37" ht="16.5" customHeight="1">
      <c r="A32" s="244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1:37" ht="16.5" customHeight="1">
      <c r="A33" s="244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1:37" ht="16.5" customHeight="1">
      <c r="A34" s="247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1:37" ht="16.5" customHeight="1">
      <c r="A35" s="244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1:37" ht="16.5" customHeight="1">
      <c r="A36" s="244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1:37" ht="16.5" customHeight="1">
      <c r="A37" s="244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1:37" ht="16.5" customHeight="1">
      <c r="A38" s="247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1:37" ht="16.5" customHeight="1">
      <c r="A39" s="244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ht="16.5" customHeight="1">
      <c r="A40" s="244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0.02727718</v>
      </c>
      <c r="P40" s="146">
        <v>7716.1</v>
      </c>
      <c r="Q40" s="147">
        <v>39782.15542506</v>
      </c>
      <c r="R40" s="146">
        <v>68789.22334765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1:37" ht="16.5" customHeight="1">
      <c r="A41" s="244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1:37" ht="16.5" customHeight="1">
      <c r="A42" s="247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1:37" ht="16.5" customHeight="1">
      <c r="A43" s="244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</row>
    <row r="44" spans="1:37" ht="16.5" customHeight="1">
      <c r="A44" s="244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</row>
    <row r="45" spans="1:37" ht="16.5" customHeight="1">
      <c r="A45" s="244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</row>
    <row r="46" spans="1:37" ht="16.5" customHeight="1">
      <c r="A46" s="247" t="s">
        <v>72</v>
      </c>
      <c r="B46" s="149">
        <v>4375.72583248</v>
      </c>
      <c r="C46" s="149">
        <v>0</v>
      </c>
      <c r="D46" s="149">
        <v>3151.635514155</v>
      </c>
      <c r="E46" s="149">
        <v>1444.9948080249999</v>
      </c>
      <c r="F46" s="149">
        <v>1307.3057145799999</v>
      </c>
      <c r="G46" s="149">
        <v>504.795</v>
      </c>
      <c r="H46" s="149">
        <v>3819.36</v>
      </c>
      <c r="I46" s="150">
        <v>14603.81686924</v>
      </c>
      <c r="J46" s="149">
        <v>2639.92528292</v>
      </c>
      <c r="K46" s="149">
        <v>0</v>
      </c>
      <c r="L46" s="149">
        <v>4014.07205904</v>
      </c>
      <c r="M46" s="149">
        <v>1589.203647905</v>
      </c>
      <c r="N46" s="149">
        <v>0</v>
      </c>
      <c r="O46" s="149">
        <v>1207.7323889</v>
      </c>
      <c r="P46" s="149">
        <v>1595.415</v>
      </c>
      <c r="Q46" s="150">
        <v>11046.348378765</v>
      </c>
      <c r="R46" s="149">
        <v>25650.165248005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</row>
    <row r="47" spans="1:37" ht="16.5" customHeight="1">
      <c r="A47" s="244" t="s">
        <v>123</v>
      </c>
      <c r="B47" s="262">
        <v>6151.10337</v>
      </c>
      <c r="C47" s="262">
        <v>641.90725</v>
      </c>
      <c r="D47" s="262">
        <v>3177.37709</v>
      </c>
      <c r="E47" s="262">
        <v>4740.32455</v>
      </c>
      <c r="F47" s="262">
        <v>4125.26641</v>
      </c>
      <c r="G47" s="263">
        <v>2812.69</v>
      </c>
      <c r="H47" s="263">
        <v>5328.27</v>
      </c>
      <c r="I47" s="212">
        <v>26976.93867</v>
      </c>
      <c r="J47" s="264">
        <v>20018.72764</v>
      </c>
      <c r="K47" s="265">
        <v>16924.78019</v>
      </c>
      <c r="L47" s="266">
        <v>18294.053890350002</v>
      </c>
      <c r="M47" s="265">
        <v>17448.08087</v>
      </c>
      <c r="N47" s="265">
        <v>7507.746</v>
      </c>
      <c r="O47" s="265">
        <v>0</v>
      </c>
      <c r="P47" s="263">
        <v>15347.154999999999</v>
      </c>
      <c r="Q47" s="267">
        <v>95540.54359</v>
      </c>
      <c r="R47" s="268">
        <v>122517.48226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</row>
    <row r="48" spans="1:37" ht="16.5" customHeight="1">
      <c r="A48" s="244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0.0525235</v>
      </c>
      <c r="P48" s="146">
        <v>12461.750795</v>
      </c>
      <c r="Q48" s="147">
        <v>63505.854679669996</v>
      </c>
      <c r="R48" s="146">
        <v>103772.359310355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</row>
    <row r="49" spans="1:37" ht="16.5" customHeight="1">
      <c r="A49" s="244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</row>
    <row r="50" spans="1:37" ht="16.5" customHeight="1">
      <c r="A50" s="247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</row>
    <row r="51" spans="1:37" ht="16.5" customHeight="1">
      <c r="A51" s="244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</row>
    <row r="52" spans="1:37" ht="16.5" customHeight="1">
      <c r="A52" s="244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</row>
    <row r="53" spans="1:37" ht="16.5" customHeight="1">
      <c r="A53" s="244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</row>
    <row r="54" spans="1:37" ht="16.5" customHeight="1">
      <c r="A54" s="247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</row>
    <row r="55" spans="1:37" ht="16.5" customHeight="1">
      <c r="A55" s="244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</row>
    <row r="56" spans="1:37" ht="16.5" customHeight="1">
      <c r="A56" s="244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</row>
    <row r="57" spans="1:37" ht="16.5" customHeight="1">
      <c r="A57" s="244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</row>
    <row r="58" spans="1:37" ht="16.5" customHeight="1">
      <c r="A58" s="247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</row>
    <row r="59" spans="1:37" ht="16.5" customHeight="1">
      <c r="A59" s="244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</row>
    <row r="60" spans="1:37" ht="16.5" customHeight="1">
      <c r="A60" s="244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</row>
    <row r="61" spans="1:37" ht="16.5" customHeight="1">
      <c r="A61" s="244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</row>
    <row r="62" spans="1:37" ht="16.5" customHeight="1">
      <c r="A62" s="247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</row>
    <row r="63" spans="1:37" ht="16.5" customHeight="1">
      <c r="A63" s="244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</row>
    <row r="64" spans="1:37" ht="16.5" customHeight="1">
      <c r="A64" s="244" t="s">
        <v>90</v>
      </c>
      <c r="B64" s="146">
        <v>5201.800465625</v>
      </c>
      <c r="C64" s="146">
        <v>1652.5647545499999</v>
      </c>
      <c r="D64" s="146">
        <v>6924.131562900001</v>
      </c>
      <c r="E64" s="146">
        <v>5319.5932780349995</v>
      </c>
      <c r="F64" s="146">
        <v>7371.032237915</v>
      </c>
      <c r="G64" s="167">
        <v>1350.181355</v>
      </c>
      <c r="H64" s="167">
        <v>1858.275955</v>
      </c>
      <c r="I64" s="147">
        <v>29677.579609025004</v>
      </c>
      <c r="J64" s="146">
        <v>5205.830896</v>
      </c>
      <c r="K64" s="146">
        <v>4541.8644841000005</v>
      </c>
      <c r="L64" s="146">
        <v>9214.442560515</v>
      </c>
      <c r="M64" s="146">
        <v>5644.9680097</v>
      </c>
      <c r="N64" s="146">
        <v>2679.47981097</v>
      </c>
      <c r="O64" s="146">
        <v>0</v>
      </c>
      <c r="P64" s="167">
        <v>1589.5385</v>
      </c>
      <c r="Q64" s="147">
        <v>28876.124261285</v>
      </c>
      <c r="R64" s="146">
        <v>58553.703870310004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</row>
    <row r="65" spans="1:37" ht="16.5" customHeight="1" thickBot="1">
      <c r="A65" s="244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</row>
    <row r="66" spans="1:34" ht="18" customHeight="1" thickTop="1">
      <c r="A66" s="151" t="s">
        <v>92</v>
      </c>
      <c r="B66" s="269">
        <f>SUM(B15:B65)</f>
        <v>243587.48699263003</v>
      </c>
      <c r="C66" s="269">
        <f aca="true" t="shared" si="0" ref="C66:R66">SUM(C15:C65)</f>
        <v>19438.060724485003</v>
      </c>
      <c r="D66" s="269">
        <f t="shared" si="0"/>
        <v>204218.955326295</v>
      </c>
      <c r="E66" s="269">
        <f t="shared" si="0"/>
        <v>149519.24084580998</v>
      </c>
      <c r="F66" s="269">
        <f t="shared" si="0"/>
        <v>175962.3037789434</v>
      </c>
      <c r="G66" s="269">
        <f t="shared" si="0"/>
        <v>46734.548534999994</v>
      </c>
      <c r="H66" s="269">
        <f t="shared" si="0"/>
        <v>130503.59723000001</v>
      </c>
      <c r="I66" s="270">
        <f t="shared" si="0"/>
        <v>969964.1934331633</v>
      </c>
      <c r="J66" s="271">
        <f t="shared" si="0"/>
        <v>476704.40381712985</v>
      </c>
      <c r="K66" s="269">
        <f t="shared" si="0"/>
        <v>221986.22631631995</v>
      </c>
      <c r="L66" s="269">
        <f t="shared" si="0"/>
        <v>454501.68802405754</v>
      </c>
      <c r="M66" s="269">
        <f t="shared" si="0"/>
        <v>369514.29222849006</v>
      </c>
      <c r="N66" s="269">
        <f t="shared" si="0"/>
        <v>175791.39986629496</v>
      </c>
      <c r="O66" s="269">
        <f t="shared" si="0"/>
        <v>3604.677145175</v>
      </c>
      <c r="P66" s="269">
        <f t="shared" si="0"/>
        <v>273126.74133</v>
      </c>
      <c r="Q66" s="269">
        <f t="shared" si="0"/>
        <v>1975229.4287271171</v>
      </c>
      <c r="R66" s="269">
        <f t="shared" si="0"/>
        <v>2945193.622160281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247" t="s">
        <v>192</v>
      </c>
      <c r="B67" s="272">
        <v>462.09</v>
      </c>
      <c r="C67" s="272">
        <v>0</v>
      </c>
      <c r="D67" s="272">
        <v>178.85</v>
      </c>
      <c r="E67" s="272">
        <v>279.59</v>
      </c>
      <c r="F67" s="272">
        <v>138.7</v>
      </c>
      <c r="G67" s="272">
        <v>143.08</v>
      </c>
      <c r="H67" s="272">
        <v>96.36</v>
      </c>
      <c r="I67" s="273">
        <v>1298.6699999999998</v>
      </c>
      <c r="J67" s="274">
        <v>5032.62</v>
      </c>
      <c r="K67" s="272">
        <v>1040.25</v>
      </c>
      <c r="L67" s="272">
        <v>3599.63</v>
      </c>
      <c r="M67" s="272">
        <v>3490.86</v>
      </c>
      <c r="N67" s="272">
        <v>2180.145</v>
      </c>
      <c r="O67" s="272">
        <v>0</v>
      </c>
      <c r="P67" s="272">
        <v>1946.18</v>
      </c>
      <c r="Q67" s="273">
        <v>17289.685</v>
      </c>
      <c r="R67" s="274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75">
        <v>244049.57699263003</v>
      </c>
      <c r="C68" s="275">
        <v>19438.060724485003</v>
      </c>
      <c r="D68" s="275">
        <v>204397.805329095</v>
      </c>
      <c r="E68" s="275">
        <v>149798.83084655998</v>
      </c>
      <c r="F68" s="275">
        <v>176101.00377769343</v>
      </c>
      <c r="G68" s="275">
        <v>46877.628535</v>
      </c>
      <c r="H68" s="275">
        <v>130599.95723000001</v>
      </c>
      <c r="I68" s="276">
        <v>971262.8634354636</v>
      </c>
      <c r="J68" s="277">
        <v>481737.02381712984</v>
      </c>
      <c r="K68" s="275">
        <v>223026.47631631992</v>
      </c>
      <c r="L68" s="275">
        <v>458101.31802370754</v>
      </c>
      <c r="M68" s="275">
        <v>373005.1522284901</v>
      </c>
      <c r="N68" s="275">
        <v>177971.54486629498</v>
      </c>
      <c r="O68" s="275">
        <v>3604.677145175</v>
      </c>
      <c r="P68" s="275">
        <v>275072.92133</v>
      </c>
      <c r="Q68" s="276">
        <v>1992519.1137271174</v>
      </c>
      <c r="R68" s="277">
        <v>2963781.977162581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213</v>
      </c>
      <c r="B69" s="206"/>
      <c r="C69" s="206"/>
      <c r="D69" s="206"/>
      <c r="E69" s="206"/>
      <c r="F69" s="206"/>
      <c r="G69" s="206"/>
      <c r="H69" s="206"/>
      <c r="I69" s="206"/>
      <c r="J69" s="206" t="s">
        <v>214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215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9.19921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3.2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3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3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3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3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3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3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3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3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9.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3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3.2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4.2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4.2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4.2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4.2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4.2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4.2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4.2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4.2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4.2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4.2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4.2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4.2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4.2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4.2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4.2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4.2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4.2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4.2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4.2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4.2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4.2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4.2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4.2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4.2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4.2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4.2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4.2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4.2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4.2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4.2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4.2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4.2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4.2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4.2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4.2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4.2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4.2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4.2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4.2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4.2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4.2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4.2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4.2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4.2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4.2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4.2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4.2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4.2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4.2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4.2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4.2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4.2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4.2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4.2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4.2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4.2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4.2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4.2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4.2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4.2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4.2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4.2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4.2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4.2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4.2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4.2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4.2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4.2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4.2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4.2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4.2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4.2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4.2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4.2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4.2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4.2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4.2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4.2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4.2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4.2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4.2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4.2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4.2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4.2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4.2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4.2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4.2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4.2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4.2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4.2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4.2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4.2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4.2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4.2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4.2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4.2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4.2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4.2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4.2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4.2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4.2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4.2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4.2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4.2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4.2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4.2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4.2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/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4.2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4.2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4.2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4.2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4.2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4.2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4.2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4.2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4.2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4.2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4.2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4.2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4.2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4.2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4.2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4.2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4.2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4.2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4.2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4.2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4.2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4.2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4.2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4.2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4.2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4.2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4.2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4.2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4.2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4.2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4.2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4.2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4.2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4.2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4.2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4.2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4.2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4.2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4.2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4.2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4.2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4.2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4.2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4.2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4.2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4.2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4.2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4.2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4.2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4.2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4.2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4.2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4.2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4.2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4.2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4.2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4.2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4.2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4.2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4.2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4.2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4.2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4.2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4.2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4.2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4.2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4.2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4.2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4.2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4.2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4.2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4.2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4.2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4.2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4.2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4.2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4.2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4.2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4.2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4.2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4.2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4.2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4.2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4.2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4.2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4.2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4.2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4.2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4.2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4.2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4.2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4.2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4.2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4.2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4.2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4.2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4.2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4.2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4.2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4.2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4.2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4.2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4.2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4.2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4.2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4.2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4.2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4.2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4.2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4.2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4.2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4.2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4.2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4.2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4.2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4.2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4.2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4.2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4.2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4.2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4.2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4.2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4.2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4.2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4.2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4.2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4.2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4.2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4.2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4.2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4.2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4.2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4.2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4.2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4.2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4.2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4.2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4.2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4.2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4.2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4.2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4.2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4.2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4.2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4.2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4.2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4.2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4.2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4.2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4.2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4.2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4.2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4.2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4.2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4.2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4.2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4.2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4.2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4.2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4.2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4.2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4.2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4.2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4.2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4.2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4.2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4.2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4.2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4.2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4.2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4.2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4.2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4.2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4.2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4.2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4.2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4.2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4.2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4.2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4.2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4.2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4.2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4.2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4.2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4.2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4.2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4.2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4.2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4.2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4.2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4.2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4.2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4.2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4.2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4.2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4.2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4.2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4.2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4.2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4.2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4.2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R9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19921875" style="91" bestFit="1" customWidth="1"/>
    <col min="19" max="16384" width="12.5" style="91" customWidth="1"/>
  </cols>
  <sheetData>
    <row r="7" spans="1:18" ht="25.5" customHeight="1">
      <c r="A7" s="83" t="s">
        <v>224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225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3.25">
      <c r="A15" s="244" t="s">
        <v>41</v>
      </c>
      <c r="B15" s="146">
        <v>6644.16360248</v>
      </c>
      <c r="C15" s="146">
        <v>0</v>
      </c>
      <c r="D15" s="146">
        <v>5698.180155565</v>
      </c>
      <c r="E15" s="146">
        <v>4508.9873646</v>
      </c>
      <c r="F15" s="146">
        <v>4409.61092941</v>
      </c>
      <c r="G15" s="146">
        <v>1390.35326</v>
      </c>
      <c r="H15" s="146">
        <v>6360.05711</v>
      </c>
      <c r="I15" s="249">
        <v>29011.352422055003</v>
      </c>
      <c r="J15" s="146">
        <v>9354.21804579</v>
      </c>
      <c r="K15" s="146">
        <v>590.72407891</v>
      </c>
      <c r="L15" s="146">
        <v>9804.83830623</v>
      </c>
      <c r="M15" s="146">
        <v>7372.662481945</v>
      </c>
      <c r="N15" s="146">
        <v>4245.66952304</v>
      </c>
      <c r="O15" s="146">
        <v>62.403852535</v>
      </c>
      <c r="P15" s="146">
        <v>11292.7591</v>
      </c>
      <c r="Q15" s="147">
        <v>42723.27538845</v>
      </c>
      <c r="R15" s="146">
        <v>71734.627810505</v>
      </c>
    </row>
    <row r="16" spans="1:18" ht="23.25">
      <c r="A16" s="244" t="s">
        <v>42</v>
      </c>
      <c r="B16" s="146">
        <v>850.578232895</v>
      </c>
      <c r="C16" s="146">
        <v>0</v>
      </c>
      <c r="D16" s="146">
        <v>291.182194505</v>
      </c>
      <c r="E16" s="146">
        <v>123.079499055</v>
      </c>
      <c r="F16" s="146">
        <v>293.050936105</v>
      </c>
      <c r="G16" s="146">
        <v>181.87476</v>
      </c>
      <c r="H16" s="146">
        <v>850.09048</v>
      </c>
      <c r="I16" s="249">
        <v>2589.85610256</v>
      </c>
      <c r="J16" s="146">
        <v>790.13103878</v>
      </c>
      <c r="K16" s="146">
        <v>0</v>
      </c>
      <c r="L16" s="146">
        <v>931.799714815</v>
      </c>
      <c r="M16" s="146">
        <v>526.619653415</v>
      </c>
      <c r="N16" s="146">
        <v>253.20993087</v>
      </c>
      <c r="O16" s="146">
        <v>118.687467195</v>
      </c>
      <c r="P16" s="146">
        <v>670.9992199999999</v>
      </c>
      <c r="Q16" s="147">
        <v>3291.447025075</v>
      </c>
      <c r="R16" s="146">
        <v>5881.303127635</v>
      </c>
    </row>
    <row r="17" spans="1:18" ht="23.25">
      <c r="A17" s="244" t="s">
        <v>43</v>
      </c>
      <c r="B17" s="146">
        <v>7158.048465025</v>
      </c>
      <c r="C17" s="146">
        <v>98.85450928</v>
      </c>
      <c r="D17" s="146">
        <v>3714.589985725</v>
      </c>
      <c r="E17" s="146">
        <v>2032.51886149</v>
      </c>
      <c r="F17" s="146">
        <v>1794.357072145</v>
      </c>
      <c r="G17" s="146">
        <v>650.02631</v>
      </c>
      <c r="H17" s="146">
        <v>1241.53363</v>
      </c>
      <c r="I17" s="249">
        <v>16689.928833665</v>
      </c>
      <c r="J17" s="146">
        <v>8090.336107095</v>
      </c>
      <c r="K17" s="146">
        <v>8590.80031165</v>
      </c>
      <c r="L17" s="146">
        <v>7736.60599273</v>
      </c>
      <c r="M17" s="146">
        <v>15138.3142202</v>
      </c>
      <c r="N17" s="146">
        <v>5889.16106963</v>
      </c>
      <c r="O17" s="146">
        <v>2886.36530329</v>
      </c>
      <c r="P17" s="146">
        <v>5259.1346300000005</v>
      </c>
      <c r="Q17" s="147">
        <v>53590.717634595</v>
      </c>
      <c r="R17" s="146">
        <v>70280.64646826</v>
      </c>
    </row>
    <row r="18" spans="1:18" ht="23.25">
      <c r="A18" s="250" t="s">
        <v>44</v>
      </c>
      <c r="B18" s="251">
        <v>4296.76897408</v>
      </c>
      <c r="C18" s="251">
        <v>320.386332145</v>
      </c>
      <c r="D18" s="251">
        <v>3781.47963059</v>
      </c>
      <c r="E18" s="251">
        <v>2870.68956945</v>
      </c>
      <c r="F18" s="251">
        <v>3674.49001299</v>
      </c>
      <c r="G18" s="251">
        <v>709.08842</v>
      </c>
      <c r="H18" s="251">
        <v>2292.37484</v>
      </c>
      <c r="I18" s="252">
        <v>17945.277779255</v>
      </c>
      <c r="J18" s="251">
        <v>5655.430297795</v>
      </c>
      <c r="K18" s="251">
        <v>1012.43753436</v>
      </c>
      <c r="L18" s="251">
        <v>3735.59386729</v>
      </c>
      <c r="M18" s="251">
        <v>4597.781842065</v>
      </c>
      <c r="N18" s="251">
        <v>1935.710133775</v>
      </c>
      <c r="O18" s="251">
        <v>75.938523385</v>
      </c>
      <c r="P18" s="251">
        <v>2140.84984</v>
      </c>
      <c r="Q18" s="150">
        <v>19153.74203867</v>
      </c>
      <c r="R18" s="149">
        <v>37099.019817925</v>
      </c>
    </row>
    <row r="19" spans="1:18" ht="23.25">
      <c r="A19" s="253" t="s">
        <v>45</v>
      </c>
      <c r="B19" s="146">
        <v>17184.357926375</v>
      </c>
      <c r="C19" s="146">
        <v>5976.755645</v>
      </c>
      <c r="D19" s="146">
        <v>11149.62363263</v>
      </c>
      <c r="E19" s="146">
        <v>8332.47839153</v>
      </c>
      <c r="F19" s="146">
        <v>9485.099745425</v>
      </c>
      <c r="G19" s="146">
        <v>1023.16837</v>
      </c>
      <c r="H19" s="146">
        <v>3328.99126</v>
      </c>
      <c r="I19" s="249">
        <v>56480.47497096001</v>
      </c>
      <c r="J19" s="146">
        <v>74947.063480675</v>
      </c>
      <c r="K19" s="146">
        <v>61513.243791425</v>
      </c>
      <c r="L19" s="146">
        <v>53258.43113613</v>
      </c>
      <c r="M19" s="146">
        <v>48280.30077068</v>
      </c>
      <c r="N19" s="146">
        <v>24230.77510676</v>
      </c>
      <c r="O19" s="146">
        <v>746.232532215</v>
      </c>
      <c r="P19" s="146">
        <v>21379.72973</v>
      </c>
      <c r="Q19" s="254">
        <v>284355.77654788503</v>
      </c>
      <c r="R19" s="146">
        <v>340836.25151884503</v>
      </c>
    </row>
    <row r="20" spans="1:18" ht="23.25">
      <c r="A20" s="253" t="s">
        <v>46</v>
      </c>
      <c r="B20" s="146">
        <v>4935.039586</v>
      </c>
      <c r="C20" s="146">
        <v>282.323266</v>
      </c>
      <c r="D20" s="146">
        <v>4546.5205993</v>
      </c>
      <c r="E20" s="146">
        <v>2094.65969685</v>
      </c>
      <c r="F20" s="146">
        <v>1925.05519065</v>
      </c>
      <c r="G20" s="146">
        <v>810.665</v>
      </c>
      <c r="H20" s="146">
        <v>1621.695</v>
      </c>
      <c r="I20" s="249">
        <v>16215.9583388</v>
      </c>
      <c r="J20" s="146">
        <v>9927.158091</v>
      </c>
      <c r="K20" s="146">
        <v>5757.0026135</v>
      </c>
      <c r="L20" s="146">
        <v>9498.125557</v>
      </c>
      <c r="M20" s="146">
        <v>6498.82318595</v>
      </c>
      <c r="N20" s="146">
        <v>2847.3910902</v>
      </c>
      <c r="O20" s="146">
        <v>47.47063345</v>
      </c>
      <c r="P20" s="146">
        <v>3841.625</v>
      </c>
      <c r="Q20" s="249">
        <v>38417.5961711</v>
      </c>
      <c r="R20" s="146">
        <v>54633.5545099</v>
      </c>
    </row>
    <row r="21" spans="1:18" ht="23.25">
      <c r="A21" s="253" t="s">
        <v>47</v>
      </c>
      <c r="B21" s="146">
        <v>490.17237</v>
      </c>
      <c r="C21" s="146">
        <v>315.045735</v>
      </c>
      <c r="D21" s="146">
        <v>437.80874</v>
      </c>
      <c r="E21" s="146">
        <v>413.1082775</v>
      </c>
      <c r="F21" s="146">
        <v>827.635675</v>
      </c>
      <c r="G21" s="146">
        <v>146.13688</v>
      </c>
      <c r="H21" s="146">
        <v>558.78069</v>
      </c>
      <c r="I21" s="249">
        <v>3188.6883675</v>
      </c>
      <c r="J21" s="146">
        <v>9806.08562</v>
      </c>
      <c r="K21" s="146">
        <v>4367.001985</v>
      </c>
      <c r="L21" s="146">
        <v>3755.406525</v>
      </c>
      <c r="M21" s="146">
        <v>5151.1944475</v>
      </c>
      <c r="N21" s="146">
        <v>2587.859563</v>
      </c>
      <c r="O21" s="146">
        <v>241.3611775</v>
      </c>
      <c r="P21" s="146">
        <v>2503.25067</v>
      </c>
      <c r="Q21" s="249">
        <v>28412.159987999996</v>
      </c>
      <c r="R21" s="146">
        <v>31600.848355499995</v>
      </c>
    </row>
    <row r="22" spans="1:18" ht="23.25">
      <c r="A22" s="255" t="s">
        <v>48</v>
      </c>
      <c r="B22" s="251">
        <v>0</v>
      </c>
      <c r="C22" s="251">
        <v>374.8467875</v>
      </c>
      <c r="D22" s="251">
        <v>722.8003531</v>
      </c>
      <c r="E22" s="251">
        <v>240.00562225</v>
      </c>
      <c r="F22" s="251">
        <v>584.9872739</v>
      </c>
      <c r="G22" s="251">
        <v>163.29735</v>
      </c>
      <c r="H22" s="251">
        <v>441.32041</v>
      </c>
      <c r="I22" s="252">
        <v>2527.2577967499997</v>
      </c>
      <c r="J22" s="251">
        <v>1496.04508225</v>
      </c>
      <c r="K22" s="251">
        <v>761.78067775</v>
      </c>
      <c r="L22" s="251">
        <v>2297.97661045</v>
      </c>
      <c r="M22" s="251">
        <v>1145.91762045</v>
      </c>
      <c r="N22" s="251">
        <v>895.96886895</v>
      </c>
      <c r="O22" s="251">
        <v>66.44082955</v>
      </c>
      <c r="P22" s="251">
        <v>1053.77143</v>
      </c>
      <c r="Q22" s="252">
        <v>7717.901119399999</v>
      </c>
      <c r="R22" s="149">
        <v>10245.158916149998</v>
      </c>
    </row>
    <row r="23" spans="1:18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521.12662643</v>
      </c>
      <c r="K23" s="146">
        <v>376.399051105</v>
      </c>
      <c r="L23" s="146">
        <v>1066.458574975</v>
      </c>
      <c r="M23" s="146">
        <v>729.61581998</v>
      </c>
      <c r="N23" s="146">
        <v>287.55241222</v>
      </c>
      <c r="O23" s="146">
        <v>0</v>
      </c>
      <c r="P23" s="146">
        <v>774.91727</v>
      </c>
      <c r="Q23" s="249">
        <v>3756.0697547099994</v>
      </c>
      <c r="R23" s="146">
        <v>3756.0697547099994</v>
      </c>
    </row>
    <row r="24" spans="1:18" ht="23.25">
      <c r="A24" s="253" t="s">
        <v>50</v>
      </c>
      <c r="B24" s="146">
        <v>11165.791232075</v>
      </c>
      <c r="C24" s="146">
        <v>2326.160797565</v>
      </c>
      <c r="D24" s="146">
        <v>8869.748392355</v>
      </c>
      <c r="E24" s="146">
        <v>4062.72883226</v>
      </c>
      <c r="F24" s="146">
        <v>3956.07975747</v>
      </c>
      <c r="G24" s="146">
        <v>1575.16115</v>
      </c>
      <c r="H24" s="146">
        <v>5575.36113</v>
      </c>
      <c r="I24" s="249">
        <v>37531.031291725005</v>
      </c>
      <c r="J24" s="146">
        <v>31627.12365306</v>
      </c>
      <c r="K24" s="146">
        <v>16420.986512195</v>
      </c>
      <c r="L24" s="146">
        <v>46449.05340586</v>
      </c>
      <c r="M24" s="146">
        <v>30146.37651213</v>
      </c>
      <c r="N24" s="146">
        <v>20705.586500155</v>
      </c>
      <c r="O24" s="146">
        <v>4022.0580123</v>
      </c>
      <c r="P24" s="146">
        <v>39612.20024</v>
      </c>
      <c r="Q24" s="249">
        <v>188983.3848357</v>
      </c>
      <c r="R24" s="146">
        <v>226514.416127425</v>
      </c>
    </row>
    <row r="25" spans="1:18" ht="23.25">
      <c r="A25" s="253" t="s">
        <v>51</v>
      </c>
      <c r="B25" s="146">
        <v>8113.7514984</v>
      </c>
      <c r="C25" s="146">
        <v>0</v>
      </c>
      <c r="D25" s="146">
        <v>6414.264870015</v>
      </c>
      <c r="E25" s="146">
        <v>5915.605322915</v>
      </c>
      <c r="F25" s="146">
        <v>5715.049737245</v>
      </c>
      <c r="G25" s="146">
        <v>1185.75981</v>
      </c>
      <c r="H25" s="146">
        <v>4465.43044</v>
      </c>
      <c r="I25" s="249">
        <v>31809.861678575002</v>
      </c>
      <c r="J25" s="146">
        <v>25484.497972715</v>
      </c>
      <c r="K25" s="146">
        <v>3911.024223535</v>
      </c>
      <c r="L25" s="146">
        <v>17726.493439615</v>
      </c>
      <c r="M25" s="146">
        <v>21325.10428625</v>
      </c>
      <c r="N25" s="146">
        <v>8763.90167188</v>
      </c>
      <c r="O25" s="146">
        <v>567.419059955</v>
      </c>
      <c r="P25" s="146">
        <v>23539.35589</v>
      </c>
      <c r="Q25" s="249">
        <v>101317.79654395001</v>
      </c>
      <c r="R25" s="146">
        <v>133127.658222525</v>
      </c>
    </row>
    <row r="26" spans="1:18" ht="23.25">
      <c r="A26" s="255" t="s">
        <v>52</v>
      </c>
      <c r="B26" s="251">
        <v>0</v>
      </c>
      <c r="C26" s="251">
        <v>0</v>
      </c>
      <c r="D26" s="251">
        <v>350.2623585</v>
      </c>
      <c r="E26" s="251">
        <v>560.770533855</v>
      </c>
      <c r="F26" s="251">
        <v>173.484606945</v>
      </c>
      <c r="G26" s="251">
        <v>42.52542</v>
      </c>
      <c r="H26" s="251">
        <v>749.62532</v>
      </c>
      <c r="I26" s="252">
        <v>1876.6682393</v>
      </c>
      <c r="J26" s="251">
        <v>2067.3204121</v>
      </c>
      <c r="K26" s="251">
        <v>500.2012706</v>
      </c>
      <c r="L26" s="251">
        <v>2113.73137974</v>
      </c>
      <c r="M26" s="251">
        <v>1065.74804006</v>
      </c>
      <c r="N26" s="251">
        <v>786.62998214</v>
      </c>
      <c r="O26" s="251">
        <v>293.119887525</v>
      </c>
      <c r="P26" s="251">
        <v>2320.58569</v>
      </c>
      <c r="Q26" s="252">
        <v>9147.336662165</v>
      </c>
      <c r="R26" s="149">
        <v>11024.004901465</v>
      </c>
    </row>
    <row r="27" spans="1:18" ht="23.25">
      <c r="A27" s="253" t="s">
        <v>53</v>
      </c>
      <c r="B27" s="146">
        <v>2787.7912695</v>
      </c>
      <c r="C27" s="146">
        <v>420.606144</v>
      </c>
      <c r="D27" s="146">
        <v>2154.0253007</v>
      </c>
      <c r="E27" s="146">
        <v>1116.1229296</v>
      </c>
      <c r="F27" s="146">
        <v>1410.18325605</v>
      </c>
      <c r="G27" s="146">
        <v>0.219</v>
      </c>
      <c r="H27" s="146">
        <v>2220.15156</v>
      </c>
      <c r="I27" s="249">
        <v>10109.09945985</v>
      </c>
      <c r="J27" s="146">
        <v>1727.269936</v>
      </c>
      <c r="K27" s="146">
        <v>199.803774</v>
      </c>
      <c r="L27" s="146">
        <v>2235.68719235</v>
      </c>
      <c r="M27" s="146">
        <v>1837.58597015</v>
      </c>
      <c r="N27" s="146">
        <v>758.7954705</v>
      </c>
      <c r="O27" s="146">
        <v>4.92177315</v>
      </c>
      <c r="P27" s="146">
        <v>1184.498</v>
      </c>
      <c r="Q27" s="249">
        <v>7948.56211615</v>
      </c>
      <c r="R27" s="146">
        <v>18057.661576</v>
      </c>
    </row>
    <row r="28" spans="1:18" ht="23.25">
      <c r="A28" s="253" t="s">
        <v>122</v>
      </c>
      <c r="B28" s="146">
        <v>9405.14791345</v>
      </c>
      <c r="C28" s="146">
        <v>161.79651745</v>
      </c>
      <c r="D28" s="146">
        <v>3819.64120695</v>
      </c>
      <c r="E28" s="146">
        <v>4363.1446577</v>
      </c>
      <c r="F28" s="146">
        <v>3843.3300756</v>
      </c>
      <c r="G28" s="146">
        <v>521.43134</v>
      </c>
      <c r="H28" s="146">
        <v>3261.09542</v>
      </c>
      <c r="I28" s="249">
        <v>25375.58713115</v>
      </c>
      <c r="J28" s="146">
        <v>24517.78642765</v>
      </c>
      <c r="K28" s="146">
        <v>1189.2587388</v>
      </c>
      <c r="L28" s="146">
        <v>19984.76598115</v>
      </c>
      <c r="M28" s="146">
        <v>15758.7821732</v>
      </c>
      <c r="N28" s="146">
        <v>8249.1332761</v>
      </c>
      <c r="O28" s="146">
        <v>889.7748883</v>
      </c>
      <c r="P28" s="146">
        <v>11559.55585</v>
      </c>
      <c r="Q28" s="249">
        <v>82149.0573352</v>
      </c>
      <c r="R28" s="146">
        <v>107524.64446635</v>
      </c>
    </row>
    <row r="29" spans="1:18" ht="23.25">
      <c r="A29" s="253" t="s">
        <v>55</v>
      </c>
      <c r="B29" s="146">
        <v>8118.32544845</v>
      </c>
      <c r="C29" s="146">
        <v>927.66673842</v>
      </c>
      <c r="D29" s="146">
        <v>5410.128664245</v>
      </c>
      <c r="E29" s="146">
        <v>3170.07262958</v>
      </c>
      <c r="F29" s="146">
        <v>5338.975457665</v>
      </c>
      <c r="G29" s="146">
        <v>1983.51987</v>
      </c>
      <c r="H29" s="146">
        <v>5157.34926</v>
      </c>
      <c r="I29" s="249">
        <v>30106.03806836</v>
      </c>
      <c r="J29" s="146">
        <v>11154.376204555</v>
      </c>
      <c r="K29" s="146">
        <v>1442.271888315</v>
      </c>
      <c r="L29" s="146">
        <v>11022.89099275</v>
      </c>
      <c r="M29" s="146">
        <v>8890.48581881</v>
      </c>
      <c r="N29" s="146">
        <v>4523.966494845</v>
      </c>
      <c r="O29" s="146">
        <v>943.00195646</v>
      </c>
      <c r="P29" s="146">
        <v>14636.091569999999</v>
      </c>
      <c r="Q29" s="249">
        <v>52613.084925735</v>
      </c>
      <c r="R29" s="146">
        <v>82719.122994095</v>
      </c>
    </row>
    <row r="30" spans="1:18" ht="23.25">
      <c r="A30" s="255" t="s">
        <v>56</v>
      </c>
      <c r="B30" s="251">
        <v>5216.4314523</v>
      </c>
      <c r="C30" s="251">
        <v>0</v>
      </c>
      <c r="D30" s="251">
        <v>6342.77493305</v>
      </c>
      <c r="E30" s="251">
        <v>2667.575390355</v>
      </c>
      <c r="F30" s="251">
        <v>3503.39884208</v>
      </c>
      <c r="G30" s="251">
        <v>821.2949</v>
      </c>
      <c r="H30" s="251">
        <v>1404.69155</v>
      </c>
      <c r="I30" s="252">
        <v>19956.167067785</v>
      </c>
      <c r="J30" s="251">
        <v>3225.02047345</v>
      </c>
      <c r="K30" s="251">
        <v>0</v>
      </c>
      <c r="L30" s="251">
        <v>4046.188970775</v>
      </c>
      <c r="M30" s="251">
        <v>3306.404548635</v>
      </c>
      <c r="N30" s="251">
        <v>1137.560231875</v>
      </c>
      <c r="O30" s="251">
        <v>0.061635725</v>
      </c>
      <c r="P30" s="251">
        <v>1865.61611</v>
      </c>
      <c r="Q30" s="252">
        <v>13580.85197046</v>
      </c>
      <c r="R30" s="149">
        <v>33537.019038245</v>
      </c>
    </row>
    <row r="31" spans="1:18" ht="23.25">
      <c r="A31" s="253" t="s">
        <v>57</v>
      </c>
      <c r="B31" s="146">
        <v>3706.10322801</v>
      </c>
      <c r="C31" s="146">
        <v>1385.337056715</v>
      </c>
      <c r="D31" s="146">
        <v>3244.40084341</v>
      </c>
      <c r="E31" s="146">
        <v>2346.12242236</v>
      </c>
      <c r="F31" s="146">
        <v>2747.434951425</v>
      </c>
      <c r="G31" s="146">
        <v>351.39134</v>
      </c>
      <c r="H31" s="146">
        <v>1449.63948</v>
      </c>
      <c r="I31" s="249">
        <v>15230.42932192</v>
      </c>
      <c r="J31" s="146">
        <v>4116.149617235</v>
      </c>
      <c r="K31" s="146">
        <v>2036.94177527</v>
      </c>
      <c r="L31" s="146">
        <v>1183.159041665</v>
      </c>
      <c r="M31" s="146">
        <v>4446.876954545</v>
      </c>
      <c r="N31" s="146">
        <v>2187.44885221</v>
      </c>
      <c r="O31" s="146">
        <v>266.540025425</v>
      </c>
      <c r="P31" s="146">
        <v>2374.9743399999998</v>
      </c>
      <c r="Q31" s="249">
        <v>16612.09060635</v>
      </c>
      <c r="R31" s="146">
        <v>31842.51992827</v>
      </c>
    </row>
    <row r="32" spans="1:18" ht="23.25">
      <c r="A32" s="253" t="s">
        <v>58</v>
      </c>
      <c r="B32" s="146">
        <v>8425.89811578</v>
      </c>
      <c r="C32" s="146">
        <v>1564.75120254</v>
      </c>
      <c r="D32" s="146">
        <v>3582.170449475</v>
      </c>
      <c r="E32" s="146">
        <v>3646.01549356</v>
      </c>
      <c r="F32" s="146">
        <v>4028.883350605</v>
      </c>
      <c r="G32" s="146">
        <v>2215.185</v>
      </c>
      <c r="H32" s="146">
        <v>3134.255</v>
      </c>
      <c r="I32" s="249">
        <v>26597.158611960003</v>
      </c>
      <c r="J32" s="146">
        <v>6791.200872985</v>
      </c>
      <c r="K32" s="146">
        <v>819.811471125</v>
      </c>
      <c r="L32" s="146">
        <v>4715.288984305</v>
      </c>
      <c r="M32" s="146">
        <v>5461.17997653</v>
      </c>
      <c r="N32" s="146">
        <v>2275.791568445</v>
      </c>
      <c r="O32" s="146">
        <v>368.640328595</v>
      </c>
      <c r="P32" s="146">
        <v>2381.26</v>
      </c>
      <c r="Q32" s="249">
        <v>22813.173201985002</v>
      </c>
      <c r="R32" s="146">
        <v>49410.331813945006</v>
      </c>
    </row>
    <row r="33" spans="1:18" ht="23.25">
      <c r="A33" s="253" t="s">
        <v>59</v>
      </c>
      <c r="B33" s="146">
        <v>6923.806749035</v>
      </c>
      <c r="C33" s="146">
        <v>123.821093645</v>
      </c>
      <c r="D33" s="146">
        <v>2511.92285111</v>
      </c>
      <c r="E33" s="146">
        <v>2893.25928094</v>
      </c>
      <c r="F33" s="146">
        <v>3410.200896575</v>
      </c>
      <c r="G33" s="146">
        <v>1407.21699</v>
      </c>
      <c r="H33" s="146">
        <v>2528.05461</v>
      </c>
      <c r="I33" s="249">
        <v>19798.282471305</v>
      </c>
      <c r="J33" s="146">
        <v>9795.567794965</v>
      </c>
      <c r="K33" s="146">
        <v>1007.96427394</v>
      </c>
      <c r="L33" s="146">
        <v>6754.48145579</v>
      </c>
      <c r="M33" s="146">
        <v>6719.332322615</v>
      </c>
      <c r="N33" s="146">
        <v>4096.35122993</v>
      </c>
      <c r="O33" s="146">
        <v>1122.54085308</v>
      </c>
      <c r="P33" s="146">
        <v>2065.78284</v>
      </c>
      <c r="Q33" s="249">
        <v>31562.020770320003</v>
      </c>
      <c r="R33" s="146">
        <v>51360.303241625006</v>
      </c>
    </row>
    <row r="34" spans="1:18" ht="23.25">
      <c r="A34" s="255" t="s">
        <v>60</v>
      </c>
      <c r="B34" s="251">
        <v>2174.834726325</v>
      </c>
      <c r="C34" s="251">
        <v>20.77591315</v>
      </c>
      <c r="D34" s="251">
        <v>1830.79113307</v>
      </c>
      <c r="E34" s="251">
        <v>1702.693189885</v>
      </c>
      <c r="F34" s="251">
        <v>2260.863601345</v>
      </c>
      <c r="G34" s="251">
        <v>818.72749</v>
      </c>
      <c r="H34" s="251">
        <v>1442.46321</v>
      </c>
      <c r="I34" s="252">
        <v>10251.149263775</v>
      </c>
      <c r="J34" s="251">
        <v>1280.101691165</v>
      </c>
      <c r="K34" s="251">
        <v>137.87265888</v>
      </c>
      <c r="L34" s="251">
        <v>696.45867102</v>
      </c>
      <c r="M34" s="251">
        <v>1005.622932895</v>
      </c>
      <c r="N34" s="251">
        <v>953.7467374</v>
      </c>
      <c r="O34" s="251">
        <v>83.826504075</v>
      </c>
      <c r="P34" s="251">
        <v>462.6897</v>
      </c>
      <c r="Q34" s="252">
        <v>4620.318895435</v>
      </c>
      <c r="R34" s="149">
        <v>14871.468159209999</v>
      </c>
    </row>
    <row r="35" spans="1:18" ht="23.25">
      <c r="A35" s="253" t="s">
        <v>61</v>
      </c>
      <c r="B35" s="146">
        <v>2198.649855775</v>
      </c>
      <c r="C35" s="146">
        <v>523.64511548</v>
      </c>
      <c r="D35" s="146">
        <v>2043.0814191</v>
      </c>
      <c r="E35" s="146">
        <v>1778.206882835</v>
      </c>
      <c r="F35" s="146">
        <v>1624.42193179</v>
      </c>
      <c r="G35" s="146">
        <v>802.635</v>
      </c>
      <c r="H35" s="146">
        <v>1741.78</v>
      </c>
      <c r="I35" s="249">
        <v>10712.42020498</v>
      </c>
      <c r="J35" s="146">
        <v>15858.952092475</v>
      </c>
      <c r="K35" s="146">
        <v>6939.337512905</v>
      </c>
      <c r="L35" s="146">
        <v>10778.942128405</v>
      </c>
      <c r="M35" s="146">
        <v>7683.506520175</v>
      </c>
      <c r="N35" s="146">
        <v>4275.052209555</v>
      </c>
      <c r="O35" s="146">
        <v>725.38807024</v>
      </c>
      <c r="P35" s="146">
        <v>3242.2949999999996</v>
      </c>
      <c r="Q35" s="249">
        <v>49503.47353375499</v>
      </c>
      <c r="R35" s="146">
        <v>60215.89373873499</v>
      </c>
    </row>
    <row r="36" spans="1:18" ht="23.25">
      <c r="A36" s="253" t="s">
        <v>62</v>
      </c>
      <c r="B36" s="146">
        <v>852.03332182</v>
      </c>
      <c r="C36" s="146">
        <v>106.83610079</v>
      </c>
      <c r="D36" s="146">
        <v>298.676421955</v>
      </c>
      <c r="E36" s="146">
        <v>469.43582283</v>
      </c>
      <c r="F36" s="146">
        <v>663.81749117</v>
      </c>
      <c r="G36" s="146">
        <v>123.74741</v>
      </c>
      <c r="H36" s="146">
        <v>537.81655</v>
      </c>
      <c r="I36" s="249">
        <v>3052.363118565</v>
      </c>
      <c r="J36" s="146">
        <v>17265.66290387</v>
      </c>
      <c r="K36" s="146">
        <v>6688.83177907</v>
      </c>
      <c r="L36" s="146">
        <v>12769.750287855</v>
      </c>
      <c r="M36" s="146">
        <v>12524.61084169</v>
      </c>
      <c r="N36" s="146">
        <v>4514.24135564</v>
      </c>
      <c r="O36" s="146">
        <v>0</v>
      </c>
      <c r="P36" s="146">
        <v>8074.3219500000005</v>
      </c>
      <c r="Q36" s="249">
        <v>61837.419118125</v>
      </c>
      <c r="R36" s="146">
        <v>64889.78223669</v>
      </c>
    </row>
    <row r="37" spans="1:18" ht="23.25">
      <c r="A37" s="253" t="s">
        <v>63</v>
      </c>
      <c r="B37" s="146">
        <v>5783.6322251</v>
      </c>
      <c r="C37" s="146">
        <v>2826.65061125</v>
      </c>
      <c r="D37" s="146">
        <v>4357.211510795</v>
      </c>
      <c r="E37" s="146">
        <v>6919.728425185</v>
      </c>
      <c r="F37" s="146">
        <v>8307.13369673</v>
      </c>
      <c r="G37" s="146">
        <v>865.76394</v>
      </c>
      <c r="H37" s="146">
        <v>2222.10102</v>
      </c>
      <c r="I37" s="249">
        <v>31282.221429060002</v>
      </c>
      <c r="J37" s="146">
        <v>17726.66894074</v>
      </c>
      <c r="K37" s="146">
        <v>6484.674800815</v>
      </c>
      <c r="L37" s="146">
        <v>17630.33092469</v>
      </c>
      <c r="M37" s="146">
        <v>15945.36140809</v>
      </c>
      <c r="N37" s="146">
        <v>5204.954761315</v>
      </c>
      <c r="O37" s="146">
        <v>102.02305019</v>
      </c>
      <c r="P37" s="146">
        <v>7797.48223</v>
      </c>
      <c r="Q37" s="249">
        <v>70891.49611584</v>
      </c>
      <c r="R37" s="146">
        <v>102173.71754489999</v>
      </c>
    </row>
    <row r="38" spans="1:18" ht="23.25">
      <c r="A38" s="255" t="s">
        <v>64</v>
      </c>
      <c r="B38" s="251">
        <v>3985.074519795</v>
      </c>
      <c r="C38" s="251">
        <v>209.554067545</v>
      </c>
      <c r="D38" s="251">
        <v>7167.277988615</v>
      </c>
      <c r="E38" s="251">
        <v>5097.685618685</v>
      </c>
      <c r="F38" s="251">
        <v>4249.966791045</v>
      </c>
      <c r="G38" s="251">
        <v>1316.37031</v>
      </c>
      <c r="H38" s="251">
        <v>2801.23411</v>
      </c>
      <c r="I38" s="252">
        <v>24827.163405684998</v>
      </c>
      <c r="J38" s="251">
        <v>9024.00226328</v>
      </c>
      <c r="K38" s="251">
        <v>4547.586864675</v>
      </c>
      <c r="L38" s="251">
        <v>4525.476663</v>
      </c>
      <c r="M38" s="251">
        <v>9553.959171555</v>
      </c>
      <c r="N38" s="251">
        <v>2996.60764905</v>
      </c>
      <c r="O38" s="251">
        <v>472.086999965</v>
      </c>
      <c r="P38" s="251">
        <v>4784.09808</v>
      </c>
      <c r="Q38" s="252">
        <v>35903.81769152499</v>
      </c>
      <c r="R38" s="149">
        <v>60730.981097209995</v>
      </c>
    </row>
    <row r="39" spans="1:18" ht="23.25">
      <c r="A39" s="253" t="s">
        <v>65</v>
      </c>
      <c r="B39" s="146">
        <v>4829.3233074</v>
      </c>
      <c r="C39" s="146">
        <v>0</v>
      </c>
      <c r="D39" s="146">
        <v>5334.25209377</v>
      </c>
      <c r="E39" s="146">
        <v>3579.910793605</v>
      </c>
      <c r="F39" s="146">
        <v>3976.59917344</v>
      </c>
      <c r="G39" s="146">
        <v>395.25558</v>
      </c>
      <c r="H39" s="146">
        <v>5880.25293</v>
      </c>
      <c r="I39" s="249">
        <v>23995.593878215</v>
      </c>
      <c r="J39" s="146">
        <v>4391.19909863</v>
      </c>
      <c r="K39" s="146">
        <v>527.07099672</v>
      </c>
      <c r="L39" s="146">
        <v>5170.073292495</v>
      </c>
      <c r="M39" s="146">
        <v>2615.248940715</v>
      </c>
      <c r="N39" s="146">
        <v>1766.721482585</v>
      </c>
      <c r="O39" s="146">
        <v>5.144911885</v>
      </c>
      <c r="P39" s="146">
        <v>2619.85795</v>
      </c>
      <c r="Q39" s="249">
        <v>17095.31667303</v>
      </c>
      <c r="R39" s="146">
        <v>41090.910551245004</v>
      </c>
    </row>
    <row r="40" spans="1:18" ht="23.25">
      <c r="A40" s="253" t="s">
        <v>66</v>
      </c>
      <c r="B40" s="146">
        <v>7115.111339625</v>
      </c>
      <c r="C40" s="146">
        <v>5234.428164565</v>
      </c>
      <c r="D40" s="146">
        <v>3283.79535838</v>
      </c>
      <c r="E40" s="146">
        <v>3715.82975823</v>
      </c>
      <c r="F40" s="146">
        <v>5093.85544556</v>
      </c>
      <c r="G40" s="146">
        <v>694.26869</v>
      </c>
      <c r="H40" s="146">
        <v>9372.29261</v>
      </c>
      <c r="I40" s="249">
        <v>34509.58136636</v>
      </c>
      <c r="J40" s="146">
        <v>14376.460148615</v>
      </c>
      <c r="K40" s="146">
        <v>5646.6576458</v>
      </c>
      <c r="L40" s="146">
        <v>5682.93738874</v>
      </c>
      <c r="M40" s="146">
        <v>6637.843649745</v>
      </c>
      <c r="N40" s="146">
        <v>3311.97499212</v>
      </c>
      <c r="O40" s="146">
        <v>297.562933975</v>
      </c>
      <c r="P40" s="146">
        <v>8705.231749999999</v>
      </c>
      <c r="Q40" s="249">
        <v>44658.668508995</v>
      </c>
      <c r="R40" s="146">
        <v>79168.24987535499</v>
      </c>
    </row>
    <row r="41" spans="1:18" ht="23.25">
      <c r="A41" s="253" t="s">
        <v>67</v>
      </c>
      <c r="B41" s="146">
        <v>2642.28105789</v>
      </c>
      <c r="C41" s="146">
        <v>0</v>
      </c>
      <c r="D41" s="146">
        <v>2629.555819435</v>
      </c>
      <c r="E41" s="146">
        <v>1159.471375325</v>
      </c>
      <c r="F41" s="146">
        <v>860.650942985</v>
      </c>
      <c r="G41" s="146">
        <v>452.17843</v>
      </c>
      <c r="H41" s="146">
        <v>1196.68024</v>
      </c>
      <c r="I41" s="249">
        <v>8940.817865635001</v>
      </c>
      <c r="J41" s="146">
        <v>633.466460385</v>
      </c>
      <c r="K41" s="146">
        <v>0</v>
      </c>
      <c r="L41" s="146">
        <v>1263.457136365</v>
      </c>
      <c r="M41" s="146">
        <v>647.71793685</v>
      </c>
      <c r="N41" s="146">
        <v>411.43207486</v>
      </c>
      <c r="O41" s="146">
        <v>28.97587905</v>
      </c>
      <c r="P41" s="146">
        <v>966.08018</v>
      </c>
      <c r="Q41" s="249">
        <v>3951.1296675099998</v>
      </c>
      <c r="R41" s="146">
        <v>12891.947533145001</v>
      </c>
    </row>
    <row r="42" spans="1:18" ht="23.25">
      <c r="A42" s="255" t="s">
        <v>68</v>
      </c>
      <c r="B42" s="251">
        <v>2940.69500725</v>
      </c>
      <c r="C42" s="251">
        <v>1038.48154215</v>
      </c>
      <c r="D42" s="251">
        <v>2364.58461365</v>
      </c>
      <c r="E42" s="251">
        <v>2403.6936227</v>
      </c>
      <c r="F42" s="251">
        <v>1476.898235275</v>
      </c>
      <c r="G42" s="251">
        <v>277.44015</v>
      </c>
      <c r="H42" s="251">
        <v>1161.38401</v>
      </c>
      <c r="I42" s="252">
        <v>11663.177181025</v>
      </c>
      <c r="J42" s="251">
        <v>1677.23626525</v>
      </c>
      <c r="K42" s="251">
        <v>1226.94686855</v>
      </c>
      <c r="L42" s="251">
        <v>2070.42197405</v>
      </c>
      <c r="M42" s="251">
        <v>2476.622697725</v>
      </c>
      <c r="N42" s="251">
        <v>653.0273692</v>
      </c>
      <c r="O42" s="251">
        <v>37.35589215</v>
      </c>
      <c r="P42" s="251">
        <v>1437.0039100000001</v>
      </c>
      <c r="Q42" s="252">
        <v>9578.614976925</v>
      </c>
      <c r="R42" s="149">
        <v>21241.79215795</v>
      </c>
    </row>
    <row r="43" spans="1:18" ht="23.25">
      <c r="A43" s="253" t="s">
        <v>69</v>
      </c>
      <c r="B43" s="146">
        <v>2327.795515765</v>
      </c>
      <c r="C43" s="146">
        <v>0</v>
      </c>
      <c r="D43" s="146">
        <v>1718.93493835</v>
      </c>
      <c r="E43" s="146">
        <v>444.6631699</v>
      </c>
      <c r="F43" s="146">
        <v>419.22080767</v>
      </c>
      <c r="G43" s="146">
        <v>254.18819</v>
      </c>
      <c r="H43" s="146">
        <v>474.32626</v>
      </c>
      <c r="I43" s="249">
        <v>5639.128881684999</v>
      </c>
      <c r="J43" s="146">
        <v>4681.147942805</v>
      </c>
      <c r="K43" s="146">
        <v>1888.36766825</v>
      </c>
      <c r="L43" s="146">
        <v>3499.645478825</v>
      </c>
      <c r="M43" s="146">
        <v>5183.3358146</v>
      </c>
      <c r="N43" s="146">
        <v>50.1025353</v>
      </c>
      <c r="O43" s="146">
        <v>2125.942761705</v>
      </c>
      <c r="P43" s="146">
        <v>5726.066349999999</v>
      </c>
      <c r="Q43" s="249">
        <v>23154.608551485</v>
      </c>
      <c r="R43" s="146">
        <v>28793.737433169998</v>
      </c>
    </row>
    <row r="44" spans="1:18" ht="23.25">
      <c r="A44" s="253" t="s">
        <v>70</v>
      </c>
      <c r="B44" s="146">
        <v>1100.015852995</v>
      </c>
      <c r="C44" s="146">
        <v>153.574797915</v>
      </c>
      <c r="D44" s="146">
        <v>1108.365060825</v>
      </c>
      <c r="E44" s="146">
        <v>1175.50372767</v>
      </c>
      <c r="F44" s="146">
        <v>1102.04355611</v>
      </c>
      <c r="G44" s="146">
        <v>525.235</v>
      </c>
      <c r="H44" s="146">
        <v>389.455</v>
      </c>
      <c r="I44" s="249">
        <v>5554.192995515</v>
      </c>
      <c r="J44" s="146">
        <v>2035.179051935</v>
      </c>
      <c r="K44" s="146">
        <v>1429.77726197</v>
      </c>
      <c r="L44" s="146">
        <v>1344.24974292</v>
      </c>
      <c r="M44" s="146">
        <v>1727.743215075</v>
      </c>
      <c r="N44" s="146">
        <v>909.159215955</v>
      </c>
      <c r="O44" s="146">
        <v>0</v>
      </c>
      <c r="P44" s="146">
        <v>827.82</v>
      </c>
      <c r="Q44" s="249">
        <v>8273.928487855</v>
      </c>
      <c r="R44" s="146">
        <v>13828.12148337</v>
      </c>
    </row>
    <row r="45" spans="1:18" ht="23.25">
      <c r="A45" s="253" t="s">
        <v>71</v>
      </c>
      <c r="B45" s="146">
        <v>1237.228017</v>
      </c>
      <c r="C45" s="146">
        <v>485.8653335</v>
      </c>
      <c r="D45" s="146">
        <v>688.4875718</v>
      </c>
      <c r="E45" s="146">
        <v>676.9194005</v>
      </c>
      <c r="F45" s="146">
        <v>814.54158105</v>
      </c>
      <c r="G45" s="146">
        <v>170.82</v>
      </c>
      <c r="H45" s="146">
        <v>893.52</v>
      </c>
      <c r="I45" s="249">
        <v>4967.38190385</v>
      </c>
      <c r="J45" s="146">
        <v>15848.6286825</v>
      </c>
      <c r="K45" s="146">
        <v>13077.78311543</v>
      </c>
      <c r="L45" s="146">
        <v>16195.3232317</v>
      </c>
      <c r="M45" s="146">
        <v>11515.351027625</v>
      </c>
      <c r="N45" s="146">
        <v>4724.179903235</v>
      </c>
      <c r="O45" s="146">
        <v>672.7553345</v>
      </c>
      <c r="P45" s="146">
        <v>11203.894</v>
      </c>
      <c r="Q45" s="249">
        <v>73237.91529499</v>
      </c>
      <c r="R45" s="146">
        <v>78205.29719884</v>
      </c>
    </row>
    <row r="46" spans="1:18" ht="23.25">
      <c r="A46" s="255" t="s">
        <v>72</v>
      </c>
      <c r="B46" s="251">
        <v>4698.29163109</v>
      </c>
      <c r="C46" s="251">
        <v>0</v>
      </c>
      <c r="D46" s="251">
        <v>3480.197594815</v>
      </c>
      <c r="E46" s="251">
        <v>1759.47594022</v>
      </c>
      <c r="F46" s="251">
        <v>1602.619524395</v>
      </c>
      <c r="G46" s="251">
        <v>508.4169</v>
      </c>
      <c r="H46" s="251">
        <v>4374.03225</v>
      </c>
      <c r="I46" s="252">
        <v>16423.033840520002</v>
      </c>
      <c r="J46" s="251">
        <v>2917.164427785</v>
      </c>
      <c r="K46" s="251">
        <v>115.9602956</v>
      </c>
      <c r="L46" s="251">
        <v>4170.6479939</v>
      </c>
      <c r="M46" s="251">
        <v>1826.08419308</v>
      </c>
      <c r="N46" s="251">
        <v>1070.5777843</v>
      </c>
      <c r="O46" s="251">
        <v>265.67282521</v>
      </c>
      <c r="P46" s="251">
        <v>982.9336900000001</v>
      </c>
      <c r="Q46" s="252">
        <v>11349.041209875</v>
      </c>
      <c r="R46" s="149">
        <v>27772.075050395004</v>
      </c>
    </row>
    <row r="47" spans="1:18" ht="23.25">
      <c r="A47" s="253" t="s">
        <v>123</v>
      </c>
      <c r="B47" s="146">
        <v>6096.3581588</v>
      </c>
      <c r="C47" s="146">
        <v>895.27616465</v>
      </c>
      <c r="D47" s="146">
        <v>3843.205669</v>
      </c>
      <c r="E47" s="146">
        <v>3473.676895</v>
      </c>
      <c r="F47" s="146">
        <v>3880.2797556</v>
      </c>
      <c r="G47" s="146">
        <v>2561.935</v>
      </c>
      <c r="H47" s="146">
        <v>4736.24</v>
      </c>
      <c r="I47" s="249">
        <v>25486.971643050005</v>
      </c>
      <c r="J47" s="146">
        <v>21354.7788045</v>
      </c>
      <c r="K47" s="146">
        <v>17523.9301886</v>
      </c>
      <c r="L47" s="146">
        <v>19382.32775065</v>
      </c>
      <c r="M47" s="146">
        <v>17489.97013235</v>
      </c>
      <c r="N47" s="146">
        <v>7369.87086595</v>
      </c>
      <c r="O47" s="146">
        <v>176.78493585</v>
      </c>
      <c r="P47" s="146">
        <v>15201.52</v>
      </c>
      <c r="Q47" s="249">
        <v>98499.1826779</v>
      </c>
      <c r="R47" s="146">
        <v>123986.15432095001</v>
      </c>
    </row>
    <row r="48" spans="1:18" ht="23.25">
      <c r="A48" s="253" t="s">
        <v>124</v>
      </c>
      <c r="B48" s="146">
        <v>6806.214203</v>
      </c>
      <c r="C48" s="146">
        <v>2812.294949185</v>
      </c>
      <c r="D48" s="146">
        <v>6328.80200816</v>
      </c>
      <c r="E48" s="146">
        <v>6260.210731835</v>
      </c>
      <c r="F48" s="146">
        <v>7387.078439455</v>
      </c>
      <c r="G48" s="146">
        <v>3006.505</v>
      </c>
      <c r="H48" s="146">
        <v>9016.96</v>
      </c>
      <c r="I48" s="249">
        <v>41618.065331635</v>
      </c>
      <c r="J48" s="146">
        <v>20953.65210825</v>
      </c>
      <c r="K48" s="146">
        <v>5708.60566772</v>
      </c>
      <c r="L48" s="146">
        <v>15955.11393653</v>
      </c>
      <c r="M48" s="146">
        <v>14344.90258332</v>
      </c>
      <c r="N48" s="146">
        <v>7451.62410834</v>
      </c>
      <c r="O48" s="146">
        <v>675.055282355</v>
      </c>
      <c r="P48" s="146">
        <v>15767.635</v>
      </c>
      <c r="Q48" s="249">
        <v>80856.588686515</v>
      </c>
      <c r="R48" s="146">
        <v>122474.65401815</v>
      </c>
    </row>
    <row r="49" spans="1:18" ht="23.25">
      <c r="A49" s="253" t="s">
        <v>125</v>
      </c>
      <c r="B49" s="146">
        <v>1624.00695599</v>
      </c>
      <c r="C49" s="146">
        <v>0</v>
      </c>
      <c r="D49" s="146">
        <v>2219.01825482</v>
      </c>
      <c r="E49" s="146">
        <v>856.369355745</v>
      </c>
      <c r="F49" s="146">
        <v>1051.67131136</v>
      </c>
      <c r="G49" s="146">
        <v>0</v>
      </c>
      <c r="H49" s="146">
        <v>1124.78035</v>
      </c>
      <c r="I49" s="249">
        <v>6875.846227915</v>
      </c>
      <c r="J49" s="146">
        <v>535.077093235</v>
      </c>
      <c r="K49" s="146">
        <v>0</v>
      </c>
      <c r="L49" s="146">
        <v>901.3647771</v>
      </c>
      <c r="M49" s="146">
        <v>666.16332938</v>
      </c>
      <c r="N49" s="146">
        <v>311.221603355</v>
      </c>
      <c r="O49" s="146">
        <v>0</v>
      </c>
      <c r="P49" s="146">
        <v>536.3952400000001</v>
      </c>
      <c r="Q49" s="249">
        <v>2950.22204307</v>
      </c>
      <c r="R49" s="146">
        <v>9826.068270985</v>
      </c>
    </row>
    <row r="50" spans="1:18" ht="23.25">
      <c r="A50" s="253" t="s">
        <v>76</v>
      </c>
      <c r="B50" s="251">
        <v>8946.61540055</v>
      </c>
      <c r="C50" s="251">
        <v>2055.464312375</v>
      </c>
      <c r="D50" s="251">
        <v>4629.330119205</v>
      </c>
      <c r="E50" s="251">
        <v>4307.23583672</v>
      </c>
      <c r="F50" s="251">
        <v>7803.59743208</v>
      </c>
      <c r="G50" s="251">
        <v>1645.69266</v>
      </c>
      <c r="H50" s="251">
        <v>5634.01152</v>
      </c>
      <c r="I50" s="252">
        <v>35021.94728093</v>
      </c>
      <c r="J50" s="251">
        <v>25420.33548375</v>
      </c>
      <c r="K50" s="251">
        <v>6606.85955201</v>
      </c>
      <c r="L50" s="251">
        <v>13983.59569201</v>
      </c>
      <c r="M50" s="251">
        <v>13617.940326115</v>
      </c>
      <c r="N50" s="251">
        <v>9643.50995895</v>
      </c>
      <c r="O50" s="251">
        <v>547.89409853</v>
      </c>
      <c r="P50" s="251">
        <v>9851.506229999999</v>
      </c>
      <c r="Q50" s="252">
        <v>79671.641341365</v>
      </c>
      <c r="R50" s="149">
        <v>114693.588622295</v>
      </c>
    </row>
    <row r="51" spans="1:18" ht="23.25">
      <c r="A51" s="307" t="s">
        <v>202</v>
      </c>
      <c r="B51" s="146">
        <v>5417.7011466</v>
      </c>
      <c r="C51" s="146">
        <v>24.9879</v>
      </c>
      <c r="D51" s="146">
        <v>5370.7245881</v>
      </c>
      <c r="E51" s="146">
        <v>2953.7017786</v>
      </c>
      <c r="F51" s="146">
        <v>5658.2606162</v>
      </c>
      <c r="G51" s="146">
        <v>172.94686</v>
      </c>
      <c r="H51" s="146">
        <v>2421.73412</v>
      </c>
      <c r="I51" s="249">
        <v>22020.0570095</v>
      </c>
      <c r="J51" s="146">
        <v>5800.680156</v>
      </c>
      <c r="K51" s="146">
        <v>2827.008001</v>
      </c>
      <c r="L51" s="146">
        <v>5457.830692</v>
      </c>
      <c r="M51" s="146">
        <v>4859.6589246</v>
      </c>
      <c r="N51" s="146">
        <v>1481.3844448</v>
      </c>
      <c r="O51" s="146">
        <v>78.8865083</v>
      </c>
      <c r="P51" s="146">
        <v>2122.7308700000003</v>
      </c>
      <c r="Q51" s="249">
        <v>22628.1795967</v>
      </c>
      <c r="R51" s="146">
        <v>44648.2366062</v>
      </c>
    </row>
    <row r="52" spans="1:18" ht="23.25">
      <c r="A52" s="253" t="s">
        <v>78</v>
      </c>
      <c r="B52" s="146">
        <v>4086.850615</v>
      </c>
      <c r="C52" s="146">
        <v>0</v>
      </c>
      <c r="D52" s="146">
        <v>4243.784774</v>
      </c>
      <c r="E52" s="146">
        <v>1882.661897</v>
      </c>
      <c r="F52" s="146">
        <v>1859.2093403</v>
      </c>
      <c r="G52" s="146">
        <v>505.014</v>
      </c>
      <c r="H52" s="146">
        <v>1030.49757</v>
      </c>
      <c r="I52" s="249">
        <v>13608.018196299998</v>
      </c>
      <c r="J52" s="146">
        <v>5790.2432</v>
      </c>
      <c r="K52" s="146">
        <v>1418.07172</v>
      </c>
      <c r="L52" s="146">
        <v>5636.3429575</v>
      </c>
      <c r="M52" s="146">
        <v>4434.2674335</v>
      </c>
      <c r="N52" s="146">
        <v>2733.383238</v>
      </c>
      <c r="O52" s="146">
        <v>271.962668</v>
      </c>
      <c r="P52" s="146">
        <v>1916.17591</v>
      </c>
      <c r="Q52" s="249">
        <v>22200.447127</v>
      </c>
      <c r="R52" s="146">
        <v>35808.4653233</v>
      </c>
    </row>
    <row r="53" spans="1:18" ht="23.25">
      <c r="A53" s="253" t="s">
        <v>79</v>
      </c>
      <c r="B53" s="146">
        <v>10865.82471324</v>
      </c>
      <c r="C53" s="146">
        <v>2189.1280077</v>
      </c>
      <c r="D53" s="146">
        <v>4241.70031156</v>
      </c>
      <c r="E53" s="146">
        <v>6171.910772065</v>
      </c>
      <c r="F53" s="146">
        <v>3957.81813275</v>
      </c>
      <c r="G53" s="146">
        <v>1807.98881</v>
      </c>
      <c r="H53" s="146">
        <v>5270.39232</v>
      </c>
      <c r="I53" s="249">
        <v>34504.763067315</v>
      </c>
      <c r="J53" s="146">
        <v>16637.30858348</v>
      </c>
      <c r="K53" s="146">
        <v>7745.72678793</v>
      </c>
      <c r="L53" s="146">
        <v>16378.870376915</v>
      </c>
      <c r="M53" s="146">
        <v>12000.44331558</v>
      </c>
      <c r="N53" s="146">
        <v>7743.441358315</v>
      </c>
      <c r="O53" s="146">
        <v>8.718641485</v>
      </c>
      <c r="P53" s="146">
        <v>7844.237639999999</v>
      </c>
      <c r="Q53" s="249">
        <v>68358.746703705</v>
      </c>
      <c r="R53" s="146">
        <v>102863.50977101999</v>
      </c>
    </row>
    <row r="54" spans="1:18" ht="23.25">
      <c r="A54" s="255" t="s">
        <v>126</v>
      </c>
      <c r="B54" s="251">
        <v>298.4920068</v>
      </c>
      <c r="C54" s="251">
        <v>58.047098655</v>
      </c>
      <c r="D54" s="251">
        <v>249.25872484</v>
      </c>
      <c r="E54" s="251">
        <v>118.602356495</v>
      </c>
      <c r="F54" s="251">
        <v>147.81614948</v>
      </c>
      <c r="G54" s="251">
        <v>24.75576</v>
      </c>
      <c r="H54" s="251">
        <v>21.32805</v>
      </c>
      <c r="I54" s="252">
        <v>918.30014627</v>
      </c>
      <c r="J54" s="251">
        <v>1863.614042405</v>
      </c>
      <c r="K54" s="251">
        <v>942.221482435</v>
      </c>
      <c r="L54" s="251">
        <v>1834.880083165</v>
      </c>
      <c r="M54" s="251">
        <v>1032.5826859</v>
      </c>
      <c r="N54" s="251">
        <v>586.864735715</v>
      </c>
      <c r="O54" s="251">
        <v>18.186861935</v>
      </c>
      <c r="P54" s="251">
        <v>384.18222</v>
      </c>
      <c r="Q54" s="252">
        <v>6662.532111555</v>
      </c>
      <c r="R54" s="149">
        <v>7580.832257825</v>
      </c>
    </row>
    <row r="55" spans="1:18" ht="23.25">
      <c r="A55" s="253" t="s">
        <v>127</v>
      </c>
      <c r="B55" s="146">
        <v>8569.474818</v>
      </c>
      <c r="C55" s="146">
        <v>332.7555788</v>
      </c>
      <c r="D55" s="146">
        <v>4528.26871225</v>
      </c>
      <c r="E55" s="146">
        <v>4408.672790715</v>
      </c>
      <c r="F55" s="146">
        <v>4857.215543425</v>
      </c>
      <c r="G55" s="146">
        <v>272.71194</v>
      </c>
      <c r="H55" s="146">
        <v>3045.77718</v>
      </c>
      <c r="I55" s="249">
        <v>26014.876563190006</v>
      </c>
      <c r="J55" s="146">
        <v>8016.38581755</v>
      </c>
      <c r="K55" s="146">
        <v>920.702898675</v>
      </c>
      <c r="L55" s="146">
        <v>8690.082138475</v>
      </c>
      <c r="M55" s="146">
        <v>7400.845685385</v>
      </c>
      <c r="N55" s="146">
        <v>4199.017839725</v>
      </c>
      <c r="O55" s="146">
        <v>44.218572875</v>
      </c>
      <c r="P55" s="146">
        <v>2653.26786</v>
      </c>
      <c r="Q55" s="249">
        <v>31924.520812685</v>
      </c>
      <c r="R55" s="146">
        <v>57939.39737587501</v>
      </c>
    </row>
    <row r="56" spans="1:18" ht="23.25">
      <c r="A56" s="253" t="s">
        <v>82</v>
      </c>
      <c r="B56" s="146">
        <v>2167.64088475</v>
      </c>
      <c r="C56" s="146">
        <v>446.723649285</v>
      </c>
      <c r="D56" s="146">
        <v>1541.9098398</v>
      </c>
      <c r="E56" s="146">
        <v>1060.24797113</v>
      </c>
      <c r="F56" s="146">
        <v>1110.065529395</v>
      </c>
      <c r="G56" s="146">
        <v>151.50712</v>
      </c>
      <c r="H56" s="146">
        <v>455.58242</v>
      </c>
      <c r="I56" s="249">
        <v>6933.6774143600005</v>
      </c>
      <c r="J56" s="146">
        <v>810.89441345</v>
      </c>
      <c r="K56" s="146">
        <v>89.50395169</v>
      </c>
      <c r="L56" s="146">
        <v>506.289118375</v>
      </c>
      <c r="M56" s="146">
        <v>1020.52092729</v>
      </c>
      <c r="N56" s="146">
        <v>279.24497864</v>
      </c>
      <c r="O56" s="146">
        <v>0</v>
      </c>
      <c r="P56" s="146">
        <v>282.26874</v>
      </c>
      <c r="Q56" s="249">
        <v>2988.7221294449996</v>
      </c>
      <c r="R56" s="146">
        <v>9922.399543805</v>
      </c>
    </row>
    <row r="57" spans="1:18" ht="23.25">
      <c r="A57" s="253" t="s">
        <v>83</v>
      </c>
      <c r="B57" s="146">
        <v>8726.14272775</v>
      </c>
      <c r="C57" s="146">
        <v>78.5740464</v>
      </c>
      <c r="D57" s="146">
        <v>4935.35678925</v>
      </c>
      <c r="E57" s="146">
        <v>4573.1584234</v>
      </c>
      <c r="F57" s="146">
        <v>2842.26626025</v>
      </c>
      <c r="G57" s="146">
        <v>2291.93538</v>
      </c>
      <c r="H57" s="146">
        <v>2736.46815</v>
      </c>
      <c r="I57" s="249">
        <v>26183.901777049996</v>
      </c>
      <c r="J57" s="146">
        <v>15881.85284765</v>
      </c>
      <c r="K57" s="146">
        <v>2687.17433655</v>
      </c>
      <c r="L57" s="146">
        <v>13779.27864045</v>
      </c>
      <c r="M57" s="146">
        <v>9486.59782405</v>
      </c>
      <c r="N57" s="146">
        <v>4142.54648695</v>
      </c>
      <c r="O57" s="146">
        <v>806.4912469</v>
      </c>
      <c r="P57" s="146">
        <v>9923.9277</v>
      </c>
      <c r="Q57" s="249">
        <v>56707.869082549994</v>
      </c>
      <c r="R57" s="146">
        <v>82891.77085959999</v>
      </c>
    </row>
    <row r="58" spans="1:18" ht="23.25">
      <c r="A58" s="255" t="s">
        <v>84</v>
      </c>
      <c r="B58" s="251">
        <v>20137.107451</v>
      </c>
      <c r="C58" s="251">
        <v>1064.359362885</v>
      </c>
      <c r="D58" s="251">
        <v>23966.142327515</v>
      </c>
      <c r="E58" s="251">
        <v>12620.245162195</v>
      </c>
      <c r="F58" s="251">
        <v>13502.96798806</v>
      </c>
      <c r="G58" s="251">
        <v>2013.705</v>
      </c>
      <c r="H58" s="251">
        <v>5320.605</v>
      </c>
      <c r="I58" s="252">
        <v>78625.132291655</v>
      </c>
      <c r="J58" s="251">
        <v>52954.7048169</v>
      </c>
      <c r="K58" s="251">
        <v>33670.586823835</v>
      </c>
      <c r="L58" s="251">
        <v>45489.967827695</v>
      </c>
      <c r="M58" s="251">
        <v>34334.107222525</v>
      </c>
      <c r="N58" s="251">
        <v>29446.023890075</v>
      </c>
      <c r="O58" s="251">
        <v>899.227671805</v>
      </c>
      <c r="P58" s="251">
        <v>12807.485</v>
      </c>
      <c r="Q58" s="252">
        <v>209602.10325283505</v>
      </c>
      <c r="R58" s="149">
        <v>288227.23554449005</v>
      </c>
    </row>
    <row r="59" spans="1:18" ht="23.25">
      <c r="A59" s="253" t="s">
        <v>85</v>
      </c>
      <c r="B59" s="146">
        <v>3512.70679322</v>
      </c>
      <c r="C59" s="146">
        <v>87.58107767</v>
      </c>
      <c r="D59" s="146">
        <v>1970.035841185</v>
      </c>
      <c r="E59" s="146">
        <v>879.97776489</v>
      </c>
      <c r="F59" s="146">
        <v>1012.421104615</v>
      </c>
      <c r="G59" s="146">
        <v>281.86176</v>
      </c>
      <c r="H59" s="146">
        <v>1143.33038</v>
      </c>
      <c r="I59" s="249">
        <v>8887.91472158</v>
      </c>
      <c r="J59" s="146">
        <v>8463.30585253</v>
      </c>
      <c r="K59" s="146">
        <v>467.957710435</v>
      </c>
      <c r="L59" s="146">
        <v>5809.63431556</v>
      </c>
      <c r="M59" s="146">
        <v>2782.15633526</v>
      </c>
      <c r="N59" s="146">
        <v>1979.787022775</v>
      </c>
      <c r="O59" s="146">
        <v>347.06943632</v>
      </c>
      <c r="P59" s="146">
        <v>4172.84973</v>
      </c>
      <c r="Q59" s="249">
        <v>24022.760402879998</v>
      </c>
      <c r="R59" s="146">
        <v>32910.67512446</v>
      </c>
    </row>
    <row r="60" spans="1:18" ht="23.25">
      <c r="A60" s="253" t="s">
        <v>86</v>
      </c>
      <c r="B60" s="146">
        <v>1262.94784201</v>
      </c>
      <c r="C60" s="146">
        <v>5.65546549</v>
      </c>
      <c r="D60" s="146">
        <v>769.374352735</v>
      </c>
      <c r="E60" s="146">
        <v>977.538743005</v>
      </c>
      <c r="F60" s="146">
        <v>1127.460028525</v>
      </c>
      <c r="G60" s="146">
        <v>189.6405</v>
      </c>
      <c r="H60" s="146">
        <v>888.78267</v>
      </c>
      <c r="I60" s="249">
        <v>5221.399601765001</v>
      </c>
      <c r="J60" s="146">
        <v>550.844553035</v>
      </c>
      <c r="K60" s="146">
        <v>59.639533795</v>
      </c>
      <c r="L60" s="146">
        <v>566.56208193</v>
      </c>
      <c r="M60" s="146">
        <v>335.69621809</v>
      </c>
      <c r="N60" s="146">
        <v>265.16504962</v>
      </c>
      <c r="O60" s="146">
        <v>24.285484145</v>
      </c>
      <c r="P60" s="146">
        <v>322.0344</v>
      </c>
      <c r="Q60" s="249">
        <v>2124.2273206150003</v>
      </c>
      <c r="R60" s="146">
        <v>7345.626922380001</v>
      </c>
    </row>
    <row r="61" spans="1:18" ht="23.25">
      <c r="A61" s="253" t="s">
        <v>87</v>
      </c>
      <c r="B61" s="146">
        <v>9495.7274851</v>
      </c>
      <c r="C61" s="146">
        <v>646.12192836</v>
      </c>
      <c r="D61" s="146">
        <v>6415.62711097</v>
      </c>
      <c r="E61" s="146">
        <v>5375.21542327</v>
      </c>
      <c r="F61" s="146">
        <v>3834.206479755</v>
      </c>
      <c r="G61" s="146">
        <v>1019.82533</v>
      </c>
      <c r="H61" s="146">
        <v>2605.42512</v>
      </c>
      <c r="I61" s="249">
        <v>29392.148877455</v>
      </c>
      <c r="J61" s="146">
        <v>16998.348421445</v>
      </c>
      <c r="K61" s="146">
        <v>5313.281527215</v>
      </c>
      <c r="L61" s="146">
        <v>12675.852135475</v>
      </c>
      <c r="M61" s="146">
        <v>10550.04150158</v>
      </c>
      <c r="N61" s="146">
        <v>4562.894652965</v>
      </c>
      <c r="O61" s="146">
        <v>633.161226945</v>
      </c>
      <c r="P61" s="146">
        <v>5306.75581</v>
      </c>
      <c r="Q61" s="249">
        <v>56040.335275625</v>
      </c>
      <c r="R61" s="146">
        <v>85432.48415308</v>
      </c>
    </row>
    <row r="62" spans="1:18" ht="23.25">
      <c r="A62" s="255" t="s">
        <v>88</v>
      </c>
      <c r="B62" s="251">
        <v>5000.04562975</v>
      </c>
      <c r="C62" s="251">
        <v>1892.77592655</v>
      </c>
      <c r="D62" s="251">
        <v>2456.14921153</v>
      </c>
      <c r="E62" s="251">
        <v>2296.89727114</v>
      </c>
      <c r="F62" s="251">
        <v>3547.080238615</v>
      </c>
      <c r="G62" s="251">
        <v>1079.01483</v>
      </c>
      <c r="H62" s="251">
        <v>1224.77137</v>
      </c>
      <c r="I62" s="252">
        <v>17496.734477585</v>
      </c>
      <c r="J62" s="251">
        <v>12435.2697165</v>
      </c>
      <c r="K62" s="251">
        <v>6109.979773015</v>
      </c>
      <c r="L62" s="251">
        <v>10002.037298245</v>
      </c>
      <c r="M62" s="251">
        <v>7963.554776945</v>
      </c>
      <c r="N62" s="251">
        <v>3422.587157705</v>
      </c>
      <c r="O62" s="251">
        <v>145.023877215</v>
      </c>
      <c r="P62" s="251">
        <v>4954.45124</v>
      </c>
      <c r="Q62" s="252">
        <v>45032.903839624996</v>
      </c>
      <c r="R62" s="149">
        <v>62529.638317209996</v>
      </c>
    </row>
    <row r="63" spans="1:18" ht="23.25">
      <c r="A63" s="253" t="s">
        <v>128</v>
      </c>
      <c r="B63" s="146">
        <v>2378.8137335</v>
      </c>
      <c r="C63" s="146">
        <v>0.294336</v>
      </c>
      <c r="D63" s="146">
        <v>2176.6470955</v>
      </c>
      <c r="E63" s="146">
        <v>1445.0180275</v>
      </c>
      <c r="F63" s="146">
        <v>2310.72984915</v>
      </c>
      <c r="G63" s="146">
        <v>347.76616</v>
      </c>
      <c r="H63" s="146">
        <v>951.05641</v>
      </c>
      <c r="I63" s="249">
        <v>9610.32561165</v>
      </c>
      <c r="J63" s="146">
        <v>3570.276992</v>
      </c>
      <c r="K63" s="146">
        <v>93.2802395</v>
      </c>
      <c r="L63" s="146">
        <v>2281.0602</v>
      </c>
      <c r="M63" s="146">
        <v>1902.66533875</v>
      </c>
      <c r="N63" s="146">
        <v>910.30824435</v>
      </c>
      <c r="O63" s="146">
        <v>27.39060375</v>
      </c>
      <c r="P63" s="146">
        <v>681.25243</v>
      </c>
      <c r="Q63" s="249">
        <v>9466.234048350001</v>
      </c>
      <c r="R63" s="146">
        <v>19076.55966</v>
      </c>
    </row>
    <row r="64" spans="1:18" ht="23.25">
      <c r="A64" s="253" t="s">
        <v>90</v>
      </c>
      <c r="B64" s="146">
        <v>6206.6908844</v>
      </c>
      <c r="C64" s="146">
        <v>1251.86517692</v>
      </c>
      <c r="D64" s="146">
        <v>6699.73392246</v>
      </c>
      <c r="E64" s="146">
        <v>4990.641831435</v>
      </c>
      <c r="F64" s="146">
        <v>7755.619919115</v>
      </c>
      <c r="G64" s="146">
        <v>2265.16445</v>
      </c>
      <c r="H64" s="146">
        <v>4215.87155</v>
      </c>
      <c r="I64" s="249">
        <v>33385.58773433</v>
      </c>
      <c r="J64" s="146">
        <v>8344.590024835</v>
      </c>
      <c r="K64" s="146">
        <v>3472.95090927</v>
      </c>
      <c r="L64" s="146">
        <v>9320.39927885</v>
      </c>
      <c r="M64" s="146">
        <v>5714.808132065</v>
      </c>
      <c r="N64" s="146">
        <v>3132.214543055</v>
      </c>
      <c r="O64" s="146">
        <v>0</v>
      </c>
      <c r="P64" s="146">
        <v>2977.07323</v>
      </c>
      <c r="Q64" s="249">
        <v>32962.036118075004</v>
      </c>
      <c r="R64" s="146">
        <v>66347.623852405</v>
      </c>
    </row>
    <row r="65" spans="1:18" ht="24" thickBot="1">
      <c r="A65" s="255" t="s">
        <v>91</v>
      </c>
      <c r="B65" s="251">
        <v>2737.545133345</v>
      </c>
      <c r="C65" s="251">
        <v>0</v>
      </c>
      <c r="D65" s="251">
        <v>1698.63479321</v>
      </c>
      <c r="E65" s="251">
        <v>565.291291725</v>
      </c>
      <c r="F65" s="251">
        <v>933.173049945</v>
      </c>
      <c r="G65" s="251">
        <v>593.19581</v>
      </c>
      <c r="H65" s="251">
        <v>661.73478</v>
      </c>
      <c r="I65" s="252">
        <v>7189.574858225</v>
      </c>
      <c r="J65" s="251">
        <v>561.383146935</v>
      </c>
      <c r="K65" s="251">
        <v>10.80409636</v>
      </c>
      <c r="L65" s="251">
        <v>791.16165424</v>
      </c>
      <c r="M65" s="251">
        <v>471.90668157</v>
      </c>
      <c r="N65" s="251">
        <v>520.15199467</v>
      </c>
      <c r="O65" s="251">
        <v>111.162955695</v>
      </c>
      <c r="P65" s="251">
        <v>551.4602600000001</v>
      </c>
      <c r="Q65" s="252">
        <v>3018.03078947</v>
      </c>
      <c r="R65" s="149">
        <v>10207.605647695</v>
      </c>
    </row>
    <row r="66" spans="1:18" ht="24" thickTop="1">
      <c r="A66" s="257" t="s">
        <v>92</v>
      </c>
      <c r="B66" s="152">
        <v>261644.04902449003</v>
      </c>
      <c r="C66" s="152">
        <v>38720.06845253</v>
      </c>
      <c r="D66" s="152">
        <v>197630.44113187498</v>
      </c>
      <c r="E66" s="152">
        <v>147457.43682728504</v>
      </c>
      <c r="F66" s="152">
        <v>164152.877713925</v>
      </c>
      <c r="G66" s="152">
        <v>42614.52863000001</v>
      </c>
      <c r="H66" s="152">
        <v>131633.18434000004</v>
      </c>
      <c r="I66" s="153">
        <v>983852.5861201045</v>
      </c>
      <c r="J66" s="152">
        <v>575753.323798415</v>
      </c>
      <c r="K66" s="152">
        <v>254876.80664018</v>
      </c>
      <c r="L66" s="152">
        <v>483557.34299775</v>
      </c>
      <c r="M66" s="152">
        <v>418150.9443691849</v>
      </c>
      <c r="N66" s="152">
        <v>217681.48322099505</v>
      </c>
      <c r="O66" s="152">
        <v>22355.233974684994</v>
      </c>
      <c r="P66" s="152">
        <v>305543.9417200001</v>
      </c>
      <c r="Q66" s="258">
        <v>2277919.0767212096</v>
      </c>
      <c r="R66" s="152">
        <v>3261771.662841316</v>
      </c>
    </row>
    <row r="67" spans="1:18" ht="16.5" customHeight="1">
      <c r="A67" s="255" t="s">
        <v>93</v>
      </c>
      <c r="B67" s="251">
        <v>490.15392874</v>
      </c>
      <c r="C67" s="251">
        <v>0</v>
      </c>
      <c r="D67" s="251">
        <v>210.388118095</v>
      </c>
      <c r="E67" s="251">
        <v>245.120220155</v>
      </c>
      <c r="F67" s="251">
        <v>136.32469753</v>
      </c>
      <c r="G67" s="251">
        <v>0.14637</v>
      </c>
      <c r="H67" s="251">
        <v>0.09636</v>
      </c>
      <c r="I67" s="252">
        <v>1082.22969452</v>
      </c>
      <c r="J67" s="251">
        <v>4716.098365965</v>
      </c>
      <c r="K67" s="251">
        <v>912.34244921</v>
      </c>
      <c r="L67" s="251">
        <v>3041.338165815</v>
      </c>
      <c r="M67" s="251">
        <v>3007.219497355</v>
      </c>
      <c r="N67" s="251">
        <v>1935.01374845</v>
      </c>
      <c r="O67" s="251">
        <v>0</v>
      </c>
      <c r="P67" s="251">
        <v>15.77969</v>
      </c>
      <c r="Q67" s="252">
        <v>13627.791916794999</v>
      </c>
      <c r="R67" s="149">
        <v>14710.021611314998</v>
      </c>
    </row>
    <row r="68" spans="1:18" ht="18" customHeight="1">
      <c r="A68" s="259" t="s">
        <v>94</v>
      </c>
      <c r="B68" s="149">
        <v>262134.20295323004</v>
      </c>
      <c r="C68" s="149">
        <v>38720.06845253</v>
      </c>
      <c r="D68" s="149">
        <v>197840.82924996997</v>
      </c>
      <c r="E68" s="149">
        <v>147703</v>
      </c>
      <c r="F68" s="149">
        <v>164289.20241145501</v>
      </c>
      <c r="G68" s="149">
        <v>42615</v>
      </c>
      <c r="H68" s="149">
        <v>131633.28070000003</v>
      </c>
      <c r="I68" s="150">
        <v>984934.8158146245</v>
      </c>
      <c r="J68" s="149">
        <v>580469.42216438</v>
      </c>
      <c r="K68" s="149">
        <v>255789.14908939</v>
      </c>
      <c r="L68" s="149">
        <v>486598.68116356496</v>
      </c>
      <c r="M68" s="149">
        <v>421158.1638665399</v>
      </c>
      <c r="N68" s="149">
        <v>219616.49696944506</v>
      </c>
      <c r="O68" s="149">
        <v>22355.233974684994</v>
      </c>
      <c r="P68" s="149">
        <v>305559.7214100001</v>
      </c>
      <c r="Q68" s="150">
        <v>2291546.8686380046</v>
      </c>
      <c r="R68" s="149">
        <v>3276481.684452631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308" t="s">
        <v>188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146"/>
    </row>
    <row r="71" spans="1:18" ht="18" customHeight="1">
      <c r="A71" s="309"/>
      <c r="B71" s="231"/>
      <c r="C71" s="231"/>
      <c r="D71" s="231"/>
      <c r="E71" s="231"/>
      <c r="F71" s="231"/>
      <c r="G71" s="231"/>
      <c r="H71" s="231"/>
      <c r="I71" s="231"/>
      <c r="J71" s="231"/>
      <c r="K71" s="232"/>
      <c r="L71" s="231"/>
      <c r="M71" s="231"/>
      <c r="N71" s="231"/>
      <c r="O71" s="231"/>
      <c r="P71" s="231"/>
      <c r="Q71" s="231"/>
      <c r="R71" s="233"/>
    </row>
    <row r="72" spans="1:18" ht="9.75" customHeigh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9.75" customHeight="1">
      <c r="A73" s="156"/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236"/>
    </row>
    <row r="74" spans="1:18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21"/>
      <c r="B87" s="122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1:18" ht="23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123" t="s">
        <v>163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4.2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4.2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4.2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4.2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4.2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4.2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4.2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4.2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4.2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4.2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4.2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4.2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4.2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4.2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4.2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4.2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4.2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4.2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4.2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4.2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4.2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4.2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4.2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4.2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4.2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4.2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4.2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4.2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4.2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4.2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4.2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4.2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4.2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4.2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4.2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4.2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4.2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4.2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4.2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4.2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4.2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4.2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4.2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4.2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4.2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4.2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4.2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4.2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4.2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4.2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27" t="s">
        <v>134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4.2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4.2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4.2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4.2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4.2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4.2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4.2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4.2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4.2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4.2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4.2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4.2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4.2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4.2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4.2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4.2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4.2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4.2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4.2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4.2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4.2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4.2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4.2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4.2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4.2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4.2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4.2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4.2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4.2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4.2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4.2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4.2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4.2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4.2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4.2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4.2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4.2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4.2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4.2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4.2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4.2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4.2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4.2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4.2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4.2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4.2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4.2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4.2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4.2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4.2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4.2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4.2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4.2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4.2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4.2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4.2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4.2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4.2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4.2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4.2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4.2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4.2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4.2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4.2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4.2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4.2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4.2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4.2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4.2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4.2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4.2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4.2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4.2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4.2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4.2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4.2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4.2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4.2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4.2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4.2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4.2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4.2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4.2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4.2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4.2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4.2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4.2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4.2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4.2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4.2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4.2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4.2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4.2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4.2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4.2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4.2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4.2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4.2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4.2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4.2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4.2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4.2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4.2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4.2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4.2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4.2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4.2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4.2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4.2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4.2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4.2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4.2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4.2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4.2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4.2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4.2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4.2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4.2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4.2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4.2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4.2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4.2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4.2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4.2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4.2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4.2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4.2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4.2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4.2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4.2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4.2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4.2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4.2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4.2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4.2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4.2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4.2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4.2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4.2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4.2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4.2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4.2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4.2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4.2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4.2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4.2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4.2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4.2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4.2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4.2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4.2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27" t="s">
        <v>130</v>
      </c>
      <c r="H10" s="30" t="s">
        <v>38</v>
      </c>
      <c r="O10" s="319" t="s">
        <v>112</v>
      </c>
      <c r="P10" s="319" t="s">
        <v>116</v>
      </c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4.2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4.2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4.2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4.2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4.2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4.2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4.2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4.2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4.2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4.2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4.2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4.2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4.2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4.2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4.2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4.2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4.2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4.2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4.2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4.2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4.2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4.2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4.2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4.2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4.2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4.2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4.2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4.2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4.2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4.2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4.2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4.2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4.2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4.2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4.2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4.2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4.2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4.2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4.2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4.2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4.2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4.2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4.2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4.2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4.2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4.2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4.2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4.2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4.2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4.2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318" t="s">
        <v>114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6" ht="14.25">
      <c r="A9" s="27"/>
      <c r="O9" s="28"/>
      <c r="P9" s="29"/>
    </row>
    <row r="10" spans="1:16" ht="14.25">
      <c r="A10" s="27" t="s">
        <v>115</v>
      </c>
      <c r="H10" s="30" t="s">
        <v>38</v>
      </c>
      <c r="O10" s="319" t="s">
        <v>116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4.2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4.2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4.2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4.2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4.2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4.2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4.2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4.2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4.2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4.2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4.2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4.2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4.2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4.2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4.2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4.2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4.2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4.2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4.2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4.2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4.2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4.2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4.2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4.2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4.2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4.2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4.2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4.2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4.2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4.2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4.2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4.2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4.2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4.2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4.2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4.2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4.2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4.2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4.2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4.2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4.2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4.2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4.2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4.2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4.2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4.2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4.2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4.2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4.2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4.2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4.2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4.2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4.2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4.2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4.2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4.2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4.2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4.2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4.2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4.2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4.2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4.2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4.2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4.2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4.2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4.2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4.2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4.2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4.2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4.2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4.2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4.2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4.2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4.2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4.2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4.2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4.2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4.2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4.2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4.2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4.2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4.2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4.2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4.2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4.2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4.2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4.2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4.2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4.2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4.2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4.2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4.2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4.2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4.2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4.2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4.2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4.2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4.2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4.2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4.2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4.2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4.2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4.2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4.2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4.2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4.2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4.2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4.2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4.2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4.2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4.2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4.2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4.2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4.2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4.2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4.2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4.2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4.2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4.2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4.2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4.2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4.2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4.2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4.2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4.2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4.2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4.2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4.2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4.2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4.2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4.2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4.2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4.2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4.2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4.2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4.2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4.2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4.2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4.2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4.2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4.2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4.2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4.2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4.2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4.2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4.2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4.2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4.2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4.2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4.2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4.2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4.2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4.2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4.2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4.2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4.2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4.2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4.2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4.2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4.2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4.2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4.2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4.2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4.2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4.2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4.2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4.2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4.2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4.2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4.2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4.2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4.2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4.2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4.2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4.2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4.2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4.2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4.2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4.2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4.2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4.2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4.2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4.2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4.2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4.2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4.2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4.2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4.2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4.2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4.2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4.2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4.2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4.2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4.2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4.2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4.2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4.2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4.2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4.2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4.2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4.2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4.2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4.2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4.2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4.2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4.2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4.2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4.2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4.2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4.2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4.2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4.2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4.2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4.2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4.2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4.2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4.2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4.2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4.2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4.2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4.2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4.2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4.2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4.2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4.2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4.2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4.2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4.2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4.2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4.2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4.2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4.2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4.2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4.2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4.2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4.2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4.2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4.2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4.2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4.2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4.2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4.2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4.2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4.2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4.2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4.2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4.2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4.2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4.2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4.2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4.2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4.2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4.2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4.2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4.2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4.2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4.2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4.2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4.2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4.2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4.2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4.2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4.2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4.2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4.2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4.2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4.2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4.2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4.2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19921875" style="91" customWidth="1"/>
    <col min="2" max="2" width="14.19921875" style="91" customWidth="1"/>
    <col min="3" max="3" width="18" style="91" customWidth="1"/>
    <col min="4" max="4" width="14.5" style="91" customWidth="1"/>
    <col min="5" max="5" width="12.69921875" style="91" customWidth="1"/>
    <col min="6" max="7" width="14.5" style="91" customWidth="1"/>
    <col min="8" max="8" width="10.69921875" style="91" customWidth="1"/>
    <col min="9" max="9" width="12.19921875" style="91" customWidth="1"/>
    <col min="10" max="10" width="13.59765625" style="91" customWidth="1"/>
    <col min="11" max="11" width="18.19921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69921875" style="91" customWidth="1"/>
    <col min="17" max="17" width="11.59765625" style="91" customWidth="1"/>
    <col min="18" max="18" width="12.69921875" style="91" customWidth="1"/>
    <col min="19" max="16384" width="13.09765625" style="91" customWidth="1"/>
  </cols>
  <sheetData>
    <row r="7" spans="1:18" ht="25.5" customHeight="1">
      <c r="A7" s="83" t="s">
        <v>206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207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3.25">
      <c r="A15" s="244" t="s">
        <v>41</v>
      </c>
      <c r="B15" s="146">
        <v>6556.431826895</v>
      </c>
      <c r="C15" s="146">
        <v>0</v>
      </c>
      <c r="D15" s="146">
        <v>5614.95364871</v>
      </c>
      <c r="E15" s="146">
        <v>4513.613194655</v>
      </c>
      <c r="F15" s="146">
        <v>4376.53758372</v>
      </c>
      <c r="G15" s="146">
        <v>1386.10648</v>
      </c>
      <c r="H15" s="146">
        <v>6340.62926</v>
      </c>
      <c r="I15" s="249">
        <v>28788.27199398</v>
      </c>
      <c r="J15" s="146">
        <v>9278.403204115</v>
      </c>
      <c r="K15" s="146">
        <v>550.18569117</v>
      </c>
      <c r="L15" s="146">
        <v>9747.319535585</v>
      </c>
      <c r="M15" s="146">
        <v>7274.58363015</v>
      </c>
      <c r="N15" s="146">
        <v>4235.01053535</v>
      </c>
      <c r="O15" s="146">
        <v>65.318953505</v>
      </c>
      <c r="P15" s="146">
        <v>11228.113210000001</v>
      </c>
      <c r="Q15" s="147">
        <v>42378.934759875</v>
      </c>
      <c r="R15" s="146">
        <v>71167.206753855</v>
      </c>
      <c r="S15" s="218"/>
    </row>
    <row r="16" spans="1:19" ht="23.25">
      <c r="A16" s="244" t="s">
        <v>42</v>
      </c>
      <c r="B16" s="146">
        <v>827.317923155</v>
      </c>
      <c r="C16" s="146">
        <v>0</v>
      </c>
      <c r="D16" s="146">
        <v>308.79755769</v>
      </c>
      <c r="E16" s="146">
        <v>117.16223987</v>
      </c>
      <c r="F16" s="146">
        <v>317.80161932</v>
      </c>
      <c r="G16" s="146">
        <v>178.22184</v>
      </c>
      <c r="H16" s="146">
        <v>527.21951</v>
      </c>
      <c r="I16" s="249">
        <v>2276.520690035</v>
      </c>
      <c r="J16" s="146">
        <v>752.70371248</v>
      </c>
      <c r="K16" s="146">
        <v>0</v>
      </c>
      <c r="L16" s="146">
        <v>931.000604985</v>
      </c>
      <c r="M16" s="146">
        <v>525.07587022</v>
      </c>
      <c r="N16" s="146">
        <v>247.495781045</v>
      </c>
      <c r="O16" s="146">
        <v>116.440555665</v>
      </c>
      <c r="P16" s="146">
        <v>638.08278</v>
      </c>
      <c r="Q16" s="147">
        <v>3210.799304395</v>
      </c>
      <c r="R16" s="146">
        <v>5487.3199944299995</v>
      </c>
      <c r="S16" s="218"/>
    </row>
    <row r="17" spans="1:19" ht="23.25">
      <c r="A17" s="244" t="s">
        <v>43</v>
      </c>
      <c r="B17" s="146">
        <v>6750.875579545</v>
      </c>
      <c r="C17" s="146">
        <v>82.273496235</v>
      </c>
      <c r="D17" s="146">
        <v>3628.517404145</v>
      </c>
      <c r="E17" s="146">
        <v>1495.270932215</v>
      </c>
      <c r="F17" s="146">
        <v>2472.90151871</v>
      </c>
      <c r="G17" s="146">
        <v>508.11176</v>
      </c>
      <c r="H17" s="146">
        <v>1404.99779</v>
      </c>
      <c r="I17" s="249">
        <v>16342.948480849998</v>
      </c>
      <c r="J17" s="146">
        <v>7887.594811635</v>
      </c>
      <c r="K17" s="146">
        <v>8538.89758905</v>
      </c>
      <c r="L17" s="146">
        <v>8070.277720435</v>
      </c>
      <c r="M17" s="146">
        <v>14980.26118655</v>
      </c>
      <c r="N17" s="146">
        <v>3659.26975608</v>
      </c>
      <c r="O17" s="146">
        <v>141.78966076</v>
      </c>
      <c r="P17" s="146">
        <v>6523.472</v>
      </c>
      <c r="Q17" s="147">
        <v>49801.562724510004</v>
      </c>
      <c r="R17" s="146">
        <v>66144.51120536</v>
      </c>
      <c r="S17" s="218"/>
    </row>
    <row r="18" spans="1:19" ht="23.25">
      <c r="A18" s="250" t="s">
        <v>44</v>
      </c>
      <c r="B18" s="251">
        <v>4265.28412737</v>
      </c>
      <c r="C18" s="251">
        <v>327.05564463</v>
      </c>
      <c r="D18" s="251">
        <v>3726.892119465</v>
      </c>
      <c r="E18" s="251">
        <v>2877.86630165</v>
      </c>
      <c r="F18" s="251">
        <v>3622.96241038</v>
      </c>
      <c r="G18" s="251">
        <v>693.8139</v>
      </c>
      <c r="H18" s="251">
        <v>2273.46601</v>
      </c>
      <c r="I18" s="252">
        <v>17787.340513494997</v>
      </c>
      <c r="J18" s="251">
        <v>5520.854079475</v>
      </c>
      <c r="K18" s="251">
        <v>984.932080075</v>
      </c>
      <c r="L18" s="251">
        <v>3738.658578475</v>
      </c>
      <c r="M18" s="251">
        <v>4575.579366565</v>
      </c>
      <c r="N18" s="251">
        <v>1897.685273275</v>
      </c>
      <c r="O18" s="251">
        <v>76.226405455</v>
      </c>
      <c r="P18" s="251">
        <v>2094.0327500000003</v>
      </c>
      <c r="Q18" s="150">
        <v>18887.968533320003</v>
      </c>
      <c r="R18" s="149">
        <v>36675.309046815004</v>
      </c>
      <c r="S18" s="218"/>
    </row>
    <row r="19" spans="1:19" ht="23.25">
      <c r="A19" s="253" t="s">
        <v>45</v>
      </c>
      <c r="B19" s="146">
        <v>16224.277083</v>
      </c>
      <c r="C19" s="146">
        <v>5042.7373985</v>
      </c>
      <c r="D19" s="146">
        <v>10538.348188205</v>
      </c>
      <c r="E19" s="146">
        <v>8132.74548082</v>
      </c>
      <c r="F19" s="146">
        <v>9690.38871643</v>
      </c>
      <c r="G19" s="146">
        <v>1768.56005</v>
      </c>
      <c r="H19" s="146">
        <v>7035.13921</v>
      </c>
      <c r="I19" s="249">
        <v>58432.196126955</v>
      </c>
      <c r="J19" s="146">
        <v>75785.68647875</v>
      </c>
      <c r="K19" s="146">
        <v>62936.880686135</v>
      </c>
      <c r="L19" s="146">
        <v>54211.4543187</v>
      </c>
      <c r="M19" s="146">
        <v>48803.049331185</v>
      </c>
      <c r="N19" s="146">
        <v>24645.56851553</v>
      </c>
      <c r="O19" s="146">
        <v>807.82223911</v>
      </c>
      <c r="P19" s="146">
        <v>23173.05576</v>
      </c>
      <c r="Q19" s="254">
        <v>290363.51732941007</v>
      </c>
      <c r="R19" s="146">
        <v>348795.71345636505</v>
      </c>
      <c r="S19" s="218"/>
    </row>
    <row r="20" spans="1:19" ht="23.25">
      <c r="A20" s="253" t="s">
        <v>46</v>
      </c>
      <c r="B20" s="146">
        <v>4845.606483</v>
      </c>
      <c r="C20" s="146">
        <v>274.492045</v>
      </c>
      <c r="D20" s="146">
        <v>4414.78581765</v>
      </c>
      <c r="E20" s="146">
        <v>2099.25312695</v>
      </c>
      <c r="F20" s="146">
        <v>1875.90463375</v>
      </c>
      <c r="G20" s="146">
        <v>794.605</v>
      </c>
      <c r="H20" s="146">
        <v>1589.575</v>
      </c>
      <c r="I20" s="249">
        <v>15894.22210635</v>
      </c>
      <c r="J20" s="146">
        <v>9812.2562735</v>
      </c>
      <c r="K20" s="146">
        <v>5665.0347315</v>
      </c>
      <c r="L20" s="146">
        <v>9495.161976</v>
      </c>
      <c r="M20" s="146">
        <v>6417.2744808</v>
      </c>
      <c r="N20" s="146">
        <v>2817.17729175</v>
      </c>
      <c r="O20" s="146">
        <v>46.99064385</v>
      </c>
      <c r="P20" s="146">
        <v>3805.49</v>
      </c>
      <c r="Q20" s="249">
        <v>38059.385397399994</v>
      </c>
      <c r="R20" s="146">
        <v>53953.60750375</v>
      </c>
      <c r="S20" s="218"/>
    </row>
    <row r="21" spans="1:19" ht="23.25">
      <c r="A21" s="253" t="s">
        <v>47</v>
      </c>
      <c r="B21" s="146">
        <v>487.28814</v>
      </c>
      <c r="C21" s="146">
        <v>304.07785</v>
      </c>
      <c r="D21" s="146">
        <v>434.65149</v>
      </c>
      <c r="E21" s="146">
        <v>408.5556325</v>
      </c>
      <c r="F21" s="146">
        <v>819.9953125</v>
      </c>
      <c r="G21" s="146">
        <v>146.63328</v>
      </c>
      <c r="H21" s="146">
        <v>557.76964</v>
      </c>
      <c r="I21" s="249">
        <v>3158.971345</v>
      </c>
      <c r="J21" s="146">
        <v>9902.3624</v>
      </c>
      <c r="K21" s="146">
        <v>4210.32756</v>
      </c>
      <c r="L21" s="146">
        <v>3796.449315</v>
      </c>
      <c r="M21" s="146">
        <v>5161.5396425</v>
      </c>
      <c r="N21" s="146">
        <v>2608.833923</v>
      </c>
      <c r="O21" s="146">
        <v>244.2720525</v>
      </c>
      <c r="P21" s="146">
        <v>2512.94909</v>
      </c>
      <c r="Q21" s="249">
        <v>28436.733983</v>
      </c>
      <c r="R21" s="146">
        <v>31595.705327999996</v>
      </c>
      <c r="S21" s="218"/>
    </row>
    <row r="22" spans="1:19" ht="23.25">
      <c r="A22" s="255" t="s">
        <v>48</v>
      </c>
      <c r="B22" s="251">
        <v>0</v>
      </c>
      <c r="C22" s="251">
        <v>320.55334045</v>
      </c>
      <c r="D22" s="251">
        <v>719.6267438</v>
      </c>
      <c r="E22" s="251">
        <v>261.3908956</v>
      </c>
      <c r="F22" s="251">
        <v>573.75699405</v>
      </c>
      <c r="G22" s="251">
        <v>169.96408</v>
      </c>
      <c r="H22" s="251">
        <v>424.30739</v>
      </c>
      <c r="I22" s="252">
        <v>2469.5994439</v>
      </c>
      <c r="J22" s="251">
        <v>1489.7978116</v>
      </c>
      <c r="K22" s="251">
        <v>722.70879285</v>
      </c>
      <c r="L22" s="251">
        <v>2353.32399135</v>
      </c>
      <c r="M22" s="251">
        <v>1167.4587123</v>
      </c>
      <c r="N22" s="251">
        <v>870.6384639</v>
      </c>
      <c r="O22" s="251">
        <v>68.26342055</v>
      </c>
      <c r="P22" s="251">
        <v>1037.59317</v>
      </c>
      <c r="Q22" s="252">
        <v>7709.78436255</v>
      </c>
      <c r="R22" s="149">
        <v>10179.38380645</v>
      </c>
      <c r="S22" s="218"/>
    </row>
    <row r="23" spans="1:19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501.8970022</v>
      </c>
      <c r="K23" s="146">
        <v>376.445233095</v>
      </c>
      <c r="L23" s="146">
        <v>1055.00795448</v>
      </c>
      <c r="M23" s="146">
        <v>702.57249475</v>
      </c>
      <c r="N23" s="146">
        <v>280.349016405</v>
      </c>
      <c r="O23" s="146">
        <v>0</v>
      </c>
      <c r="P23" s="146">
        <v>774.40627</v>
      </c>
      <c r="Q23" s="249">
        <v>3690.67797093</v>
      </c>
      <c r="R23" s="146">
        <v>3690.67797093</v>
      </c>
      <c r="S23" s="218"/>
    </row>
    <row r="24" spans="1:19" ht="23.25">
      <c r="A24" s="253" t="s">
        <v>50</v>
      </c>
      <c r="B24" s="146">
        <v>10981.164353715</v>
      </c>
      <c r="C24" s="146">
        <v>2243.614664945</v>
      </c>
      <c r="D24" s="146">
        <v>8574.448987265</v>
      </c>
      <c r="E24" s="146">
        <v>3924.24214629</v>
      </c>
      <c r="F24" s="146">
        <v>3857.559455695</v>
      </c>
      <c r="G24" s="146">
        <v>1540.92379</v>
      </c>
      <c r="H24" s="146">
        <v>5620.09553</v>
      </c>
      <c r="I24" s="249">
        <v>36742.04892791</v>
      </c>
      <c r="J24" s="146">
        <v>30591.915620345</v>
      </c>
      <c r="K24" s="146">
        <v>15534.67089059</v>
      </c>
      <c r="L24" s="146">
        <v>45556.628371185</v>
      </c>
      <c r="M24" s="146">
        <v>29794.60815633</v>
      </c>
      <c r="N24" s="146">
        <v>20354.83599978</v>
      </c>
      <c r="O24" s="146">
        <v>3753.13976915</v>
      </c>
      <c r="P24" s="146">
        <v>39487.89292</v>
      </c>
      <c r="Q24" s="249">
        <v>185073.69172737998</v>
      </c>
      <c r="R24" s="146">
        <v>221815.74065528996</v>
      </c>
      <c r="S24" s="218"/>
    </row>
    <row r="25" spans="1:19" ht="23.25">
      <c r="A25" s="253" t="s">
        <v>51</v>
      </c>
      <c r="B25" s="146">
        <v>7733.58206482</v>
      </c>
      <c r="C25" s="146">
        <v>0</v>
      </c>
      <c r="D25" s="146">
        <v>6883.563508325</v>
      </c>
      <c r="E25" s="146">
        <v>6531.480214465</v>
      </c>
      <c r="F25" s="146">
        <v>6743.203827775</v>
      </c>
      <c r="G25" s="146">
        <v>1239.905</v>
      </c>
      <c r="H25" s="146">
        <v>3716.795</v>
      </c>
      <c r="I25" s="249">
        <v>32848.529615385</v>
      </c>
      <c r="J25" s="146">
        <v>24291.829257185</v>
      </c>
      <c r="K25" s="146">
        <v>3464.77722483</v>
      </c>
      <c r="L25" s="146">
        <v>17681.992036635</v>
      </c>
      <c r="M25" s="146">
        <v>20451.19538074</v>
      </c>
      <c r="N25" s="146">
        <v>8072.346351</v>
      </c>
      <c r="O25" s="146">
        <v>552.340759575</v>
      </c>
      <c r="P25" s="146">
        <v>24092.52215</v>
      </c>
      <c r="Q25" s="249">
        <v>98607.00315996501</v>
      </c>
      <c r="R25" s="146">
        <v>131455.53277535</v>
      </c>
      <c r="S25" s="218"/>
    </row>
    <row r="26" spans="1:19" ht="23.25">
      <c r="A26" s="255" t="s">
        <v>52</v>
      </c>
      <c r="B26" s="251">
        <v>0</v>
      </c>
      <c r="C26" s="251">
        <v>0</v>
      </c>
      <c r="D26" s="251">
        <v>348.23587704</v>
      </c>
      <c r="E26" s="251">
        <v>565.59554587</v>
      </c>
      <c r="F26" s="251">
        <v>155.191201875</v>
      </c>
      <c r="G26" s="251">
        <v>35.12286</v>
      </c>
      <c r="H26" s="251">
        <v>741.05768</v>
      </c>
      <c r="I26" s="252">
        <v>1845.203164785</v>
      </c>
      <c r="J26" s="251">
        <v>2080.4726469</v>
      </c>
      <c r="K26" s="251">
        <v>472.31296234</v>
      </c>
      <c r="L26" s="251">
        <v>2065.950909105</v>
      </c>
      <c r="M26" s="251">
        <v>1073.68197498</v>
      </c>
      <c r="N26" s="251">
        <v>787.608512465</v>
      </c>
      <c r="O26" s="251">
        <v>296.80199621</v>
      </c>
      <c r="P26" s="251">
        <v>2264.73558</v>
      </c>
      <c r="Q26" s="252">
        <v>9041.564581999999</v>
      </c>
      <c r="R26" s="149">
        <v>10886.767746784999</v>
      </c>
      <c r="S26" s="218"/>
    </row>
    <row r="27" spans="1:19" ht="23.25">
      <c r="A27" s="253" t="s">
        <v>53</v>
      </c>
      <c r="B27" s="146">
        <v>2774.2667785</v>
      </c>
      <c r="C27" s="146">
        <v>407.7110225</v>
      </c>
      <c r="D27" s="146">
        <v>2146.6499136</v>
      </c>
      <c r="E27" s="146">
        <v>1082.7506876</v>
      </c>
      <c r="F27" s="146">
        <v>1363.0745785</v>
      </c>
      <c r="G27" s="146">
        <v>213.525</v>
      </c>
      <c r="H27" s="146">
        <v>2192.36958</v>
      </c>
      <c r="I27" s="249">
        <v>10180.3475607</v>
      </c>
      <c r="J27" s="146">
        <v>1705.2823725</v>
      </c>
      <c r="K27" s="146">
        <v>196.255244</v>
      </c>
      <c r="L27" s="146">
        <v>2148.65726395</v>
      </c>
      <c r="M27" s="146">
        <v>1770.4693577</v>
      </c>
      <c r="N27" s="146">
        <v>735.55003305</v>
      </c>
      <c r="O27" s="146">
        <v>4.6039421</v>
      </c>
      <c r="P27" s="146">
        <v>967.98</v>
      </c>
      <c r="Q27" s="249">
        <v>7528.798213299999</v>
      </c>
      <c r="R27" s="146">
        <v>17709.145773999997</v>
      </c>
      <c r="S27" s="218"/>
    </row>
    <row r="28" spans="1:19" ht="23.25">
      <c r="A28" s="253" t="s">
        <v>122</v>
      </c>
      <c r="B28" s="146">
        <v>9503.90186815</v>
      </c>
      <c r="C28" s="146">
        <v>169.0140676</v>
      </c>
      <c r="D28" s="146">
        <v>3858.2598969</v>
      </c>
      <c r="E28" s="146">
        <v>4414.6079495</v>
      </c>
      <c r="F28" s="146">
        <v>3907.4256305</v>
      </c>
      <c r="G28" s="146">
        <v>531.44767</v>
      </c>
      <c r="H28" s="146">
        <v>3267.78003</v>
      </c>
      <c r="I28" s="249">
        <v>25652.437112650005</v>
      </c>
      <c r="J28" s="146">
        <v>25198.7476958</v>
      </c>
      <c r="K28" s="146">
        <v>1201.19912615</v>
      </c>
      <c r="L28" s="146">
        <v>19917.7815936</v>
      </c>
      <c r="M28" s="146">
        <v>15480.7653232</v>
      </c>
      <c r="N28" s="146">
        <v>8104.9886003</v>
      </c>
      <c r="O28" s="146">
        <v>859.4493013</v>
      </c>
      <c r="P28" s="146">
        <v>11538.88517</v>
      </c>
      <c r="Q28" s="249">
        <v>82301.81681035</v>
      </c>
      <c r="R28" s="146">
        <v>107954.25392300001</v>
      </c>
      <c r="S28" s="218"/>
    </row>
    <row r="29" spans="1:19" ht="23.25">
      <c r="A29" s="253" t="s">
        <v>55</v>
      </c>
      <c r="B29" s="146">
        <v>7838.504600185</v>
      </c>
      <c r="C29" s="146">
        <v>867.180763055</v>
      </c>
      <c r="D29" s="146">
        <v>5448.484103785</v>
      </c>
      <c r="E29" s="146">
        <v>3086.42521896</v>
      </c>
      <c r="F29" s="146">
        <v>5249.69609741</v>
      </c>
      <c r="G29" s="146">
        <v>1981.79196</v>
      </c>
      <c r="H29" s="146">
        <v>5219.25472</v>
      </c>
      <c r="I29" s="249">
        <v>29691.337463395</v>
      </c>
      <c r="J29" s="146">
        <v>10940.96515938</v>
      </c>
      <c r="K29" s="146">
        <v>1466.764678955</v>
      </c>
      <c r="L29" s="146">
        <v>10946.376466515</v>
      </c>
      <c r="M29" s="146">
        <v>8625.59174884</v>
      </c>
      <c r="N29" s="146">
        <v>4352.161902235</v>
      </c>
      <c r="O29" s="146">
        <v>885.25248282</v>
      </c>
      <c r="P29" s="146">
        <v>14620.3619</v>
      </c>
      <c r="Q29" s="249">
        <v>51837.474338745</v>
      </c>
      <c r="R29" s="146">
        <v>81528.81180214</v>
      </c>
      <c r="S29" s="218"/>
    </row>
    <row r="30" spans="1:19" ht="23.25">
      <c r="A30" s="255" t="s">
        <v>56</v>
      </c>
      <c r="B30" s="251">
        <v>5167.49561395</v>
      </c>
      <c r="C30" s="251">
        <v>0</v>
      </c>
      <c r="D30" s="251">
        <v>6210.23200125</v>
      </c>
      <c r="E30" s="251">
        <v>2634.561692235</v>
      </c>
      <c r="F30" s="251">
        <v>3462.925127595</v>
      </c>
      <c r="G30" s="251">
        <v>821.46024</v>
      </c>
      <c r="H30" s="251">
        <v>1420.215</v>
      </c>
      <c r="I30" s="252">
        <v>19716.88967503</v>
      </c>
      <c r="J30" s="251">
        <v>3150.4529335</v>
      </c>
      <c r="K30" s="251">
        <v>0</v>
      </c>
      <c r="L30" s="251">
        <v>4068.546890285</v>
      </c>
      <c r="M30" s="251">
        <v>3332.714625365</v>
      </c>
      <c r="N30" s="251">
        <v>1140.30838513</v>
      </c>
      <c r="O30" s="251">
        <v>0.06114991</v>
      </c>
      <c r="P30" s="251">
        <v>1873.4263799999999</v>
      </c>
      <c r="Q30" s="252">
        <v>13565.510364189999</v>
      </c>
      <c r="R30" s="149">
        <v>33282.400039219996</v>
      </c>
      <c r="S30" s="218"/>
    </row>
    <row r="31" spans="1:19" ht="23.25">
      <c r="A31" s="253" t="s">
        <v>57</v>
      </c>
      <c r="B31" s="146">
        <v>3761.18982225</v>
      </c>
      <c r="C31" s="146">
        <v>1336.44478075</v>
      </c>
      <c r="D31" s="146">
        <v>3191.111734375</v>
      </c>
      <c r="E31" s="146">
        <v>2301.833491355</v>
      </c>
      <c r="F31" s="146">
        <v>2702.926403205</v>
      </c>
      <c r="G31" s="146">
        <v>336.60337</v>
      </c>
      <c r="H31" s="146">
        <v>1714.73423</v>
      </c>
      <c r="I31" s="249">
        <v>15344.843831935</v>
      </c>
      <c r="J31" s="146">
        <v>4189.04466185</v>
      </c>
      <c r="K31" s="146">
        <v>2045.3657424</v>
      </c>
      <c r="L31" s="146">
        <v>1190.259373525</v>
      </c>
      <c r="M31" s="146">
        <v>4471.374269725</v>
      </c>
      <c r="N31" s="146">
        <v>2113.92429465</v>
      </c>
      <c r="O31" s="146">
        <v>262.809601325</v>
      </c>
      <c r="P31" s="146">
        <v>2572.7911999999997</v>
      </c>
      <c r="Q31" s="249">
        <v>16845.569143474997</v>
      </c>
      <c r="R31" s="146">
        <v>32190.41297541</v>
      </c>
      <c r="S31" s="218"/>
    </row>
    <row r="32" spans="1:19" ht="23.25">
      <c r="A32" s="253" t="s">
        <v>58</v>
      </c>
      <c r="B32" s="146">
        <v>8409.380306865</v>
      </c>
      <c r="C32" s="146">
        <v>1520.956420945</v>
      </c>
      <c r="D32" s="146">
        <v>3519.8225091</v>
      </c>
      <c r="E32" s="146">
        <v>3688.343351105</v>
      </c>
      <c r="F32" s="146">
        <v>4125.87781587</v>
      </c>
      <c r="G32" s="146">
        <v>2214.82</v>
      </c>
      <c r="H32" s="146">
        <v>3136.445</v>
      </c>
      <c r="I32" s="249">
        <v>26615.645403885</v>
      </c>
      <c r="J32" s="146">
        <v>6788.15115089</v>
      </c>
      <c r="K32" s="146">
        <v>833.605908095</v>
      </c>
      <c r="L32" s="146">
        <v>4682.900939255</v>
      </c>
      <c r="M32" s="146">
        <v>5488.116980545</v>
      </c>
      <c r="N32" s="146">
        <v>2310.90835824</v>
      </c>
      <c r="O32" s="146">
        <v>391.9174944</v>
      </c>
      <c r="P32" s="146">
        <v>2432.3599999999997</v>
      </c>
      <c r="Q32" s="249">
        <v>22927.960831425004</v>
      </c>
      <c r="R32" s="146">
        <v>49543.60623531</v>
      </c>
      <c r="S32" s="218"/>
    </row>
    <row r="33" spans="1:19" ht="23.25">
      <c r="A33" s="253" t="s">
        <v>59</v>
      </c>
      <c r="B33" s="146">
        <v>6435.828146565</v>
      </c>
      <c r="C33" s="146">
        <v>200.272945</v>
      </c>
      <c r="D33" s="146">
        <v>3066.961848</v>
      </c>
      <c r="E33" s="146">
        <v>3235.30819555</v>
      </c>
      <c r="F33" s="146">
        <v>3291.68776725</v>
      </c>
      <c r="G33" s="146">
        <v>1105.79269</v>
      </c>
      <c r="H33" s="146">
        <v>2198.33405</v>
      </c>
      <c r="I33" s="249">
        <v>19534.185642365</v>
      </c>
      <c r="J33" s="146">
        <v>10147.89352438</v>
      </c>
      <c r="K33" s="146">
        <v>782.4476165</v>
      </c>
      <c r="L33" s="146">
        <v>8339.60505011</v>
      </c>
      <c r="M33" s="146">
        <v>6475.55370814</v>
      </c>
      <c r="N33" s="146">
        <v>2925.90521601</v>
      </c>
      <c r="O33" s="146">
        <v>219.484161185</v>
      </c>
      <c r="P33" s="146">
        <v>1620.3525300000001</v>
      </c>
      <c r="Q33" s="249">
        <v>30511.241806324997</v>
      </c>
      <c r="R33" s="146">
        <v>50045.427448689996</v>
      </c>
      <c r="S33" s="218"/>
    </row>
    <row r="34" spans="1:19" ht="23.25">
      <c r="A34" s="255" t="s">
        <v>60</v>
      </c>
      <c r="B34" s="251">
        <v>2142.837610875</v>
      </c>
      <c r="C34" s="251">
        <v>1.8525575</v>
      </c>
      <c r="D34" s="251">
        <v>1849.604472245</v>
      </c>
      <c r="E34" s="251">
        <v>1689.518893025</v>
      </c>
      <c r="F34" s="251">
        <v>2255.602905255</v>
      </c>
      <c r="G34" s="251">
        <v>806.14302</v>
      </c>
      <c r="H34" s="251">
        <v>1432.93963</v>
      </c>
      <c r="I34" s="252">
        <v>10178.4990889</v>
      </c>
      <c r="J34" s="251">
        <v>1257.804868275</v>
      </c>
      <c r="K34" s="251">
        <v>144.008041335</v>
      </c>
      <c r="L34" s="251">
        <v>699.882508625</v>
      </c>
      <c r="M34" s="251">
        <v>1007.13670944</v>
      </c>
      <c r="N34" s="251">
        <v>952.872066</v>
      </c>
      <c r="O34" s="251">
        <v>84.21774064</v>
      </c>
      <c r="P34" s="251">
        <v>459.13387</v>
      </c>
      <c r="Q34" s="252">
        <v>4605.0558043149995</v>
      </c>
      <c r="R34" s="149">
        <v>14783.554893215</v>
      </c>
      <c r="S34" s="218"/>
    </row>
    <row r="35" spans="1:19" ht="23.25">
      <c r="A35" s="253" t="s">
        <v>61</v>
      </c>
      <c r="B35" s="146">
        <v>2190.32281768</v>
      </c>
      <c r="C35" s="146">
        <v>515.61828806</v>
      </c>
      <c r="D35" s="146">
        <v>1995.60162488</v>
      </c>
      <c r="E35" s="146">
        <v>1764.96403423</v>
      </c>
      <c r="F35" s="146">
        <v>1610.676998675</v>
      </c>
      <c r="G35" s="146">
        <v>838.77</v>
      </c>
      <c r="H35" s="146">
        <v>1731.925</v>
      </c>
      <c r="I35" s="249">
        <v>10647.878763525</v>
      </c>
      <c r="J35" s="146">
        <v>15738.12561943</v>
      </c>
      <c r="K35" s="146">
        <v>6782.908163505</v>
      </c>
      <c r="L35" s="146">
        <v>10717.48708826</v>
      </c>
      <c r="M35" s="146">
        <v>7657.040311775</v>
      </c>
      <c r="N35" s="146">
        <v>4279.707178655</v>
      </c>
      <c r="O35" s="146">
        <v>724.95834406</v>
      </c>
      <c r="P35" s="146">
        <v>3227.33</v>
      </c>
      <c r="Q35" s="249">
        <v>49127.556705685</v>
      </c>
      <c r="R35" s="146">
        <v>59775.435469209995</v>
      </c>
      <c r="S35" s="218"/>
    </row>
    <row r="36" spans="1:19" ht="23.25">
      <c r="A36" s="253" t="s">
        <v>208</v>
      </c>
      <c r="B36" s="146">
        <v>864.08660367</v>
      </c>
      <c r="C36" s="146">
        <v>110.275269855</v>
      </c>
      <c r="D36" s="146">
        <v>259.41376141</v>
      </c>
      <c r="E36" s="146">
        <v>493.179857215</v>
      </c>
      <c r="F36" s="146">
        <v>680.735712385</v>
      </c>
      <c r="G36" s="146">
        <v>123.74194</v>
      </c>
      <c r="H36" s="146">
        <v>537.74063</v>
      </c>
      <c r="I36" s="249">
        <v>3069.173774535</v>
      </c>
      <c r="J36" s="146">
        <v>17401.97820557</v>
      </c>
      <c r="K36" s="146">
        <v>6384.31824025</v>
      </c>
      <c r="L36" s="146">
        <v>13764.014434255</v>
      </c>
      <c r="M36" s="146">
        <v>13542.71377757</v>
      </c>
      <c r="N36" s="146">
        <v>4552.8602551</v>
      </c>
      <c r="O36" s="146">
        <v>0</v>
      </c>
      <c r="P36" s="146">
        <v>8056.92204</v>
      </c>
      <c r="Q36" s="249">
        <v>63702.806952745</v>
      </c>
      <c r="R36" s="146">
        <v>66771.98072728</v>
      </c>
      <c r="S36" s="218"/>
    </row>
    <row r="37" spans="1:19" ht="23.25">
      <c r="A37" s="253" t="s">
        <v>63</v>
      </c>
      <c r="B37" s="146">
        <v>5764.57230251</v>
      </c>
      <c r="C37" s="146">
        <v>2744.39273373</v>
      </c>
      <c r="D37" s="146">
        <v>4278.44332637</v>
      </c>
      <c r="E37" s="146">
        <v>6902.90039912</v>
      </c>
      <c r="F37" s="146">
        <v>8339.39309899</v>
      </c>
      <c r="G37" s="146">
        <v>890.06637</v>
      </c>
      <c r="H37" s="146">
        <v>2284.06926</v>
      </c>
      <c r="I37" s="249">
        <v>31203.83749072</v>
      </c>
      <c r="J37" s="146">
        <v>17885.31337367</v>
      </c>
      <c r="K37" s="146">
        <v>6569.63370425</v>
      </c>
      <c r="L37" s="146">
        <v>17879.405372345</v>
      </c>
      <c r="M37" s="146">
        <v>16004.082073365</v>
      </c>
      <c r="N37" s="146">
        <v>5158.447817655</v>
      </c>
      <c r="O37" s="146">
        <v>97.830021805</v>
      </c>
      <c r="P37" s="146">
        <v>7599.00764</v>
      </c>
      <c r="Q37" s="249">
        <v>71193.72000309</v>
      </c>
      <c r="R37" s="146">
        <v>102397.55749381</v>
      </c>
      <c r="S37" s="218"/>
    </row>
    <row r="38" spans="1:19" ht="23.25">
      <c r="A38" s="255" t="s">
        <v>64</v>
      </c>
      <c r="B38" s="251">
        <v>4028.809243195</v>
      </c>
      <c r="C38" s="251">
        <v>205.98351673</v>
      </c>
      <c r="D38" s="251">
        <v>7076.709355285</v>
      </c>
      <c r="E38" s="251">
        <v>5053.477372755</v>
      </c>
      <c r="F38" s="251">
        <v>4216.621200615</v>
      </c>
      <c r="G38" s="251">
        <v>1310.52484</v>
      </c>
      <c r="H38" s="251">
        <v>2779.94804</v>
      </c>
      <c r="I38" s="252">
        <v>24672.07356858</v>
      </c>
      <c r="J38" s="251">
        <v>9120.1850441</v>
      </c>
      <c r="K38" s="251">
        <v>4529.470303565</v>
      </c>
      <c r="L38" s="251">
        <v>4504.689417695</v>
      </c>
      <c r="M38" s="251">
        <v>9494.96948522</v>
      </c>
      <c r="N38" s="251">
        <v>2964.777279835</v>
      </c>
      <c r="O38" s="251">
        <v>470.31953674</v>
      </c>
      <c r="P38" s="251">
        <v>4681.82945</v>
      </c>
      <c r="Q38" s="252">
        <v>35766.240517155</v>
      </c>
      <c r="R38" s="149">
        <v>60438.31408573499</v>
      </c>
      <c r="S38" s="218"/>
    </row>
    <row r="39" spans="1:19" ht="23.25">
      <c r="A39" s="253" t="s">
        <v>65</v>
      </c>
      <c r="B39" s="146">
        <v>4637.79273436</v>
      </c>
      <c r="C39" s="146">
        <v>0</v>
      </c>
      <c r="D39" s="146">
        <v>5283.75488251</v>
      </c>
      <c r="E39" s="146">
        <v>3560.941966985</v>
      </c>
      <c r="F39" s="146">
        <v>4007.789066205</v>
      </c>
      <c r="G39" s="146">
        <v>398.89317</v>
      </c>
      <c r="H39" s="146">
        <v>5943.52897</v>
      </c>
      <c r="I39" s="249">
        <v>23832.70079006</v>
      </c>
      <c r="J39" s="146">
        <v>4226.63234068</v>
      </c>
      <c r="K39" s="146">
        <v>508.851740305</v>
      </c>
      <c r="L39" s="146">
        <v>5142.22434328</v>
      </c>
      <c r="M39" s="146">
        <v>2599.05221646</v>
      </c>
      <c r="N39" s="146">
        <v>1757.00293674</v>
      </c>
      <c r="O39" s="146">
        <v>5.195392845</v>
      </c>
      <c r="P39" s="146">
        <v>2658.77973</v>
      </c>
      <c r="Q39" s="249">
        <v>16897.73870031</v>
      </c>
      <c r="R39" s="146">
        <v>40730.43949037</v>
      </c>
      <c r="S39" s="218"/>
    </row>
    <row r="40" spans="1:19" ht="23.25">
      <c r="A40" s="253" t="s">
        <v>66</v>
      </c>
      <c r="B40" s="146">
        <v>7059.244988585</v>
      </c>
      <c r="C40" s="146">
        <v>5125.1063864</v>
      </c>
      <c r="D40" s="146">
        <v>3244.433148465</v>
      </c>
      <c r="E40" s="146">
        <v>3696.962194655</v>
      </c>
      <c r="F40" s="146">
        <v>5019.21893886</v>
      </c>
      <c r="G40" s="146">
        <v>692.83972</v>
      </c>
      <c r="H40" s="146">
        <v>8328.47839</v>
      </c>
      <c r="I40" s="249">
        <v>33166.283766964996</v>
      </c>
      <c r="J40" s="146">
        <v>14342.48909455</v>
      </c>
      <c r="K40" s="146">
        <v>5498.467581925</v>
      </c>
      <c r="L40" s="146">
        <v>5665.50596183</v>
      </c>
      <c r="M40" s="146">
        <v>6578.85393786</v>
      </c>
      <c r="N40" s="146">
        <v>3282.41897039</v>
      </c>
      <c r="O40" s="146">
        <v>289.076578855</v>
      </c>
      <c r="P40" s="146">
        <v>7771.9033899999995</v>
      </c>
      <c r="Q40" s="249">
        <v>43428.71551541</v>
      </c>
      <c r="R40" s="146">
        <v>76594.99928237499</v>
      </c>
      <c r="S40" s="218"/>
    </row>
    <row r="41" spans="1:19" ht="23.25">
      <c r="A41" s="253" t="s">
        <v>67</v>
      </c>
      <c r="B41" s="146">
        <v>2628.829094215</v>
      </c>
      <c r="C41" s="146">
        <v>0</v>
      </c>
      <c r="D41" s="146">
        <v>2589.78695426</v>
      </c>
      <c r="E41" s="146">
        <v>1120.700856325</v>
      </c>
      <c r="F41" s="146">
        <v>834.25121167</v>
      </c>
      <c r="G41" s="146">
        <v>440.88387</v>
      </c>
      <c r="H41" s="146">
        <v>1139.749</v>
      </c>
      <c r="I41" s="249">
        <v>8754.20098647</v>
      </c>
      <c r="J41" s="146">
        <v>635.39451996</v>
      </c>
      <c r="K41" s="146">
        <v>0</v>
      </c>
      <c r="L41" s="146">
        <v>1276.213839645</v>
      </c>
      <c r="M41" s="146">
        <v>643.391671785</v>
      </c>
      <c r="N41" s="146">
        <v>409.323213265</v>
      </c>
      <c r="O41" s="146">
        <v>28.446789285</v>
      </c>
      <c r="P41" s="146">
        <v>952.66497</v>
      </c>
      <c r="Q41" s="249">
        <v>3945.4350039399997</v>
      </c>
      <c r="R41" s="146">
        <v>12699.635990409999</v>
      </c>
      <c r="S41" s="218"/>
    </row>
    <row r="42" spans="1:19" ht="23.25">
      <c r="A42" s="255" t="s">
        <v>68</v>
      </c>
      <c r="B42" s="251">
        <v>2977.82580025</v>
      </c>
      <c r="C42" s="251">
        <v>1028.3947635</v>
      </c>
      <c r="D42" s="251">
        <v>2337.21650485</v>
      </c>
      <c r="E42" s="251">
        <v>2394.84315745</v>
      </c>
      <c r="F42" s="251">
        <v>1449.187803925</v>
      </c>
      <c r="G42" s="251">
        <v>274.14603</v>
      </c>
      <c r="H42" s="251">
        <v>1155.33487</v>
      </c>
      <c r="I42" s="252">
        <v>11616.948929975</v>
      </c>
      <c r="J42" s="251">
        <v>1672.906544</v>
      </c>
      <c r="K42" s="251">
        <v>1214.1731716</v>
      </c>
      <c r="L42" s="251">
        <v>2046.2117102</v>
      </c>
      <c r="M42" s="251">
        <v>2479.20707986</v>
      </c>
      <c r="N42" s="251">
        <v>637.577807245</v>
      </c>
      <c r="O42" s="251">
        <v>37.9635405</v>
      </c>
      <c r="P42" s="251">
        <v>1269.74631</v>
      </c>
      <c r="Q42" s="252">
        <v>9357.786163405</v>
      </c>
      <c r="R42" s="149">
        <v>20974.73509338</v>
      </c>
      <c r="S42" s="218"/>
    </row>
    <row r="43" spans="1:19" ht="23.25">
      <c r="A43" s="253" t="s">
        <v>69</v>
      </c>
      <c r="B43" s="146">
        <v>2456.869944545</v>
      </c>
      <c r="C43" s="146">
        <v>0</v>
      </c>
      <c r="D43" s="146">
        <v>1713.3714295</v>
      </c>
      <c r="E43" s="146">
        <v>415.1102149</v>
      </c>
      <c r="F43" s="146">
        <v>391.567981715</v>
      </c>
      <c r="G43" s="146">
        <v>252.67198</v>
      </c>
      <c r="H43" s="146">
        <v>471.49715</v>
      </c>
      <c r="I43" s="249">
        <v>5701.0887006600005</v>
      </c>
      <c r="J43" s="146">
        <v>4662.376493585</v>
      </c>
      <c r="K43" s="146">
        <v>1821.750916</v>
      </c>
      <c r="L43" s="146">
        <v>3309.01625029</v>
      </c>
      <c r="M43" s="146">
        <v>5048.67011288</v>
      </c>
      <c r="N43" s="146">
        <v>48.22273055</v>
      </c>
      <c r="O43" s="146">
        <v>2069.9876569</v>
      </c>
      <c r="P43" s="146">
        <v>5657.89931</v>
      </c>
      <c r="Q43" s="249">
        <v>22617.923470205</v>
      </c>
      <c r="R43" s="146">
        <v>28319.012170865004</v>
      </c>
      <c r="S43" s="218"/>
    </row>
    <row r="44" spans="1:19" ht="23.25">
      <c r="A44" s="253" t="s">
        <v>70</v>
      </c>
      <c r="B44" s="146">
        <v>1086.921254615</v>
      </c>
      <c r="C44" s="146">
        <v>151.489561675</v>
      </c>
      <c r="D44" s="146">
        <v>1093.919879225</v>
      </c>
      <c r="E44" s="146">
        <v>1167.76931051</v>
      </c>
      <c r="F44" s="146">
        <v>1085.310735915</v>
      </c>
      <c r="G44" s="146">
        <v>514.65</v>
      </c>
      <c r="H44" s="146">
        <v>383.98</v>
      </c>
      <c r="I44" s="249">
        <v>5484.04074194</v>
      </c>
      <c r="J44" s="146">
        <v>2025.481614405</v>
      </c>
      <c r="K44" s="146">
        <v>1420.69994192</v>
      </c>
      <c r="L44" s="146">
        <v>1350.094028385</v>
      </c>
      <c r="M44" s="146">
        <v>1738.0206022</v>
      </c>
      <c r="N44" s="146">
        <v>929.22112742</v>
      </c>
      <c r="O44" s="146">
        <v>0</v>
      </c>
      <c r="P44" s="146">
        <v>828.9150000000001</v>
      </c>
      <c r="Q44" s="249">
        <v>8292.43231433</v>
      </c>
      <c r="R44" s="146">
        <v>13776.47305627</v>
      </c>
      <c r="S44" s="218"/>
    </row>
    <row r="45" spans="1:19" ht="23.25">
      <c r="A45" s="253" t="s">
        <v>71</v>
      </c>
      <c r="B45" s="146">
        <v>1225.28300145</v>
      </c>
      <c r="C45" s="146">
        <v>478.75393265</v>
      </c>
      <c r="D45" s="146">
        <v>681.17372735</v>
      </c>
      <c r="E45" s="146">
        <v>666.2878703</v>
      </c>
      <c r="F45" s="146">
        <v>806.57642695</v>
      </c>
      <c r="G45" s="146">
        <v>152.17434</v>
      </c>
      <c r="H45" s="146">
        <v>857.75</v>
      </c>
      <c r="I45" s="249">
        <v>4867.9992987000005</v>
      </c>
      <c r="J45" s="146">
        <v>15443.9453496</v>
      </c>
      <c r="K45" s="146">
        <v>13078.81743345</v>
      </c>
      <c r="L45" s="146">
        <v>16036.2568303</v>
      </c>
      <c r="M45" s="146">
        <v>11291.25896555</v>
      </c>
      <c r="N45" s="146">
        <v>4634.62241955</v>
      </c>
      <c r="O45" s="146">
        <v>678.80296475</v>
      </c>
      <c r="P45" s="146">
        <v>11507.207910000001</v>
      </c>
      <c r="Q45" s="249">
        <v>72670.9118732</v>
      </c>
      <c r="R45" s="146">
        <v>77538.9111719</v>
      </c>
      <c r="S45" s="218"/>
    </row>
    <row r="46" spans="1:19" ht="23.25">
      <c r="A46" s="255" t="s">
        <v>72</v>
      </c>
      <c r="B46" s="251">
        <v>4566.43937857</v>
      </c>
      <c r="C46" s="251">
        <v>0</v>
      </c>
      <c r="D46" s="251">
        <v>3515.27447989</v>
      </c>
      <c r="E46" s="251">
        <v>1765.57714955</v>
      </c>
      <c r="F46" s="251">
        <v>1452.360337935</v>
      </c>
      <c r="G46" s="251">
        <v>488.43862</v>
      </c>
      <c r="H46" s="251">
        <v>4391.31464</v>
      </c>
      <c r="I46" s="252">
        <v>16179.404605945001</v>
      </c>
      <c r="J46" s="251">
        <v>2792.783048555</v>
      </c>
      <c r="K46" s="251">
        <v>114.86325452</v>
      </c>
      <c r="L46" s="251">
        <v>4071.09386795</v>
      </c>
      <c r="M46" s="251">
        <v>1826.573191975</v>
      </c>
      <c r="N46" s="251">
        <v>1097.023050095</v>
      </c>
      <c r="O46" s="251">
        <v>267.18442307</v>
      </c>
      <c r="P46" s="251">
        <v>939.3815300000001</v>
      </c>
      <c r="Q46" s="252">
        <v>11108.902366165</v>
      </c>
      <c r="R46" s="149">
        <v>27288.306972110004</v>
      </c>
      <c r="S46" s="218"/>
    </row>
    <row r="47" spans="1:19" ht="23.25">
      <c r="A47" s="253" t="s">
        <v>123</v>
      </c>
      <c r="B47" s="146">
        <v>6108.9153633</v>
      </c>
      <c r="C47" s="146">
        <v>888.98067385</v>
      </c>
      <c r="D47" s="146">
        <v>3824.85458225</v>
      </c>
      <c r="E47" s="146">
        <v>3428.61091805</v>
      </c>
      <c r="F47" s="146">
        <v>3825.7005756</v>
      </c>
      <c r="G47" s="146">
        <v>2533.1</v>
      </c>
      <c r="H47" s="146">
        <v>4693.17</v>
      </c>
      <c r="I47" s="249">
        <v>25303.332113049997</v>
      </c>
      <c r="J47" s="146">
        <v>21424.5457075</v>
      </c>
      <c r="K47" s="146">
        <v>17725.08145865</v>
      </c>
      <c r="L47" s="146">
        <v>19403.0683099</v>
      </c>
      <c r="M47" s="146">
        <v>17469.4111387</v>
      </c>
      <c r="N47" s="146">
        <v>7288.74268095</v>
      </c>
      <c r="O47" s="146">
        <v>176.4972246</v>
      </c>
      <c r="P47" s="146">
        <v>14719.72</v>
      </c>
      <c r="Q47" s="249">
        <v>98207.0665203</v>
      </c>
      <c r="R47" s="146">
        <v>123510.39863334999</v>
      </c>
      <c r="S47" s="218"/>
    </row>
    <row r="48" spans="1:19" ht="23.25">
      <c r="A48" s="253" t="s">
        <v>124</v>
      </c>
      <c r="B48" s="146">
        <v>6845.433015</v>
      </c>
      <c r="C48" s="146">
        <v>2767.8543563</v>
      </c>
      <c r="D48" s="146">
        <v>6228.46759616</v>
      </c>
      <c r="E48" s="146">
        <v>6168.487491085</v>
      </c>
      <c r="F48" s="146">
        <v>7233.122757835</v>
      </c>
      <c r="G48" s="146">
        <v>2967.085</v>
      </c>
      <c r="H48" s="146">
        <v>8955.275</v>
      </c>
      <c r="I48" s="249">
        <v>41165.72521638</v>
      </c>
      <c r="J48" s="146">
        <v>20294.763142</v>
      </c>
      <c r="K48" s="146">
        <v>6143.073584985</v>
      </c>
      <c r="L48" s="146">
        <v>15898.806728635</v>
      </c>
      <c r="M48" s="146">
        <v>14213.574665345</v>
      </c>
      <c r="N48" s="146">
        <v>7304.629677885</v>
      </c>
      <c r="O48" s="146">
        <v>655.860608335</v>
      </c>
      <c r="P48" s="146">
        <v>15450.815</v>
      </c>
      <c r="Q48" s="249">
        <v>79961.523407185</v>
      </c>
      <c r="R48" s="146">
        <v>121127.248623565</v>
      </c>
      <c r="S48" s="218"/>
    </row>
    <row r="49" spans="1:19" ht="23.25">
      <c r="A49" s="253" t="s">
        <v>125</v>
      </c>
      <c r="B49" s="146">
        <v>1673.5551052</v>
      </c>
      <c r="C49" s="146">
        <v>0</v>
      </c>
      <c r="D49" s="146">
        <v>2169.71626526</v>
      </c>
      <c r="E49" s="146">
        <v>854.03162528</v>
      </c>
      <c r="F49" s="146">
        <v>1057.761472505</v>
      </c>
      <c r="G49" s="146">
        <v>0</v>
      </c>
      <c r="H49" s="146">
        <v>1127.04664</v>
      </c>
      <c r="I49" s="249">
        <v>6882.111108245001</v>
      </c>
      <c r="J49" s="146">
        <v>557.513881945</v>
      </c>
      <c r="K49" s="146">
        <v>0</v>
      </c>
      <c r="L49" s="146">
        <v>895.47435381</v>
      </c>
      <c r="M49" s="146">
        <v>667.158381795</v>
      </c>
      <c r="N49" s="146">
        <v>320.96364279</v>
      </c>
      <c r="O49" s="146">
        <v>0</v>
      </c>
      <c r="P49" s="146">
        <v>532.4423</v>
      </c>
      <c r="Q49" s="249">
        <v>2973.55256034</v>
      </c>
      <c r="R49" s="146">
        <v>9855.663668585</v>
      </c>
      <c r="S49" s="218"/>
    </row>
    <row r="50" spans="1:19" ht="23.25">
      <c r="A50" s="255" t="s">
        <v>209</v>
      </c>
      <c r="B50" s="251">
        <v>8995.551331975</v>
      </c>
      <c r="C50" s="251">
        <v>2006.79484555</v>
      </c>
      <c r="D50" s="251">
        <v>4531.99911445</v>
      </c>
      <c r="E50" s="251">
        <v>4244.086324955</v>
      </c>
      <c r="F50" s="251">
        <v>7834.559465565</v>
      </c>
      <c r="G50" s="251">
        <v>1592.13402</v>
      </c>
      <c r="H50" s="251">
        <v>5432.1636</v>
      </c>
      <c r="I50" s="252">
        <v>34637.288702495</v>
      </c>
      <c r="J50" s="251">
        <v>25496.656431505</v>
      </c>
      <c r="K50" s="251">
        <v>6512.195336535</v>
      </c>
      <c r="L50" s="251">
        <v>13777.98861657</v>
      </c>
      <c r="M50" s="251">
        <v>13711.710768645</v>
      </c>
      <c r="N50" s="251">
        <v>9724.464706535</v>
      </c>
      <c r="O50" s="251">
        <v>499.68749368</v>
      </c>
      <c r="P50" s="251">
        <v>10114.448579999998</v>
      </c>
      <c r="Q50" s="252">
        <v>79837.15193347</v>
      </c>
      <c r="R50" s="149">
        <v>114474.440635965</v>
      </c>
      <c r="S50" s="218"/>
    </row>
    <row r="51" spans="1:19" ht="23.25">
      <c r="A51" s="253" t="s">
        <v>202</v>
      </c>
      <c r="B51" s="146">
        <v>5442.9963985</v>
      </c>
      <c r="C51" s="146">
        <v>24.215852</v>
      </c>
      <c r="D51" s="146">
        <v>5306.54953985</v>
      </c>
      <c r="E51" s="146">
        <v>3056.31064795</v>
      </c>
      <c r="F51" s="146">
        <v>5655.91079</v>
      </c>
      <c r="G51" s="146">
        <v>173.00635</v>
      </c>
      <c r="H51" s="146">
        <v>2437.3751</v>
      </c>
      <c r="I51" s="249">
        <v>22096.3646783</v>
      </c>
      <c r="J51" s="146">
        <v>5734.2445715</v>
      </c>
      <c r="K51" s="146">
        <v>3214.69808</v>
      </c>
      <c r="L51" s="146">
        <v>5657.023091</v>
      </c>
      <c r="M51" s="146">
        <v>5009.1909566</v>
      </c>
      <c r="N51" s="146">
        <v>1520.2108672</v>
      </c>
      <c r="O51" s="146">
        <v>85.52704455</v>
      </c>
      <c r="P51" s="146">
        <v>2115.75353</v>
      </c>
      <c r="Q51" s="249">
        <v>23336.648140849997</v>
      </c>
      <c r="R51" s="146">
        <v>45433.01281915</v>
      </c>
      <c r="S51" s="218"/>
    </row>
    <row r="52" spans="1:19" ht="23.25">
      <c r="A52" s="253" t="s">
        <v>78</v>
      </c>
      <c r="B52" s="146">
        <v>4068.842245</v>
      </c>
      <c r="C52" s="146">
        <v>0</v>
      </c>
      <c r="D52" s="146">
        <v>4283.3628555</v>
      </c>
      <c r="E52" s="146">
        <v>1867.2437495</v>
      </c>
      <c r="F52" s="146">
        <v>1847.21773615</v>
      </c>
      <c r="G52" s="146">
        <v>503.46567</v>
      </c>
      <c r="H52" s="146">
        <v>2018.82413</v>
      </c>
      <c r="I52" s="249">
        <v>14588.95638615</v>
      </c>
      <c r="J52" s="146">
        <v>5773.719285</v>
      </c>
      <c r="K52" s="146">
        <v>1465.668085</v>
      </c>
      <c r="L52" s="146">
        <v>5657.2821315</v>
      </c>
      <c r="M52" s="146">
        <v>4400.4209105</v>
      </c>
      <c r="N52" s="146">
        <v>2712.6036785</v>
      </c>
      <c r="O52" s="146">
        <v>276.1789655</v>
      </c>
      <c r="P52" s="146">
        <v>1973.5874900000001</v>
      </c>
      <c r="Q52" s="249">
        <v>22259.460546000002</v>
      </c>
      <c r="R52" s="146">
        <v>36848.41693215</v>
      </c>
      <c r="S52" s="218"/>
    </row>
    <row r="53" spans="1:19" ht="23.25">
      <c r="A53" s="253" t="s">
        <v>79</v>
      </c>
      <c r="B53" s="146">
        <v>10929.455423485</v>
      </c>
      <c r="C53" s="146">
        <v>2122.43884894</v>
      </c>
      <c r="D53" s="146">
        <v>3994.035525295</v>
      </c>
      <c r="E53" s="146">
        <v>6175.497827815</v>
      </c>
      <c r="F53" s="146">
        <v>3951.330771305</v>
      </c>
      <c r="G53" s="146">
        <v>1793.95201</v>
      </c>
      <c r="H53" s="146">
        <v>5351.20295</v>
      </c>
      <c r="I53" s="249">
        <v>34317.91335684</v>
      </c>
      <c r="J53" s="146">
        <v>16140.49759421</v>
      </c>
      <c r="K53" s="146">
        <v>7642.05250037</v>
      </c>
      <c r="L53" s="146">
        <v>16387.23933599</v>
      </c>
      <c r="M53" s="146">
        <v>12077.942497935</v>
      </c>
      <c r="N53" s="146">
        <v>7743.079446945</v>
      </c>
      <c r="O53" s="146">
        <v>5.43965997</v>
      </c>
      <c r="P53" s="146">
        <v>7795.28238</v>
      </c>
      <c r="Q53" s="249">
        <v>67791.53341542</v>
      </c>
      <c r="R53" s="146">
        <v>102109.44677226</v>
      </c>
      <c r="S53" s="218"/>
    </row>
    <row r="54" spans="1:19" ht="23.25">
      <c r="A54" s="255" t="s">
        <v>126</v>
      </c>
      <c r="B54" s="251">
        <v>318.55319812</v>
      </c>
      <c r="C54" s="251">
        <v>56.244568785</v>
      </c>
      <c r="D54" s="251">
        <v>233.076859735</v>
      </c>
      <c r="E54" s="251">
        <v>109.18572697</v>
      </c>
      <c r="F54" s="251">
        <v>149.706246135</v>
      </c>
      <c r="G54" s="251">
        <v>25.00579</v>
      </c>
      <c r="H54" s="251">
        <v>21.5434</v>
      </c>
      <c r="I54" s="252">
        <v>913.3157897450001</v>
      </c>
      <c r="J54" s="251">
        <v>1914.30381343</v>
      </c>
      <c r="K54" s="251">
        <v>1253.8479197</v>
      </c>
      <c r="L54" s="251">
        <v>1878.10399381</v>
      </c>
      <c r="M54" s="251">
        <v>1042.344565275</v>
      </c>
      <c r="N54" s="251">
        <v>602.023093735</v>
      </c>
      <c r="O54" s="251">
        <v>16.580131205</v>
      </c>
      <c r="P54" s="251">
        <v>388.06289999999996</v>
      </c>
      <c r="Q54" s="252">
        <v>7095.2664171549995</v>
      </c>
      <c r="R54" s="149">
        <v>8008.5822069</v>
      </c>
      <c r="S54" s="218"/>
    </row>
    <row r="55" spans="1:19" ht="23.25">
      <c r="A55" s="253" t="s">
        <v>127</v>
      </c>
      <c r="B55" s="146">
        <v>8367.44959925</v>
      </c>
      <c r="C55" s="146">
        <v>279.549266</v>
      </c>
      <c r="D55" s="146">
        <v>4479.4320079</v>
      </c>
      <c r="E55" s="146">
        <v>4309.77539576</v>
      </c>
      <c r="F55" s="146">
        <v>4894.1412849</v>
      </c>
      <c r="G55" s="146">
        <v>255.68725</v>
      </c>
      <c r="H55" s="146">
        <v>3009.89512</v>
      </c>
      <c r="I55" s="249">
        <v>25595.92992381</v>
      </c>
      <c r="J55" s="146">
        <v>7796.84233255</v>
      </c>
      <c r="K55" s="146">
        <v>801.5969546</v>
      </c>
      <c r="L55" s="146">
        <v>8541.70876576</v>
      </c>
      <c r="M55" s="146">
        <v>7321.26948002</v>
      </c>
      <c r="N55" s="146">
        <v>4176.39676945</v>
      </c>
      <c r="O55" s="146">
        <v>37.140675375</v>
      </c>
      <c r="P55" s="146">
        <v>2529.79785</v>
      </c>
      <c r="Q55" s="249">
        <v>31204.752827755</v>
      </c>
      <c r="R55" s="146">
        <v>56800.682751565</v>
      </c>
      <c r="S55" s="218"/>
    </row>
    <row r="56" spans="1:19" ht="23.25">
      <c r="A56" s="253" t="s">
        <v>82</v>
      </c>
      <c r="B56" s="146">
        <v>2094.37177025</v>
      </c>
      <c r="C56" s="146">
        <v>432.347734465</v>
      </c>
      <c r="D56" s="146">
        <v>1536.522283945</v>
      </c>
      <c r="E56" s="146">
        <v>1035.500067025</v>
      </c>
      <c r="F56" s="146">
        <v>1078.36108226</v>
      </c>
      <c r="G56" s="146">
        <v>148.90978</v>
      </c>
      <c r="H56" s="146">
        <v>459.86825</v>
      </c>
      <c r="I56" s="249">
        <v>6785.8809679450005</v>
      </c>
      <c r="J56" s="146">
        <v>777.23969357</v>
      </c>
      <c r="K56" s="146">
        <v>86.17593279</v>
      </c>
      <c r="L56" s="146">
        <v>499.911157285</v>
      </c>
      <c r="M56" s="146">
        <v>997.579184805</v>
      </c>
      <c r="N56" s="146">
        <v>289.88106623</v>
      </c>
      <c r="O56" s="146">
        <v>0</v>
      </c>
      <c r="P56" s="146">
        <v>282.73813</v>
      </c>
      <c r="Q56" s="249">
        <v>2933.52516468</v>
      </c>
      <c r="R56" s="146">
        <v>9719.406132625001</v>
      </c>
      <c r="S56" s="218"/>
    </row>
    <row r="57" spans="1:19" ht="23.25">
      <c r="A57" s="253" t="s">
        <v>83</v>
      </c>
      <c r="B57" s="146">
        <v>8435.8382221</v>
      </c>
      <c r="C57" s="146">
        <v>69.7114741</v>
      </c>
      <c r="D57" s="146">
        <v>4806.7770676</v>
      </c>
      <c r="E57" s="146">
        <v>4467.7535044</v>
      </c>
      <c r="F57" s="146">
        <v>2808.6192572</v>
      </c>
      <c r="G57" s="146">
        <v>2663.62948</v>
      </c>
      <c r="H57" s="146">
        <v>2639.82089</v>
      </c>
      <c r="I57" s="249">
        <v>25892.149895399998</v>
      </c>
      <c r="J57" s="146">
        <v>15577.52587785</v>
      </c>
      <c r="K57" s="146">
        <v>2532.47500685</v>
      </c>
      <c r="L57" s="146">
        <v>13463.570821</v>
      </c>
      <c r="M57" s="146">
        <v>9275.96459495</v>
      </c>
      <c r="N57" s="146">
        <v>4046.5919472</v>
      </c>
      <c r="O57" s="146">
        <v>796.5450845</v>
      </c>
      <c r="P57" s="146">
        <v>9736.66774</v>
      </c>
      <c r="Q57" s="249">
        <v>55429.34107235</v>
      </c>
      <c r="R57" s="146">
        <v>81321.49096775</v>
      </c>
      <c r="S57" s="218"/>
    </row>
    <row r="58" spans="1:19" ht="23.25">
      <c r="A58" s="255" t="s">
        <v>84</v>
      </c>
      <c r="B58" s="251">
        <v>19407.458476245</v>
      </c>
      <c r="C58" s="251">
        <v>1019.454295455</v>
      </c>
      <c r="D58" s="251">
        <v>23931.39209262</v>
      </c>
      <c r="E58" s="251">
        <v>12379.320926195</v>
      </c>
      <c r="F58" s="251">
        <v>12950.46668871</v>
      </c>
      <c r="G58" s="251">
        <v>1885.955</v>
      </c>
      <c r="H58" s="251">
        <v>5172.78</v>
      </c>
      <c r="I58" s="252">
        <v>76746.827479225</v>
      </c>
      <c r="J58" s="251">
        <v>51843.445804665</v>
      </c>
      <c r="K58" s="251">
        <v>32979.489463345</v>
      </c>
      <c r="L58" s="251">
        <v>44389.790903485</v>
      </c>
      <c r="M58" s="251">
        <v>33566.039254065</v>
      </c>
      <c r="N58" s="251">
        <v>28482.593580765</v>
      </c>
      <c r="O58" s="251">
        <v>785.05361576</v>
      </c>
      <c r="P58" s="251">
        <v>13244.025</v>
      </c>
      <c r="Q58" s="252">
        <v>205290.437622085</v>
      </c>
      <c r="R58" s="149">
        <v>282037.26510131</v>
      </c>
      <c r="S58" s="218"/>
    </row>
    <row r="59" spans="1:19" ht="23.25">
      <c r="A59" s="253" t="s">
        <v>85</v>
      </c>
      <c r="B59" s="146">
        <v>3436.683889865</v>
      </c>
      <c r="C59" s="146">
        <v>85.865096965</v>
      </c>
      <c r="D59" s="146">
        <v>1946.79856112</v>
      </c>
      <c r="E59" s="146">
        <v>870.94397255</v>
      </c>
      <c r="F59" s="146">
        <v>1006.75410768</v>
      </c>
      <c r="G59" s="146">
        <v>274.90997</v>
      </c>
      <c r="H59" s="146">
        <v>1293.81149</v>
      </c>
      <c r="I59" s="249">
        <v>8915.767088179999</v>
      </c>
      <c r="J59" s="146">
        <v>8286.22807718</v>
      </c>
      <c r="K59" s="146">
        <v>457.797872655</v>
      </c>
      <c r="L59" s="146">
        <v>5712.032810765</v>
      </c>
      <c r="M59" s="146">
        <v>2728.441019375</v>
      </c>
      <c r="N59" s="146">
        <v>1937.052204465</v>
      </c>
      <c r="O59" s="146">
        <v>316.578360875</v>
      </c>
      <c r="P59" s="146">
        <v>3715.39048</v>
      </c>
      <c r="Q59" s="249">
        <v>23153.520825314998</v>
      </c>
      <c r="R59" s="146">
        <v>32069.287913494998</v>
      </c>
      <c r="S59" s="218"/>
    </row>
    <row r="60" spans="1:19" ht="23.25">
      <c r="A60" s="253" t="s">
        <v>86</v>
      </c>
      <c r="B60" s="146">
        <v>1246.22242</v>
      </c>
      <c r="C60" s="146">
        <v>5.061382</v>
      </c>
      <c r="D60" s="146">
        <v>771.7750165</v>
      </c>
      <c r="E60" s="146">
        <v>966.30603335</v>
      </c>
      <c r="F60" s="146">
        <v>1100.00406167</v>
      </c>
      <c r="G60" s="146">
        <v>204.96502</v>
      </c>
      <c r="H60" s="146">
        <v>922.60685</v>
      </c>
      <c r="I60" s="249">
        <v>5216.94078352</v>
      </c>
      <c r="J60" s="146">
        <v>579.2272965</v>
      </c>
      <c r="K60" s="146">
        <v>59.6381895</v>
      </c>
      <c r="L60" s="146">
        <v>568.45222275</v>
      </c>
      <c r="M60" s="146">
        <v>336.3797295</v>
      </c>
      <c r="N60" s="146">
        <v>259.21222885</v>
      </c>
      <c r="O60" s="146">
        <v>25.317787</v>
      </c>
      <c r="P60" s="146">
        <v>301.18194</v>
      </c>
      <c r="Q60" s="249">
        <v>2129.4093940999996</v>
      </c>
      <c r="R60" s="146">
        <v>7346.350177619999</v>
      </c>
      <c r="S60" s="218"/>
    </row>
    <row r="61" spans="1:19" ht="23.25">
      <c r="A61" s="253" t="s">
        <v>87</v>
      </c>
      <c r="B61" s="146">
        <v>9346.9226207</v>
      </c>
      <c r="C61" s="146">
        <v>649.463200045</v>
      </c>
      <c r="D61" s="146">
        <v>6396.901148415</v>
      </c>
      <c r="E61" s="146">
        <v>5230.83799573</v>
      </c>
      <c r="F61" s="146">
        <v>3745.34120251</v>
      </c>
      <c r="G61" s="146">
        <v>1006.18492</v>
      </c>
      <c r="H61" s="146">
        <v>2633.22753</v>
      </c>
      <c r="I61" s="249">
        <v>29008.878617399998</v>
      </c>
      <c r="J61" s="146">
        <v>17110.41215626</v>
      </c>
      <c r="K61" s="146">
        <v>5384.813164335</v>
      </c>
      <c r="L61" s="146">
        <v>12850.66379336</v>
      </c>
      <c r="M61" s="146">
        <v>10476.79785532</v>
      </c>
      <c r="N61" s="146">
        <v>4575.974660105</v>
      </c>
      <c r="O61" s="146">
        <v>651.612630295</v>
      </c>
      <c r="P61" s="146">
        <v>5276.9491800000005</v>
      </c>
      <c r="Q61" s="249">
        <v>56327.223439675</v>
      </c>
      <c r="R61" s="146">
        <v>85336.102057075</v>
      </c>
      <c r="S61" s="218"/>
    </row>
    <row r="62" spans="1:19" ht="23.25">
      <c r="A62" s="255" t="s">
        <v>88</v>
      </c>
      <c r="B62" s="251">
        <v>4973.6289336</v>
      </c>
      <c r="C62" s="251">
        <v>1878.28115605</v>
      </c>
      <c r="D62" s="251">
        <v>2444.21117478</v>
      </c>
      <c r="E62" s="251">
        <v>2252.800371015</v>
      </c>
      <c r="F62" s="251">
        <v>3572.3375192</v>
      </c>
      <c r="G62" s="251">
        <v>1085.27823</v>
      </c>
      <c r="H62" s="251">
        <v>1219.84679</v>
      </c>
      <c r="I62" s="252">
        <v>17426.384174645</v>
      </c>
      <c r="J62" s="251">
        <v>12453.099638</v>
      </c>
      <c r="K62" s="251">
        <v>6111.325273245</v>
      </c>
      <c r="L62" s="251">
        <v>9943.68935418</v>
      </c>
      <c r="M62" s="251">
        <v>7882.39271228</v>
      </c>
      <c r="N62" s="251">
        <v>3470.628413175</v>
      </c>
      <c r="O62" s="251">
        <v>135.70649557</v>
      </c>
      <c r="P62" s="251">
        <v>4943.43007</v>
      </c>
      <c r="Q62" s="252">
        <v>44940.27195645</v>
      </c>
      <c r="R62" s="149">
        <v>62366.656131095006</v>
      </c>
      <c r="S62" s="218"/>
    </row>
    <row r="63" spans="1:19" ht="23.25">
      <c r="A63" s="253" t="s">
        <v>128</v>
      </c>
      <c r="B63" s="146">
        <v>2496.1593355</v>
      </c>
      <c r="C63" s="146">
        <v>0.3431</v>
      </c>
      <c r="D63" s="146">
        <v>2206.6571765</v>
      </c>
      <c r="E63" s="146">
        <v>1462.3971375</v>
      </c>
      <c r="F63" s="146">
        <v>2404.501504575</v>
      </c>
      <c r="G63" s="146">
        <v>347.74499</v>
      </c>
      <c r="H63" s="146">
        <v>950.47679</v>
      </c>
      <c r="I63" s="249">
        <v>9868.280034075</v>
      </c>
      <c r="J63" s="146">
        <v>3591.180542</v>
      </c>
      <c r="K63" s="146">
        <v>92.1018005</v>
      </c>
      <c r="L63" s="146">
        <v>2279.393099</v>
      </c>
      <c r="M63" s="146">
        <v>1944.607142</v>
      </c>
      <c r="N63" s="146">
        <v>927.028841425</v>
      </c>
      <c r="O63" s="146">
        <v>27.50492175</v>
      </c>
      <c r="P63" s="146">
        <v>717.2268300000001</v>
      </c>
      <c r="Q63" s="249">
        <v>9579.043176674999</v>
      </c>
      <c r="R63" s="146">
        <v>19447.32321075</v>
      </c>
      <c r="S63" s="218"/>
    </row>
    <row r="64" spans="1:19" ht="23.25">
      <c r="A64" s="253" t="s">
        <v>90</v>
      </c>
      <c r="B64" s="146">
        <v>6222.883226465</v>
      </c>
      <c r="C64" s="146">
        <v>1247.18698141</v>
      </c>
      <c r="D64" s="146">
        <v>6812.019978045</v>
      </c>
      <c r="E64" s="146">
        <v>4987.72005498</v>
      </c>
      <c r="F64" s="146">
        <v>7995.20103432</v>
      </c>
      <c r="G64" s="146">
        <v>2189.37804</v>
      </c>
      <c r="H64" s="146">
        <v>3902.80922</v>
      </c>
      <c r="I64" s="249">
        <v>33357.19853522</v>
      </c>
      <c r="J64" s="146">
        <v>8295.955006345</v>
      </c>
      <c r="K64" s="146">
        <v>3512.04182381</v>
      </c>
      <c r="L64" s="146">
        <v>9227.723304515</v>
      </c>
      <c r="M64" s="146">
        <v>5671.98937142</v>
      </c>
      <c r="N64" s="146">
        <v>2830.09978752</v>
      </c>
      <c r="O64" s="146">
        <v>0</v>
      </c>
      <c r="P64" s="146">
        <v>2990.4271200000003</v>
      </c>
      <c r="Q64" s="249">
        <v>32528.236413610004</v>
      </c>
      <c r="R64" s="146">
        <v>65885.43494883</v>
      </c>
      <c r="S64" s="218"/>
    </row>
    <row r="65" spans="1:19" ht="24" thickBot="1">
      <c r="A65" s="255" t="s">
        <v>91</v>
      </c>
      <c r="B65" s="251">
        <v>2636.852738105</v>
      </c>
      <c r="C65" s="251">
        <v>0</v>
      </c>
      <c r="D65" s="251">
        <v>1613.153716395</v>
      </c>
      <c r="E65" s="251">
        <v>538.27424102</v>
      </c>
      <c r="F65" s="251">
        <v>688.31034751</v>
      </c>
      <c r="G65" s="251">
        <v>1092.96002</v>
      </c>
      <c r="H65" s="251">
        <v>817.381</v>
      </c>
      <c r="I65" s="252">
        <v>7386.93206303</v>
      </c>
      <c r="J65" s="251">
        <v>545.66860958</v>
      </c>
      <c r="K65" s="251">
        <v>12.607234685</v>
      </c>
      <c r="L65" s="251">
        <v>851.496708675</v>
      </c>
      <c r="M65" s="251">
        <v>500.152177735</v>
      </c>
      <c r="N65" s="251">
        <v>428.31197436</v>
      </c>
      <c r="O65" s="251">
        <v>64.422825215</v>
      </c>
      <c r="P65" s="251">
        <v>648.8510200000001</v>
      </c>
      <c r="Q65" s="252">
        <v>3051.51055025</v>
      </c>
      <c r="R65" s="149">
        <v>10438.44261328</v>
      </c>
      <c r="S65" s="218"/>
    </row>
    <row r="66" spans="1:18" ht="24" thickTop="1">
      <c r="A66" s="257" t="s">
        <v>92</v>
      </c>
      <c r="B66" s="152">
        <v>257240.00280514502</v>
      </c>
      <c r="C66" s="152">
        <v>36992.04428162499</v>
      </c>
      <c r="D66" s="152">
        <v>196070.74945786502</v>
      </c>
      <c r="E66" s="152">
        <v>146468.32358534</v>
      </c>
      <c r="F66" s="152">
        <v>164558.45701925998</v>
      </c>
      <c r="G66" s="152">
        <v>43594.70441000002</v>
      </c>
      <c r="H66" s="152">
        <v>133877.56496</v>
      </c>
      <c r="I66" s="153">
        <v>978801.8465192347</v>
      </c>
      <c r="J66" s="152">
        <v>571414.7963744551</v>
      </c>
      <c r="K66" s="152">
        <v>254037.453931915</v>
      </c>
      <c r="L66" s="152">
        <v>484342.868044225</v>
      </c>
      <c r="M66" s="152">
        <v>415775.80278279004</v>
      </c>
      <c r="N66" s="152">
        <v>211505.13232978003</v>
      </c>
      <c r="O66" s="152">
        <v>18102.621103</v>
      </c>
      <c r="P66" s="152">
        <v>306346.02154999995</v>
      </c>
      <c r="Q66" s="258">
        <v>2261524.6961161653</v>
      </c>
      <c r="R66" s="152">
        <v>3240326.5426354</v>
      </c>
    </row>
    <row r="67" spans="1:18" ht="16.5" customHeight="1">
      <c r="A67" s="255" t="s">
        <v>93</v>
      </c>
      <c r="B67" s="251">
        <v>450.1245189</v>
      </c>
      <c r="C67" s="251">
        <v>0</v>
      </c>
      <c r="D67" s="251">
        <v>208.8211355</v>
      </c>
      <c r="E67" s="251">
        <v>267.622278895</v>
      </c>
      <c r="F67" s="251">
        <v>150.30696423</v>
      </c>
      <c r="G67" s="251">
        <v>0.14637</v>
      </c>
      <c r="H67" s="251">
        <v>0.09636</v>
      </c>
      <c r="I67" s="252">
        <v>1077.117627525</v>
      </c>
      <c r="J67" s="251">
        <v>4698.249705</v>
      </c>
      <c r="K67" s="251">
        <v>968.2068037</v>
      </c>
      <c r="L67" s="251">
        <v>3114.31834522</v>
      </c>
      <c r="M67" s="251">
        <v>3142.33377495</v>
      </c>
      <c r="N67" s="251">
        <v>2004.10990628</v>
      </c>
      <c r="O67" s="251">
        <v>0</v>
      </c>
      <c r="P67" s="251">
        <v>15.77969</v>
      </c>
      <c r="Q67" s="252">
        <v>13942.99822515</v>
      </c>
      <c r="R67" s="149">
        <v>15020.115852675</v>
      </c>
    </row>
    <row r="68" spans="1:18" ht="18" customHeight="1">
      <c r="A68" s="259" t="s">
        <v>94</v>
      </c>
      <c r="B68" s="149">
        <v>257690.12732404502</v>
      </c>
      <c r="C68" s="149">
        <v>36992.04428162499</v>
      </c>
      <c r="D68" s="149">
        <v>196279.57059336503</v>
      </c>
      <c r="E68" s="149">
        <v>146736</v>
      </c>
      <c r="F68" s="149">
        <v>164708.76398348997</v>
      </c>
      <c r="G68" s="149">
        <v>43595</v>
      </c>
      <c r="H68" s="149">
        <v>133877.66131999998</v>
      </c>
      <c r="I68" s="150">
        <v>979878.9641467597</v>
      </c>
      <c r="J68" s="149">
        <v>576113.0460794551</v>
      </c>
      <c r="K68" s="149">
        <v>255005.660735615</v>
      </c>
      <c r="L68" s="149">
        <v>487457.186389445</v>
      </c>
      <c r="M68" s="149">
        <v>418918.13655774004</v>
      </c>
      <c r="N68" s="149">
        <v>213509.24223606003</v>
      </c>
      <c r="O68" s="149">
        <v>18102.621103</v>
      </c>
      <c r="P68" s="149">
        <v>306361.80123999994</v>
      </c>
      <c r="Q68" s="150">
        <v>2275467.6943413154</v>
      </c>
      <c r="R68" s="149">
        <v>3255346.658488075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41" t="s">
        <v>210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4.2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4.2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4.2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4.2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4.2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4.2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4.2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4.2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4.2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4.2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4.2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4.2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4.2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4.2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4.2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4.2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4.2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4.2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4.2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4.2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4.2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4.2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4.2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4.2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4.2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4.2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4.2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4.2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4.2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4.2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4.2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4.2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4.2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4.2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4.2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4.2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4.2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4.2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4.2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4.2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4.2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4.2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4.2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4.2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4.2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4.2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4.2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4.2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4.2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4.2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4.2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4.2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4.2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4.2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4.2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4.2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4.2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4.2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4.2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4.2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4.2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4.2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4.2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4.2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4.2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4.2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4.2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4.2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4.2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4.2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4.2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4.2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4.2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4.2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4.2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4.2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4.2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4.2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4.2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4.2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4.2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4.2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4.2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4.2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4.2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4.2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4.2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4.2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4.2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4.2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4.2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4.2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4.2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4.2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4.2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4.2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4.2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4.2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4.2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4.2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4.2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4.2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4.2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4.2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4.2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4.2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4.2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4.2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4.2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4.2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4.2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4.2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4.2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4.2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4.2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4.2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4.2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4.2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4.2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4.2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4.2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4.2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4.2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4.2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4.2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4.2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4.2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4.2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4.2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4.2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4.2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4.2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4.2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4.2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4.2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4.2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4.2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4.2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4.2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4.2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4.2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4.2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4.2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4.2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4.2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4.2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4.2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4.2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4.2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4.2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4.2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4.2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4.2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4.2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4.2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4.2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4.2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4.2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4.2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4.2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4.2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4.2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4.2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4.2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4.2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4.2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4.2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4.2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4.2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4.2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4.2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4.2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4.2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4.2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4.2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4.2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4.2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4.2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4.2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4.2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4.2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4.2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4.2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4.2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4.2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4.2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4.2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4.2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4.2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4.2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4.2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4.2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4.2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4.2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4.2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4.2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4.2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4.2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4.2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4.2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4.2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4.2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4.2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4.2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4.2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4.2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4.2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4.2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4.2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4.2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4.2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4.2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4.2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4.2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4.2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4.2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4.2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4.2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4.2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4.2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4.2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4.2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4.2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4.2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4.2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4.2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4.2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4.2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4.2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4.2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4.2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4.2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4.2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4.2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4.2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4.2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4.2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4.2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4.2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4.2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4.2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4.2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4.2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4.2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4.2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4.2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4.2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4.2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4.2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4.2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4.2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4.2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4.2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4.2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4.2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4.2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4.2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4.2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4.2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4.2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4.2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4.2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4.2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4.2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4.2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4.2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4.2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4.2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4.2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4.2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4.2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4.2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4.2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4.2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4.2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4.2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4.2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4.2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4.2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4.2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4.2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4.2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4.2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4.2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4.2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4.2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4.2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4.2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4.2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4.2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4.2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4.2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4.2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4.2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4.2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4.2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4.2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4.2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4.2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4.2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4.2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4.2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4.2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4.2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4.2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4.2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4.2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4.2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4.2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4.2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4.2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4.2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4.2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4.2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4.2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4.2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4.2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4.2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4.2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4.2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4.2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4.2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4.2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4.2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4.2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4.2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4.2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4.2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4.2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4.2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4.2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4.2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4.2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4.2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4.2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4.2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4.2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4.2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4.2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4.2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4.2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4.2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4.2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4.2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4.2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4.2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4.2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4.2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4.2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4.2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4.2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4.2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4.2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4.2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4.2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4.2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4.2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4.2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4.2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4.2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4.2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4.2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4.2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4.2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4.2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4.2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4.2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4.2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4.2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4.2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4.2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4.2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4.2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4.2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4.2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4.2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4.2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4.2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4.2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4.2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4.2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4.2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4.2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4.2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4.2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4.2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4.2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4.2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4.2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4.2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4.2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4.2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4.2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4.2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4.2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4.2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4.2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4.2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4.2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4.2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4.2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4.2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4.2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4.2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4.2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4.2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4.2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4.2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4.2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4.2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4.2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4.2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4.2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4.2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4.2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4.2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4.2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4.2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4.2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4.2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4.2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4.2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4.2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4.2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4.2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4.2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4.2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4.2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4.2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4.2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4.2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4.2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4.2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4.2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4.2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4.2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4.2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4.2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4.2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4.2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4.2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4.2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4.2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4.2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4.2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4.2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4.2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4.2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4.2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4.2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4.2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4.2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4.2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4.2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4.2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4.2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4.2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4.2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4.2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4.2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4.2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4.2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4.2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4.2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4.2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4.2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4.2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4.2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4.2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4.2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4.2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4.2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4.2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4.2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4.2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4.2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4.2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4.2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4.2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4.2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4.2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4.2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4.2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4.2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4.2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4.2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4.2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4.2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4.2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4.2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4.2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4.2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4.2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4.2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4.2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4.2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4.2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4.2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4.2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4.2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4.2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4.2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4.2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4.2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4.2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4.2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4.2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4.2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4.2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4.2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4.2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4.2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4.2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4.2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4.2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4.2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4.2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4.2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4.2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4.2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4.2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4.2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4.2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4.2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4.2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4.2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4.2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09765625" style="91" customWidth="1"/>
    <col min="15" max="15" width="13.5" style="91" customWidth="1"/>
    <col min="16" max="16" width="11.19921875" style="91" customWidth="1"/>
    <col min="17" max="17" width="11" style="91" customWidth="1"/>
    <col min="18" max="18" width="10.59765625" style="91" bestFit="1" customWidth="1"/>
    <col min="19" max="16384" width="12.5" style="91" customWidth="1"/>
  </cols>
  <sheetData>
    <row r="7" spans="1:18" ht="25.5" customHeight="1">
      <c r="A7" s="83" t="s">
        <v>205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3.25">
      <c r="A15" s="244" t="s">
        <v>41</v>
      </c>
      <c r="B15" s="146">
        <v>6511.1964341</v>
      </c>
      <c r="C15" s="146">
        <v>0</v>
      </c>
      <c r="D15" s="146">
        <v>5583.624438</v>
      </c>
      <c r="E15" s="146">
        <v>4500.6232728</v>
      </c>
      <c r="F15" s="146">
        <v>4391.5344088</v>
      </c>
      <c r="G15" s="146">
        <v>1380.58403</v>
      </c>
      <c r="H15" s="146">
        <v>6315.36761</v>
      </c>
      <c r="I15" s="249">
        <v>28682.9301937</v>
      </c>
      <c r="J15" s="146">
        <v>9277.6734921</v>
      </c>
      <c r="K15" s="146">
        <v>555.02552985</v>
      </c>
      <c r="L15" s="146">
        <v>9799.1317349</v>
      </c>
      <c r="M15" s="146">
        <v>7226.72538495</v>
      </c>
      <c r="N15" s="146">
        <v>4257.7490243</v>
      </c>
      <c r="O15" s="146">
        <v>64.4352385</v>
      </c>
      <c r="P15" s="146">
        <v>10813.5776</v>
      </c>
      <c r="Q15" s="147">
        <v>41994.318004600005</v>
      </c>
      <c r="R15" s="146">
        <v>70677.2481983</v>
      </c>
      <c r="S15" s="218"/>
    </row>
    <row r="16" spans="1:19" ht="23.25">
      <c r="A16" s="244" t="s">
        <v>42</v>
      </c>
      <c r="B16" s="146">
        <v>851.43447946</v>
      </c>
      <c r="C16" s="146">
        <v>0</v>
      </c>
      <c r="D16" s="146">
        <v>317.5732797</v>
      </c>
      <c r="E16" s="146">
        <v>126.326341225</v>
      </c>
      <c r="F16" s="146">
        <v>295.082923955</v>
      </c>
      <c r="G16" s="146">
        <v>173.46552</v>
      </c>
      <c r="H16" s="146">
        <v>558.66973</v>
      </c>
      <c r="I16" s="249">
        <v>2322.55227434</v>
      </c>
      <c r="J16" s="146">
        <v>736.64393221</v>
      </c>
      <c r="K16" s="146">
        <v>0</v>
      </c>
      <c r="L16" s="146">
        <v>945.31303937</v>
      </c>
      <c r="M16" s="146">
        <v>526.838632245</v>
      </c>
      <c r="N16" s="146">
        <v>241.16049101</v>
      </c>
      <c r="O16" s="146">
        <v>115.08059742</v>
      </c>
      <c r="P16" s="146">
        <v>631.12734</v>
      </c>
      <c r="Q16" s="147">
        <v>3196.164032255</v>
      </c>
      <c r="R16" s="146">
        <v>5518.716306595001</v>
      </c>
      <c r="S16" s="218"/>
    </row>
    <row r="17" spans="1:19" ht="23.25">
      <c r="A17" s="244" t="s">
        <v>43</v>
      </c>
      <c r="B17" s="146">
        <v>6819.06850874</v>
      </c>
      <c r="C17" s="146">
        <v>31.05210636</v>
      </c>
      <c r="D17" s="146">
        <v>3434.904619255</v>
      </c>
      <c r="E17" s="146">
        <v>1432.739722055</v>
      </c>
      <c r="F17" s="146">
        <v>2407.35810809</v>
      </c>
      <c r="G17" s="146">
        <v>470.47369</v>
      </c>
      <c r="H17" s="146">
        <v>1403.15892</v>
      </c>
      <c r="I17" s="249">
        <v>15998.7556745</v>
      </c>
      <c r="J17" s="146">
        <v>7785.583298365</v>
      </c>
      <c r="K17" s="146">
        <v>8008.767811665</v>
      </c>
      <c r="L17" s="146">
        <v>7952.763498655</v>
      </c>
      <c r="M17" s="146">
        <v>14898.93661403</v>
      </c>
      <c r="N17" s="146">
        <v>3761.44750422</v>
      </c>
      <c r="O17" s="146">
        <v>142.903576155</v>
      </c>
      <c r="P17" s="146">
        <v>6520.4209599999995</v>
      </c>
      <c r="Q17" s="147">
        <v>49070.82326309</v>
      </c>
      <c r="R17" s="146">
        <v>65069.578937590006</v>
      </c>
      <c r="S17" s="218"/>
    </row>
    <row r="18" spans="1:19" ht="23.25">
      <c r="A18" s="250" t="s">
        <v>44</v>
      </c>
      <c r="B18" s="251">
        <v>4229.6561204</v>
      </c>
      <c r="C18" s="251">
        <v>308.259706465</v>
      </c>
      <c r="D18" s="251">
        <v>3725.87126082</v>
      </c>
      <c r="E18" s="251">
        <v>2852.78008306</v>
      </c>
      <c r="F18" s="251">
        <v>3599.38206718</v>
      </c>
      <c r="G18" s="251">
        <v>671.69892</v>
      </c>
      <c r="H18" s="251">
        <v>2202.19721</v>
      </c>
      <c r="I18" s="252">
        <v>17589.845367924998</v>
      </c>
      <c r="J18" s="251">
        <v>5479.959077245</v>
      </c>
      <c r="K18" s="251">
        <v>974.710858785</v>
      </c>
      <c r="L18" s="251">
        <v>3800.83238173</v>
      </c>
      <c r="M18" s="251">
        <v>4597.87737826</v>
      </c>
      <c r="N18" s="251">
        <v>1874.029220315</v>
      </c>
      <c r="O18" s="251">
        <v>72.20593009</v>
      </c>
      <c r="P18" s="251">
        <v>1999.86494</v>
      </c>
      <c r="Q18" s="150">
        <v>18799.479786425</v>
      </c>
      <c r="R18" s="149">
        <v>36389.325154349994</v>
      </c>
      <c r="S18" s="218"/>
    </row>
    <row r="19" spans="1:19" ht="23.25">
      <c r="A19" s="253" t="s">
        <v>45</v>
      </c>
      <c r="B19" s="146">
        <v>15272.254034375</v>
      </c>
      <c r="C19" s="146">
        <v>4875.96756625</v>
      </c>
      <c r="D19" s="146">
        <v>10155.708509815</v>
      </c>
      <c r="E19" s="146">
        <v>7726.589809095</v>
      </c>
      <c r="F19" s="146">
        <v>8209.85233526</v>
      </c>
      <c r="G19" s="146">
        <v>2540.46789</v>
      </c>
      <c r="H19" s="146">
        <v>5920.80589</v>
      </c>
      <c r="I19" s="249">
        <v>54701.646034795005</v>
      </c>
      <c r="J19" s="146">
        <v>74312.767837745</v>
      </c>
      <c r="K19" s="146">
        <v>61720.52718594</v>
      </c>
      <c r="L19" s="146">
        <v>56867.78931177</v>
      </c>
      <c r="M19" s="146">
        <v>49412.63936329</v>
      </c>
      <c r="N19" s="146">
        <v>23917.797161365</v>
      </c>
      <c r="O19" s="146">
        <v>315.00623835</v>
      </c>
      <c r="P19" s="146">
        <v>22613.93927</v>
      </c>
      <c r="Q19" s="254">
        <v>289160.46636846</v>
      </c>
      <c r="R19" s="146">
        <v>343862.11240325496</v>
      </c>
      <c r="S19" s="218"/>
    </row>
    <row r="20" spans="1:19" ht="23.25">
      <c r="A20" s="253" t="s">
        <v>46</v>
      </c>
      <c r="B20" s="146">
        <v>4756.414134</v>
      </c>
      <c r="C20" s="146">
        <v>269.35686</v>
      </c>
      <c r="D20" s="146">
        <v>4385.0861801</v>
      </c>
      <c r="E20" s="146">
        <v>2096.18191475</v>
      </c>
      <c r="F20" s="146">
        <v>1856.9260974</v>
      </c>
      <c r="G20" s="146">
        <v>786.21</v>
      </c>
      <c r="H20" s="146">
        <v>1572.055</v>
      </c>
      <c r="I20" s="249">
        <v>15722.230186249999</v>
      </c>
      <c r="J20" s="146">
        <v>9600.672745</v>
      </c>
      <c r="K20" s="146">
        <v>5538.4565275</v>
      </c>
      <c r="L20" s="146">
        <v>9430.8247765</v>
      </c>
      <c r="M20" s="146">
        <v>6470.22299775</v>
      </c>
      <c r="N20" s="146">
        <v>2806.753202</v>
      </c>
      <c r="O20" s="146">
        <v>46.8722853</v>
      </c>
      <c r="P20" s="146">
        <v>3766.0699999999997</v>
      </c>
      <c r="Q20" s="249">
        <v>37659.872534049995</v>
      </c>
      <c r="R20" s="146">
        <v>53382.1027203</v>
      </c>
      <c r="S20" s="218"/>
    </row>
    <row r="21" spans="1:19" ht="23.25">
      <c r="A21" s="253" t="s">
        <v>47</v>
      </c>
      <c r="B21" s="146">
        <v>477.68937</v>
      </c>
      <c r="C21" s="146">
        <v>299.503305</v>
      </c>
      <c r="D21" s="146">
        <v>437.96861</v>
      </c>
      <c r="E21" s="146">
        <v>402.1940475</v>
      </c>
      <c r="F21" s="146">
        <v>809.977924</v>
      </c>
      <c r="G21" s="146">
        <v>145.4317</v>
      </c>
      <c r="H21" s="146">
        <v>571.25676</v>
      </c>
      <c r="I21" s="249">
        <v>3144.0217165000004</v>
      </c>
      <c r="J21" s="146">
        <v>9812.69358</v>
      </c>
      <c r="K21" s="146">
        <v>4194.05075</v>
      </c>
      <c r="L21" s="146">
        <v>3781.200345</v>
      </c>
      <c r="M21" s="146">
        <v>5175.2745925</v>
      </c>
      <c r="N21" s="146">
        <v>2602.439707</v>
      </c>
      <c r="O21" s="146">
        <v>240.354325</v>
      </c>
      <c r="P21" s="146">
        <v>2550.0265200000003</v>
      </c>
      <c r="Q21" s="249">
        <v>28356.039819499998</v>
      </c>
      <c r="R21" s="146">
        <v>31500.061535999997</v>
      </c>
      <c r="S21" s="218"/>
    </row>
    <row r="22" spans="1:19" ht="23.25">
      <c r="A22" s="255" t="s">
        <v>48</v>
      </c>
      <c r="B22" s="251">
        <v>0</v>
      </c>
      <c r="C22" s="251">
        <v>499.8432348</v>
      </c>
      <c r="D22" s="251">
        <v>725.1377766</v>
      </c>
      <c r="E22" s="251">
        <v>265.5794896</v>
      </c>
      <c r="F22" s="251">
        <v>535.2922392</v>
      </c>
      <c r="G22" s="251">
        <v>169.64981</v>
      </c>
      <c r="H22" s="251">
        <v>417.34064</v>
      </c>
      <c r="I22" s="252">
        <v>2612.8431902</v>
      </c>
      <c r="J22" s="251">
        <v>1531.2366193</v>
      </c>
      <c r="K22" s="251">
        <v>776.5579181</v>
      </c>
      <c r="L22" s="251">
        <v>2368.88175865</v>
      </c>
      <c r="M22" s="251">
        <v>1173.1163729</v>
      </c>
      <c r="N22" s="251">
        <v>911.0972758</v>
      </c>
      <c r="O22" s="251">
        <v>70.19639485</v>
      </c>
      <c r="P22" s="251">
        <v>1022.9774699999999</v>
      </c>
      <c r="Q22" s="252">
        <v>7854.063809599999</v>
      </c>
      <c r="R22" s="149">
        <v>10466.9069998</v>
      </c>
      <c r="S22" s="218"/>
    </row>
    <row r="23" spans="1:19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490.993436405</v>
      </c>
      <c r="K23" s="146">
        <v>396.7540218</v>
      </c>
      <c r="L23" s="146">
        <v>1055.313715345</v>
      </c>
      <c r="M23" s="146">
        <v>722.702935695</v>
      </c>
      <c r="N23" s="146">
        <v>276.073435605</v>
      </c>
      <c r="O23" s="146">
        <v>0</v>
      </c>
      <c r="P23" s="146">
        <v>774.0270399999999</v>
      </c>
      <c r="Q23" s="249">
        <v>3715.86458485</v>
      </c>
      <c r="R23" s="146">
        <v>3715.86458485</v>
      </c>
      <c r="S23" s="218"/>
    </row>
    <row r="24" spans="1:19" ht="23.25">
      <c r="A24" s="253" t="s">
        <v>50</v>
      </c>
      <c r="B24" s="146">
        <v>10584.73061978</v>
      </c>
      <c r="C24" s="146">
        <v>2024.07495879</v>
      </c>
      <c r="D24" s="146">
        <v>8453.787135425</v>
      </c>
      <c r="E24" s="146">
        <v>3823.537680865</v>
      </c>
      <c r="F24" s="146">
        <v>3758.919029865</v>
      </c>
      <c r="G24" s="146">
        <v>1670.96526</v>
      </c>
      <c r="H24" s="146">
        <v>5595.57885</v>
      </c>
      <c r="I24" s="249">
        <v>35911.593534725</v>
      </c>
      <c r="J24" s="146">
        <v>30286.69018808</v>
      </c>
      <c r="K24" s="146">
        <v>14996.851316565</v>
      </c>
      <c r="L24" s="146">
        <v>45566.223710185</v>
      </c>
      <c r="M24" s="146">
        <v>29287.575746115</v>
      </c>
      <c r="N24" s="146">
        <v>19779.518776</v>
      </c>
      <c r="O24" s="146">
        <v>3625.50056855</v>
      </c>
      <c r="P24" s="146">
        <v>39371.84957</v>
      </c>
      <c r="Q24" s="249">
        <v>182914.209875495</v>
      </c>
      <c r="R24" s="146">
        <v>218825.80341022</v>
      </c>
      <c r="S24" s="218"/>
    </row>
    <row r="25" spans="1:19" ht="23.25">
      <c r="A25" s="253" t="s">
        <v>51</v>
      </c>
      <c r="B25" s="146">
        <v>8038.60890825</v>
      </c>
      <c r="C25" s="146">
        <v>0</v>
      </c>
      <c r="D25" s="146">
        <v>5847.067620925</v>
      </c>
      <c r="E25" s="146">
        <v>5458.4643977</v>
      </c>
      <c r="F25" s="146">
        <v>4926.145413825</v>
      </c>
      <c r="G25" s="146">
        <v>1203.04</v>
      </c>
      <c r="H25" s="146">
        <v>4292.765</v>
      </c>
      <c r="I25" s="249">
        <v>29766.0913407</v>
      </c>
      <c r="J25" s="146">
        <v>25152.08566875</v>
      </c>
      <c r="K25" s="146">
        <v>3771.151637675</v>
      </c>
      <c r="L25" s="146">
        <v>17346.25062315</v>
      </c>
      <c r="M25" s="146">
        <v>18300.7773254</v>
      </c>
      <c r="N25" s="146">
        <v>6151.06868405</v>
      </c>
      <c r="O25" s="146">
        <v>565.316582575</v>
      </c>
      <c r="P25" s="146">
        <v>23680.6525</v>
      </c>
      <c r="Q25" s="249">
        <v>94967.3030216</v>
      </c>
      <c r="R25" s="146">
        <v>124733.39436230001</v>
      </c>
      <c r="S25" s="218"/>
    </row>
    <row r="26" spans="1:19" ht="23.25">
      <c r="A26" s="255" t="s">
        <v>52</v>
      </c>
      <c r="B26" s="251">
        <v>0</v>
      </c>
      <c r="C26" s="251">
        <v>0</v>
      </c>
      <c r="D26" s="251">
        <v>343.23742834</v>
      </c>
      <c r="E26" s="251">
        <v>585.15228602</v>
      </c>
      <c r="F26" s="251">
        <v>164.76534861</v>
      </c>
      <c r="G26" s="251">
        <v>41.0344</v>
      </c>
      <c r="H26" s="251">
        <v>729.08604</v>
      </c>
      <c r="I26" s="252">
        <v>1863.2755029700002</v>
      </c>
      <c r="J26" s="251">
        <v>2065.6131465</v>
      </c>
      <c r="K26" s="251">
        <v>471.09959795</v>
      </c>
      <c r="L26" s="251">
        <v>2043.061650335</v>
      </c>
      <c r="M26" s="251">
        <v>1029.439966915</v>
      </c>
      <c r="N26" s="251">
        <v>766.27903119</v>
      </c>
      <c r="O26" s="251">
        <v>290.866283355</v>
      </c>
      <c r="P26" s="251">
        <v>2218.9842900000003</v>
      </c>
      <c r="Q26" s="252">
        <v>8885.343966245</v>
      </c>
      <c r="R26" s="149">
        <v>10748.619469215</v>
      </c>
      <c r="S26" s="218"/>
    </row>
    <row r="27" spans="1:19" ht="23.25">
      <c r="A27" s="253" t="s">
        <v>53</v>
      </c>
      <c r="B27" s="146">
        <v>2680.3340285</v>
      </c>
      <c r="C27" s="146">
        <v>401.9593525</v>
      </c>
      <c r="D27" s="146">
        <v>2070.601185765</v>
      </c>
      <c r="E27" s="146">
        <v>1029.521854665</v>
      </c>
      <c r="F27" s="146">
        <v>1300.90927062</v>
      </c>
      <c r="G27" s="146">
        <v>223.38</v>
      </c>
      <c r="H27" s="146">
        <v>2249.98593</v>
      </c>
      <c r="I27" s="249">
        <v>9956.69162205</v>
      </c>
      <c r="J27" s="146">
        <v>1644.2879525</v>
      </c>
      <c r="K27" s="146">
        <v>186.875985</v>
      </c>
      <c r="L27" s="146">
        <v>2171.4353189</v>
      </c>
      <c r="M27" s="146">
        <v>1672.496571985</v>
      </c>
      <c r="N27" s="146">
        <v>697.81778502</v>
      </c>
      <c r="O27" s="146">
        <v>4.61170273</v>
      </c>
      <c r="P27" s="146">
        <v>966.155</v>
      </c>
      <c r="Q27" s="249">
        <v>7343.680316134999</v>
      </c>
      <c r="R27" s="146">
        <v>17300.371938185</v>
      </c>
      <c r="S27" s="218"/>
    </row>
    <row r="28" spans="1:19" ht="23.25">
      <c r="A28" s="253" t="s">
        <v>122</v>
      </c>
      <c r="B28" s="146">
        <v>9470.7453229</v>
      </c>
      <c r="C28" s="146">
        <v>172.540245</v>
      </c>
      <c r="D28" s="146">
        <v>3878.52540865</v>
      </c>
      <c r="E28" s="146">
        <v>4460.4819087</v>
      </c>
      <c r="F28" s="146">
        <v>3996.1410632</v>
      </c>
      <c r="G28" s="146">
        <v>537.7483</v>
      </c>
      <c r="H28" s="146">
        <v>3257.15707</v>
      </c>
      <c r="I28" s="249">
        <v>25773.339318450002</v>
      </c>
      <c r="J28" s="146">
        <v>25592.78305525</v>
      </c>
      <c r="K28" s="146">
        <v>1211.78395825</v>
      </c>
      <c r="L28" s="146">
        <v>19937.3499152</v>
      </c>
      <c r="M28" s="146">
        <v>15298.0498199</v>
      </c>
      <c r="N28" s="146">
        <v>7950.65335445</v>
      </c>
      <c r="O28" s="146">
        <v>769.5014972</v>
      </c>
      <c r="P28" s="146">
        <v>11477.79438</v>
      </c>
      <c r="Q28" s="249">
        <v>82237.91598025002</v>
      </c>
      <c r="R28" s="146">
        <v>108011.25529870002</v>
      </c>
      <c r="S28" s="218"/>
    </row>
    <row r="29" spans="1:19" ht="23.25">
      <c r="A29" s="253" t="s">
        <v>55</v>
      </c>
      <c r="B29" s="146">
        <v>7654.870645195</v>
      </c>
      <c r="C29" s="146">
        <v>817.01977702</v>
      </c>
      <c r="D29" s="146">
        <v>4396.36412311</v>
      </c>
      <c r="E29" s="146">
        <v>3749.779563455</v>
      </c>
      <c r="F29" s="146">
        <v>5588.319058145</v>
      </c>
      <c r="G29" s="146">
        <v>1930.75401</v>
      </c>
      <c r="H29" s="146">
        <v>5171.43169</v>
      </c>
      <c r="I29" s="249">
        <v>29308.538866925</v>
      </c>
      <c r="J29" s="146">
        <v>11370.04256356</v>
      </c>
      <c r="K29" s="146">
        <v>1577.480974295</v>
      </c>
      <c r="L29" s="146">
        <v>10400.49227662</v>
      </c>
      <c r="M29" s="146">
        <v>9204.682702145</v>
      </c>
      <c r="N29" s="146">
        <v>4533.988009305</v>
      </c>
      <c r="O29" s="146">
        <v>842.41877506</v>
      </c>
      <c r="P29" s="146">
        <v>14514.212599999999</v>
      </c>
      <c r="Q29" s="249">
        <v>52443.31790098501</v>
      </c>
      <c r="R29" s="146">
        <v>81751.85676791001</v>
      </c>
      <c r="S29" s="218"/>
    </row>
    <row r="30" spans="1:19" ht="23.25">
      <c r="A30" s="255" t="s">
        <v>56</v>
      </c>
      <c r="B30" s="251">
        <v>5089.6499798</v>
      </c>
      <c r="C30" s="251">
        <v>0</v>
      </c>
      <c r="D30" s="251">
        <v>6288.84583338</v>
      </c>
      <c r="E30" s="251">
        <v>2666.486107715</v>
      </c>
      <c r="F30" s="251">
        <v>3468.78846022</v>
      </c>
      <c r="G30" s="251">
        <v>838.77</v>
      </c>
      <c r="H30" s="251">
        <v>1450.51</v>
      </c>
      <c r="I30" s="252">
        <v>19803.050381115</v>
      </c>
      <c r="J30" s="251">
        <v>3188.74086045</v>
      </c>
      <c r="K30" s="251">
        <v>0</v>
      </c>
      <c r="L30" s="251">
        <v>4017.17644828</v>
      </c>
      <c r="M30" s="251">
        <v>3425.079947835</v>
      </c>
      <c r="N30" s="251">
        <v>1142.97545108</v>
      </c>
      <c r="O30" s="251">
        <v>0.525257995</v>
      </c>
      <c r="P30" s="251">
        <v>1904.5393399999998</v>
      </c>
      <c r="Q30" s="252">
        <v>13679.037305639999</v>
      </c>
      <c r="R30" s="149">
        <v>33482.087686754996</v>
      </c>
      <c r="S30" s="218"/>
    </row>
    <row r="31" spans="1:19" ht="23.25">
      <c r="A31" s="253" t="s">
        <v>57</v>
      </c>
      <c r="B31" s="146">
        <v>3707.49188</v>
      </c>
      <c r="C31" s="146">
        <v>1321.661277</v>
      </c>
      <c r="D31" s="146">
        <v>3202.6201935</v>
      </c>
      <c r="E31" s="146">
        <v>2319.81465608</v>
      </c>
      <c r="F31" s="146">
        <v>2620.90603155</v>
      </c>
      <c r="G31" s="146">
        <v>326.79545</v>
      </c>
      <c r="H31" s="146">
        <v>1729.58718</v>
      </c>
      <c r="I31" s="249">
        <v>15228.87666813</v>
      </c>
      <c r="J31" s="146">
        <v>4180.443915</v>
      </c>
      <c r="K31" s="146">
        <v>2038.6778328</v>
      </c>
      <c r="L31" s="146">
        <v>1310.7332135</v>
      </c>
      <c r="M31" s="146">
        <v>4515.4583912</v>
      </c>
      <c r="N31" s="146">
        <v>2294.54290945</v>
      </c>
      <c r="O31" s="146">
        <v>235.54497185</v>
      </c>
      <c r="P31" s="146">
        <v>2453.91106</v>
      </c>
      <c r="Q31" s="249">
        <v>17029.312293799998</v>
      </c>
      <c r="R31" s="146">
        <v>32258.18896193</v>
      </c>
      <c r="S31" s="218"/>
    </row>
    <row r="32" spans="1:19" ht="23.25">
      <c r="A32" s="253" t="s">
        <v>58</v>
      </c>
      <c r="B32" s="146">
        <v>7964.067652315</v>
      </c>
      <c r="C32" s="146">
        <v>1847.177915745</v>
      </c>
      <c r="D32" s="146">
        <v>3457.829475745</v>
      </c>
      <c r="E32" s="146">
        <v>3644.56747067</v>
      </c>
      <c r="F32" s="146">
        <v>4049.729426245</v>
      </c>
      <c r="G32" s="146">
        <v>2181.97</v>
      </c>
      <c r="H32" s="146">
        <v>3105.42</v>
      </c>
      <c r="I32" s="249">
        <v>26250.761940720004</v>
      </c>
      <c r="J32" s="146">
        <v>6672.12765408</v>
      </c>
      <c r="K32" s="146">
        <v>915.64643213</v>
      </c>
      <c r="L32" s="146">
        <v>4790.92035435</v>
      </c>
      <c r="M32" s="146">
        <v>5474.478662105</v>
      </c>
      <c r="N32" s="146">
        <v>2292.023279775</v>
      </c>
      <c r="O32" s="146">
        <v>420.14077265</v>
      </c>
      <c r="P32" s="146">
        <v>2423.2349999999997</v>
      </c>
      <c r="Q32" s="249">
        <v>22988.57215509</v>
      </c>
      <c r="R32" s="146">
        <v>49239.33409581</v>
      </c>
      <c r="S32" s="218"/>
    </row>
    <row r="33" spans="1:19" ht="23.25">
      <c r="A33" s="253" t="s">
        <v>59</v>
      </c>
      <c r="B33" s="146">
        <v>6097.880891715</v>
      </c>
      <c r="C33" s="146">
        <v>195.7968405</v>
      </c>
      <c r="D33" s="146">
        <v>2963.645532</v>
      </c>
      <c r="E33" s="146">
        <v>3212.979003</v>
      </c>
      <c r="F33" s="146">
        <v>3242.2818162</v>
      </c>
      <c r="G33" s="146">
        <v>1105.79269</v>
      </c>
      <c r="H33" s="146">
        <v>2198.33405</v>
      </c>
      <c r="I33" s="249">
        <v>19016.710823415</v>
      </c>
      <c r="J33" s="146">
        <v>9880.28205788</v>
      </c>
      <c r="K33" s="146">
        <v>786.613836</v>
      </c>
      <c r="L33" s="146">
        <v>8316.39617836</v>
      </c>
      <c r="M33" s="146">
        <v>6465.89902014</v>
      </c>
      <c r="N33" s="146">
        <v>2916.70820589</v>
      </c>
      <c r="O33" s="146">
        <v>217.935009205</v>
      </c>
      <c r="P33" s="146">
        <v>1620.3525300000001</v>
      </c>
      <c r="Q33" s="249">
        <v>30204.186837475005</v>
      </c>
      <c r="R33" s="146">
        <v>49220.897660890005</v>
      </c>
      <c r="S33" s="218"/>
    </row>
    <row r="34" spans="1:19" ht="23.25">
      <c r="A34" s="255" t="s">
        <v>60</v>
      </c>
      <c r="B34" s="251">
        <v>2103.89586855</v>
      </c>
      <c r="C34" s="251">
        <v>0</v>
      </c>
      <c r="D34" s="251">
        <v>1787.3105964</v>
      </c>
      <c r="E34" s="251">
        <v>1692.07284</v>
      </c>
      <c r="F34" s="251">
        <v>2219.92002455</v>
      </c>
      <c r="G34" s="251">
        <v>812.24326</v>
      </c>
      <c r="H34" s="251">
        <v>1418.52724</v>
      </c>
      <c r="I34" s="252">
        <v>10033.969829499998</v>
      </c>
      <c r="J34" s="251">
        <v>1247.17928575</v>
      </c>
      <c r="K34" s="251">
        <v>144.9649403</v>
      </c>
      <c r="L34" s="251">
        <v>758.8154068</v>
      </c>
      <c r="M34" s="251">
        <v>1015.0496481</v>
      </c>
      <c r="N34" s="251">
        <v>983.74562385</v>
      </c>
      <c r="O34" s="251">
        <v>84.15417005</v>
      </c>
      <c r="P34" s="251">
        <v>470.23899</v>
      </c>
      <c r="Q34" s="252">
        <v>4704.14806485</v>
      </c>
      <c r="R34" s="149">
        <v>14738.117894349998</v>
      </c>
      <c r="S34" s="218"/>
    </row>
    <row r="35" spans="1:19" ht="23.25">
      <c r="A35" s="253" t="s">
        <v>61</v>
      </c>
      <c r="B35" s="146">
        <v>2188.790715215</v>
      </c>
      <c r="C35" s="146">
        <v>514.26429355</v>
      </c>
      <c r="D35" s="146">
        <v>2014.66738674</v>
      </c>
      <c r="E35" s="146">
        <v>1766.65182343</v>
      </c>
      <c r="F35" s="146">
        <v>1605.764401625</v>
      </c>
      <c r="G35" s="146">
        <v>893.885</v>
      </c>
      <c r="H35" s="146">
        <v>1748.715</v>
      </c>
      <c r="I35" s="249">
        <v>10732.73862056</v>
      </c>
      <c r="J35" s="146">
        <v>15748.23691659</v>
      </c>
      <c r="K35" s="146">
        <v>6838.86171487</v>
      </c>
      <c r="L35" s="146">
        <v>10754.60065472</v>
      </c>
      <c r="M35" s="146">
        <v>7702.403067305</v>
      </c>
      <c r="N35" s="146">
        <v>4327.524938055</v>
      </c>
      <c r="O35" s="146">
        <v>728.19840453</v>
      </c>
      <c r="P35" s="146">
        <v>3212</v>
      </c>
      <c r="Q35" s="249">
        <v>49311.82569607</v>
      </c>
      <c r="R35" s="146">
        <v>60044.56431663</v>
      </c>
      <c r="S35" s="218"/>
    </row>
    <row r="36" spans="1:19" ht="23.25">
      <c r="A36" s="253" t="s">
        <v>62</v>
      </c>
      <c r="B36" s="146">
        <v>837.92150786</v>
      </c>
      <c r="C36" s="146">
        <v>101.804744785</v>
      </c>
      <c r="D36" s="146">
        <v>277.1455585</v>
      </c>
      <c r="E36" s="146">
        <v>510.96619078</v>
      </c>
      <c r="F36" s="146">
        <v>705.58371774</v>
      </c>
      <c r="G36" s="146">
        <v>123.84085</v>
      </c>
      <c r="H36" s="146">
        <v>540.61574</v>
      </c>
      <c r="I36" s="249">
        <v>3097.8783096650004</v>
      </c>
      <c r="J36" s="146">
        <v>16932.260784145</v>
      </c>
      <c r="K36" s="146">
        <v>6516.706308755</v>
      </c>
      <c r="L36" s="146">
        <v>12225.72165941</v>
      </c>
      <c r="M36" s="146">
        <v>11753.08237904</v>
      </c>
      <c r="N36" s="146">
        <v>3907.383431025</v>
      </c>
      <c r="O36" s="146">
        <v>0</v>
      </c>
      <c r="P36" s="146">
        <v>8227.3785</v>
      </c>
      <c r="Q36" s="249">
        <v>59562.533062375005</v>
      </c>
      <c r="R36" s="146">
        <v>62660.411372040006</v>
      </c>
      <c r="S36" s="218"/>
    </row>
    <row r="37" spans="1:19" ht="23.25">
      <c r="A37" s="253" t="s">
        <v>63</v>
      </c>
      <c r="B37" s="146">
        <v>5715.100827755</v>
      </c>
      <c r="C37" s="146">
        <v>2686.809377065</v>
      </c>
      <c r="D37" s="146">
        <v>4253.64714043</v>
      </c>
      <c r="E37" s="146">
        <v>6891.39497862</v>
      </c>
      <c r="F37" s="146">
        <v>8290.492000245</v>
      </c>
      <c r="G37" s="146">
        <v>894.50806</v>
      </c>
      <c r="H37" s="146">
        <v>2290.99842</v>
      </c>
      <c r="I37" s="249">
        <v>31022.950804115</v>
      </c>
      <c r="J37" s="146">
        <v>18025.25210045</v>
      </c>
      <c r="K37" s="146">
        <v>6483.84691037</v>
      </c>
      <c r="L37" s="146">
        <v>17793.095510835</v>
      </c>
      <c r="M37" s="146">
        <v>15983.55764704</v>
      </c>
      <c r="N37" s="146">
        <v>5133.741129715</v>
      </c>
      <c r="O37" s="146">
        <v>99.561972355</v>
      </c>
      <c r="P37" s="146">
        <v>7215.19262</v>
      </c>
      <c r="Q37" s="249">
        <v>70734.247890765</v>
      </c>
      <c r="R37" s="146">
        <v>101757.19869487999</v>
      </c>
      <c r="S37" s="218"/>
    </row>
    <row r="38" spans="1:19" ht="23.25">
      <c r="A38" s="255" t="s">
        <v>64</v>
      </c>
      <c r="B38" s="251">
        <v>3994.91949288</v>
      </c>
      <c r="C38" s="251">
        <v>196.91668094</v>
      </c>
      <c r="D38" s="251">
        <v>6956.750081725</v>
      </c>
      <c r="E38" s="251">
        <v>5002.40820175</v>
      </c>
      <c r="F38" s="251">
        <v>4157.908691995</v>
      </c>
      <c r="G38" s="251">
        <v>1296.72455</v>
      </c>
      <c r="H38" s="251">
        <v>2771.64575</v>
      </c>
      <c r="I38" s="252">
        <v>24377.273449289998</v>
      </c>
      <c r="J38" s="251">
        <v>9224.804226505</v>
      </c>
      <c r="K38" s="251">
        <v>4484.46502502</v>
      </c>
      <c r="L38" s="251">
        <v>4459.83262626</v>
      </c>
      <c r="M38" s="251">
        <v>9398.81920619</v>
      </c>
      <c r="N38" s="251">
        <v>2929.569822215</v>
      </c>
      <c r="O38" s="251">
        <v>459.384337125</v>
      </c>
      <c r="P38" s="251">
        <v>4636.70523</v>
      </c>
      <c r="Q38" s="252">
        <v>35593.580473315</v>
      </c>
      <c r="R38" s="149">
        <v>59970.853922605</v>
      </c>
      <c r="S38" s="218"/>
    </row>
    <row r="39" spans="1:19" ht="23.25">
      <c r="A39" s="253" t="s">
        <v>65</v>
      </c>
      <c r="B39" s="146">
        <v>4492.941321835</v>
      </c>
      <c r="C39" s="146">
        <v>0</v>
      </c>
      <c r="D39" s="146">
        <v>5204.923053765</v>
      </c>
      <c r="E39" s="146">
        <v>3548.959161525</v>
      </c>
      <c r="F39" s="146">
        <v>4047.12971192</v>
      </c>
      <c r="G39" s="146">
        <v>398.07557</v>
      </c>
      <c r="H39" s="146">
        <v>6371.36554</v>
      </c>
      <c r="I39" s="249">
        <v>24063.394359045</v>
      </c>
      <c r="J39" s="146">
        <v>4135.24943323</v>
      </c>
      <c r="K39" s="146">
        <v>480.97474157</v>
      </c>
      <c r="L39" s="146">
        <v>5160.45119863</v>
      </c>
      <c r="M39" s="146">
        <v>2584.634707335</v>
      </c>
      <c r="N39" s="146">
        <v>1755.73704228</v>
      </c>
      <c r="O39" s="146">
        <v>4.95490931</v>
      </c>
      <c r="P39" s="146">
        <v>2691.70163</v>
      </c>
      <c r="Q39" s="249">
        <v>16813.703662355</v>
      </c>
      <c r="R39" s="146">
        <v>40877.0980214</v>
      </c>
      <c r="S39" s="218"/>
    </row>
    <row r="40" spans="1:19" ht="23.25">
      <c r="A40" s="253" t="s">
        <v>66</v>
      </c>
      <c r="B40" s="146">
        <v>7081.99196196</v>
      </c>
      <c r="C40" s="146">
        <v>5098.28743616</v>
      </c>
      <c r="D40" s="146">
        <v>3269.93261385</v>
      </c>
      <c r="E40" s="146">
        <v>3624.323185495</v>
      </c>
      <c r="F40" s="146">
        <v>5117.84461431</v>
      </c>
      <c r="G40" s="146">
        <v>697.71466</v>
      </c>
      <c r="H40" s="146">
        <v>7581.57597</v>
      </c>
      <c r="I40" s="249">
        <v>32471.670441775</v>
      </c>
      <c r="J40" s="146">
        <v>14508.60626081</v>
      </c>
      <c r="K40" s="146">
        <v>5512.323671045</v>
      </c>
      <c r="L40" s="146">
        <v>5738.8114953</v>
      </c>
      <c r="M40" s="146">
        <v>6553.57448097</v>
      </c>
      <c r="N40" s="146">
        <v>3299.35833058</v>
      </c>
      <c r="O40" s="146">
        <v>295.38817966</v>
      </c>
      <c r="P40" s="146">
        <v>7531.58338</v>
      </c>
      <c r="Q40" s="249">
        <v>43439.645798365</v>
      </c>
      <c r="R40" s="146">
        <v>75911.31624014</v>
      </c>
      <c r="S40" s="218"/>
    </row>
    <row r="41" spans="1:19" ht="23.25">
      <c r="A41" s="253" t="s">
        <v>67</v>
      </c>
      <c r="B41" s="146">
        <v>2644.66556493</v>
      </c>
      <c r="C41" s="146">
        <v>0</v>
      </c>
      <c r="D41" s="146">
        <v>2527.63677417</v>
      </c>
      <c r="E41" s="146">
        <v>1092.684144715</v>
      </c>
      <c r="F41" s="146">
        <v>860.449218435</v>
      </c>
      <c r="G41" s="146">
        <v>457.17053</v>
      </c>
      <c r="H41" s="146">
        <v>1163.76746</v>
      </c>
      <c r="I41" s="249">
        <v>8746.373692250001</v>
      </c>
      <c r="J41" s="146">
        <v>631.82860428</v>
      </c>
      <c r="K41" s="146">
        <v>0</v>
      </c>
      <c r="L41" s="146">
        <v>1270.670551065</v>
      </c>
      <c r="M41" s="146">
        <v>628.43027762</v>
      </c>
      <c r="N41" s="146">
        <v>410.33775668</v>
      </c>
      <c r="O41" s="146">
        <v>28.436066315</v>
      </c>
      <c r="P41" s="146">
        <v>928.5954099999999</v>
      </c>
      <c r="Q41" s="249">
        <v>3898.29866596</v>
      </c>
      <c r="R41" s="146">
        <v>12644.672358210002</v>
      </c>
      <c r="S41" s="218"/>
    </row>
    <row r="42" spans="1:19" ht="23.25">
      <c r="A42" s="255" t="s">
        <v>68</v>
      </c>
      <c r="B42" s="251">
        <v>3001.07694265</v>
      </c>
      <c r="C42" s="251">
        <v>986.0010793</v>
      </c>
      <c r="D42" s="251">
        <v>2294.4415745</v>
      </c>
      <c r="E42" s="251">
        <v>2377.21723445</v>
      </c>
      <c r="F42" s="251">
        <v>1443.613126075</v>
      </c>
      <c r="G42" s="251">
        <v>273.55108</v>
      </c>
      <c r="H42" s="251">
        <v>1125.45305</v>
      </c>
      <c r="I42" s="252">
        <v>11501.354086975</v>
      </c>
      <c r="J42" s="251">
        <v>1676.2502287</v>
      </c>
      <c r="K42" s="251">
        <v>1181.43274095</v>
      </c>
      <c r="L42" s="251">
        <v>2063.00439295</v>
      </c>
      <c r="M42" s="251">
        <v>2379.93974025</v>
      </c>
      <c r="N42" s="251">
        <v>635.98070485</v>
      </c>
      <c r="O42" s="251">
        <v>45.6977883</v>
      </c>
      <c r="P42" s="251">
        <v>1518.35511</v>
      </c>
      <c r="Q42" s="252">
        <v>9500.660705999999</v>
      </c>
      <c r="R42" s="149">
        <v>21002.014792975</v>
      </c>
      <c r="S42" s="218"/>
    </row>
    <row r="43" spans="1:19" ht="23.25">
      <c r="A43" s="253" t="s">
        <v>69</v>
      </c>
      <c r="B43" s="146">
        <v>2304.39145625</v>
      </c>
      <c r="C43" s="146">
        <v>0</v>
      </c>
      <c r="D43" s="146">
        <v>1678.12050695</v>
      </c>
      <c r="E43" s="146">
        <v>404.5297628</v>
      </c>
      <c r="F43" s="146">
        <v>371.54668745</v>
      </c>
      <c r="G43" s="146">
        <v>244.24559</v>
      </c>
      <c r="H43" s="146">
        <v>455.77295</v>
      </c>
      <c r="I43" s="249">
        <v>5458.606953449999</v>
      </c>
      <c r="J43" s="146">
        <v>4504.44074575</v>
      </c>
      <c r="K43" s="146">
        <v>1788.790759</v>
      </c>
      <c r="L43" s="146">
        <v>3315.616273</v>
      </c>
      <c r="M43" s="146">
        <v>4998.3107884</v>
      </c>
      <c r="N43" s="146">
        <v>46.1319193</v>
      </c>
      <c r="O43" s="146">
        <v>2008.2671059</v>
      </c>
      <c r="P43" s="146">
        <v>5466.84517</v>
      </c>
      <c r="Q43" s="249">
        <v>22128.40276135</v>
      </c>
      <c r="R43" s="146">
        <v>27587.0097148</v>
      </c>
      <c r="S43" s="218"/>
    </row>
    <row r="44" spans="1:19" ht="23.25">
      <c r="A44" s="253" t="s">
        <v>70</v>
      </c>
      <c r="B44" s="146">
        <v>1116.80881424</v>
      </c>
      <c r="C44" s="146">
        <v>148.712062055</v>
      </c>
      <c r="D44" s="146">
        <v>1064.495178655</v>
      </c>
      <c r="E44" s="146">
        <v>1160.93804862</v>
      </c>
      <c r="F44" s="146">
        <v>1067.76611484</v>
      </c>
      <c r="G44" s="146">
        <v>494.21</v>
      </c>
      <c r="H44" s="146">
        <v>379.235</v>
      </c>
      <c r="I44" s="249">
        <v>5432.165218409999</v>
      </c>
      <c r="J44" s="146">
        <v>2015.550252025</v>
      </c>
      <c r="K44" s="146">
        <v>1393.150027715</v>
      </c>
      <c r="L44" s="146">
        <v>1361.360072395</v>
      </c>
      <c r="M44" s="146">
        <v>1739.13832199</v>
      </c>
      <c r="N44" s="146">
        <v>914.747733875</v>
      </c>
      <c r="O44" s="146">
        <v>0</v>
      </c>
      <c r="P44" s="146">
        <v>825.265</v>
      </c>
      <c r="Q44" s="249">
        <v>8249.211408</v>
      </c>
      <c r="R44" s="146">
        <v>13681.376626409998</v>
      </c>
      <c r="S44" s="218"/>
    </row>
    <row r="45" spans="1:19" ht="23.25">
      <c r="A45" s="253" t="s">
        <v>71</v>
      </c>
      <c r="B45" s="146">
        <v>1227.60418245</v>
      </c>
      <c r="C45" s="146">
        <v>493.45327105</v>
      </c>
      <c r="D45" s="146">
        <v>698.06540175</v>
      </c>
      <c r="E45" s="146">
        <v>657.3838559</v>
      </c>
      <c r="F45" s="146">
        <v>833.72384215</v>
      </c>
      <c r="G45" s="146">
        <v>166.8353</v>
      </c>
      <c r="H45" s="146">
        <v>803.365</v>
      </c>
      <c r="I45" s="249">
        <v>4880.4308533</v>
      </c>
      <c r="J45" s="146">
        <v>15356.79473395</v>
      </c>
      <c r="K45" s="146">
        <v>13289.8494798</v>
      </c>
      <c r="L45" s="146">
        <v>16259.9070325</v>
      </c>
      <c r="M45" s="146">
        <v>11041.0415631</v>
      </c>
      <c r="N45" s="146">
        <v>4512.06050035</v>
      </c>
      <c r="O45" s="146">
        <v>717.9213762</v>
      </c>
      <c r="P45" s="146">
        <v>11450.59677</v>
      </c>
      <c r="Q45" s="249">
        <v>72628.1714559</v>
      </c>
      <c r="R45" s="146">
        <v>77508.6023092</v>
      </c>
      <c r="S45" s="218"/>
    </row>
    <row r="46" spans="1:19" ht="23.25">
      <c r="A46" s="255" t="s">
        <v>72</v>
      </c>
      <c r="B46" s="251">
        <v>4563.07667</v>
      </c>
      <c r="C46" s="251">
        <v>0</v>
      </c>
      <c r="D46" s="251">
        <v>3541.37457</v>
      </c>
      <c r="E46" s="251">
        <v>1900.47339</v>
      </c>
      <c r="F46" s="251">
        <v>1605.10022</v>
      </c>
      <c r="G46" s="251">
        <v>605.39776</v>
      </c>
      <c r="H46" s="251">
        <v>4594.85652</v>
      </c>
      <c r="I46" s="252">
        <v>16810.279130000003</v>
      </c>
      <c r="J46" s="251">
        <v>2661.61337</v>
      </c>
      <c r="K46" s="251">
        <v>112.62</v>
      </c>
      <c r="L46" s="251">
        <v>3986.406</v>
      </c>
      <c r="M46" s="251">
        <v>1894.7785</v>
      </c>
      <c r="N46" s="251">
        <v>1129.68908</v>
      </c>
      <c r="O46" s="251">
        <v>286.71176</v>
      </c>
      <c r="P46" s="251">
        <v>953.7523</v>
      </c>
      <c r="Q46" s="252">
        <v>11025.57101</v>
      </c>
      <c r="R46" s="149">
        <v>27835.850140000002</v>
      </c>
      <c r="S46" s="218"/>
    </row>
    <row r="47" spans="1:18" s="305" customFormat="1" ht="23.25">
      <c r="A47" s="301" t="s">
        <v>123</v>
      </c>
      <c r="B47" s="302">
        <v>6020.39942</v>
      </c>
      <c r="C47" s="302">
        <v>868.84393</v>
      </c>
      <c r="D47" s="302">
        <v>3772.73846</v>
      </c>
      <c r="E47" s="302">
        <v>3409.42411</v>
      </c>
      <c r="F47" s="302">
        <v>3789.71257</v>
      </c>
      <c r="G47" s="302">
        <v>2559.38</v>
      </c>
      <c r="H47" s="302">
        <v>4739.525</v>
      </c>
      <c r="I47" s="303">
        <v>25160.02349</v>
      </c>
      <c r="J47" s="167">
        <v>21422.28039</v>
      </c>
      <c r="K47" s="167">
        <v>17478.25512155</v>
      </c>
      <c r="L47" s="167">
        <v>19468.17696</v>
      </c>
      <c r="M47" s="167">
        <v>17559.81702</v>
      </c>
      <c r="N47" s="167">
        <v>7271.67982</v>
      </c>
      <c r="O47" s="167">
        <v>171.44683</v>
      </c>
      <c r="P47" s="167">
        <v>14944.925</v>
      </c>
      <c r="Q47" s="304">
        <v>98316.58114155</v>
      </c>
      <c r="R47" s="302">
        <v>123476.60463155</v>
      </c>
    </row>
    <row r="48" spans="1:19" ht="23.25">
      <c r="A48" s="253" t="s">
        <v>124</v>
      </c>
      <c r="B48" s="146">
        <v>6701.9605305</v>
      </c>
      <c r="C48" s="146">
        <v>2677.194244845</v>
      </c>
      <c r="D48" s="146">
        <v>6003.9109734</v>
      </c>
      <c r="E48" s="146">
        <v>5973.861956025</v>
      </c>
      <c r="F48" s="146">
        <v>7100.09232145</v>
      </c>
      <c r="G48" s="146">
        <v>2961.245</v>
      </c>
      <c r="H48" s="146">
        <v>8710.36</v>
      </c>
      <c r="I48" s="249">
        <v>40128.625026220005</v>
      </c>
      <c r="J48" s="146">
        <v>19992.341297</v>
      </c>
      <c r="K48" s="146">
        <v>6191.906559035</v>
      </c>
      <c r="L48" s="146">
        <v>15699.62664729</v>
      </c>
      <c r="M48" s="146">
        <v>14102.47305593</v>
      </c>
      <c r="N48" s="146">
        <v>7140.383915535</v>
      </c>
      <c r="O48" s="146">
        <v>633.717132165</v>
      </c>
      <c r="P48" s="146">
        <v>15287.295</v>
      </c>
      <c r="Q48" s="249">
        <v>79047.743606955</v>
      </c>
      <c r="R48" s="146">
        <v>119176.368633175</v>
      </c>
      <c r="S48" s="218"/>
    </row>
    <row r="49" spans="1:19" ht="23.25">
      <c r="A49" s="253" t="s">
        <v>125</v>
      </c>
      <c r="B49" s="146">
        <v>1563.02449412</v>
      </c>
      <c r="C49" s="146">
        <v>0</v>
      </c>
      <c r="D49" s="146">
        <v>2191.646473025</v>
      </c>
      <c r="E49" s="146">
        <v>843.601179785</v>
      </c>
      <c r="F49" s="146">
        <v>1072.583153795</v>
      </c>
      <c r="G49" s="146">
        <v>0</v>
      </c>
      <c r="H49" s="146">
        <v>1127.16526</v>
      </c>
      <c r="I49" s="249">
        <v>6798.020560724999</v>
      </c>
      <c r="J49" s="146">
        <v>523.804115685</v>
      </c>
      <c r="K49" s="146">
        <v>0</v>
      </c>
      <c r="L49" s="146">
        <v>924.687585425</v>
      </c>
      <c r="M49" s="146">
        <v>649.410448785</v>
      </c>
      <c r="N49" s="146">
        <v>296.379822975</v>
      </c>
      <c r="O49" s="146">
        <v>0</v>
      </c>
      <c r="P49" s="146">
        <v>524.53384</v>
      </c>
      <c r="Q49" s="249">
        <v>2918.81581287</v>
      </c>
      <c r="R49" s="146">
        <v>9716.836373594999</v>
      </c>
      <c r="S49" s="218"/>
    </row>
    <row r="50" spans="1:19" ht="23.25">
      <c r="A50" s="255" t="s">
        <v>76</v>
      </c>
      <c r="B50" s="251">
        <v>8919.352160265</v>
      </c>
      <c r="C50" s="251">
        <v>1966.42019754</v>
      </c>
      <c r="D50" s="251">
        <v>4557.20669992</v>
      </c>
      <c r="E50" s="251">
        <v>4326.166927085</v>
      </c>
      <c r="F50" s="251">
        <v>7910.9962176</v>
      </c>
      <c r="G50" s="251">
        <v>1766.3821</v>
      </c>
      <c r="H50" s="251">
        <v>5895.41102</v>
      </c>
      <c r="I50" s="252">
        <v>35341.93532241</v>
      </c>
      <c r="J50" s="251">
        <v>25517.10973685</v>
      </c>
      <c r="K50" s="251">
        <v>6491.6232726</v>
      </c>
      <c r="L50" s="251">
        <v>13769.93345128</v>
      </c>
      <c r="M50" s="251">
        <v>13842.507604685</v>
      </c>
      <c r="N50" s="251">
        <v>9805.68422074</v>
      </c>
      <c r="O50" s="251">
        <v>505.629537095</v>
      </c>
      <c r="P50" s="251">
        <v>14323.543529999999</v>
      </c>
      <c r="Q50" s="252">
        <v>84256.03135324999</v>
      </c>
      <c r="R50" s="149">
        <v>119597.96667565999</v>
      </c>
      <c r="S50" s="218"/>
    </row>
    <row r="51" spans="1:19" ht="23.25">
      <c r="A51" s="253" t="s">
        <v>202</v>
      </c>
      <c r="B51" s="146">
        <v>5418.67466</v>
      </c>
      <c r="C51" s="146">
        <v>25.37115</v>
      </c>
      <c r="D51" s="146">
        <v>5355.2866065</v>
      </c>
      <c r="E51" s="146">
        <v>3004.702484</v>
      </c>
      <c r="F51" s="146">
        <v>5640.4943945</v>
      </c>
      <c r="G51" s="146">
        <v>179.80959</v>
      </c>
      <c r="H51" s="146">
        <v>2587.94454</v>
      </c>
      <c r="I51" s="249">
        <v>22212.283425</v>
      </c>
      <c r="J51" s="146">
        <v>5701.275545</v>
      </c>
      <c r="K51" s="146">
        <v>3228.402735</v>
      </c>
      <c r="L51" s="146">
        <v>5690.496292</v>
      </c>
      <c r="M51" s="146">
        <v>5080.2116565</v>
      </c>
      <c r="N51" s="146">
        <v>1580.4768275</v>
      </c>
      <c r="O51" s="146">
        <v>90.009073</v>
      </c>
      <c r="P51" s="146">
        <v>5819.104850000001</v>
      </c>
      <c r="Q51" s="249">
        <v>27189.976979</v>
      </c>
      <c r="R51" s="146">
        <v>49402.260404</v>
      </c>
      <c r="S51" s="218"/>
    </row>
    <row r="52" spans="1:19" ht="23.25">
      <c r="A52" s="253" t="s">
        <v>78</v>
      </c>
      <c r="B52" s="146">
        <v>3927.862455</v>
      </c>
      <c r="C52" s="146">
        <v>0</v>
      </c>
      <c r="D52" s="146">
        <v>4181.7459065</v>
      </c>
      <c r="E52" s="146">
        <v>1826.996988</v>
      </c>
      <c r="F52" s="146">
        <v>1814.2180752</v>
      </c>
      <c r="G52" s="146">
        <v>753.19174</v>
      </c>
      <c r="H52" s="146">
        <v>2042.97472</v>
      </c>
      <c r="I52" s="249">
        <v>14546.989884700002</v>
      </c>
      <c r="J52" s="146">
        <v>5675.635025</v>
      </c>
      <c r="K52" s="146">
        <v>1446.639905</v>
      </c>
      <c r="L52" s="146">
        <v>5637.747222</v>
      </c>
      <c r="M52" s="146">
        <v>4369.939432</v>
      </c>
      <c r="N52" s="146">
        <v>2692.2813545</v>
      </c>
      <c r="O52" s="146">
        <v>271.639278</v>
      </c>
      <c r="P52" s="146">
        <v>2112.01119</v>
      </c>
      <c r="Q52" s="249">
        <v>22205.8934065</v>
      </c>
      <c r="R52" s="146">
        <v>36752.8832912</v>
      </c>
      <c r="S52" s="218"/>
    </row>
    <row r="53" spans="1:19" ht="23.25">
      <c r="A53" s="253" t="s">
        <v>79</v>
      </c>
      <c r="B53" s="146">
        <v>10780.83707153</v>
      </c>
      <c r="C53" s="146">
        <v>2061.648981875</v>
      </c>
      <c r="D53" s="146">
        <v>4204.86219235</v>
      </c>
      <c r="E53" s="146">
        <v>6547.43516783</v>
      </c>
      <c r="F53" s="146">
        <v>4155.465126495</v>
      </c>
      <c r="G53" s="146">
        <v>1833.72204</v>
      </c>
      <c r="H53" s="146">
        <v>5418.75606</v>
      </c>
      <c r="I53" s="249">
        <v>35002.72664008</v>
      </c>
      <c r="J53" s="146">
        <v>15647.424252755</v>
      </c>
      <c r="K53" s="146">
        <v>7523.79411513</v>
      </c>
      <c r="L53" s="146">
        <v>16123.84676214</v>
      </c>
      <c r="M53" s="146">
        <v>11939.815131105</v>
      </c>
      <c r="N53" s="146">
        <v>7693.90978996</v>
      </c>
      <c r="O53" s="146">
        <v>0</v>
      </c>
      <c r="P53" s="146">
        <v>7682.53716</v>
      </c>
      <c r="Q53" s="249">
        <v>66611.32721109</v>
      </c>
      <c r="R53" s="146">
        <v>101614.05385117</v>
      </c>
      <c r="S53" s="218"/>
    </row>
    <row r="54" spans="1:19" ht="23.25">
      <c r="A54" s="255" t="s">
        <v>126</v>
      </c>
      <c r="B54" s="251">
        <v>320.264533835</v>
      </c>
      <c r="C54" s="251">
        <v>54.50796412</v>
      </c>
      <c r="D54" s="251">
        <v>227.01597451</v>
      </c>
      <c r="E54" s="251">
        <v>108.173266245</v>
      </c>
      <c r="F54" s="251">
        <v>148.43910228</v>
      </c>
      <c r="G54" s="251">
        <v>24.75795</v>
      </c>
      <c r="H54" s="251">
        <v>21.32951</v>
      </c>
      <c r="I54" s="252">
        <v>904.4883009900001</v>
      </c>
      <c r="J54" s="251">
        <v>1947.458755965</v>
      </c>
      <c r="K54" s="251">
        <v>1248.30152497</v>
      </c>
      <c r="L54" s="251">
        <v>1859.514893115</v>
      </c>
      <c r="M54" s="251">
        <v>1046.425709115</v>
      </c>
      <c r="N54" s="251">
        <v>593.79718254</v>
      </c>
      <c r="O54" s="251">
        <v>16.77353704</v>
      </c>
      <c r="P54" s="251">
        <v>384.22053999999997</v>
      </c>
      <c r="Q54" s="252">
        <v>7096.492142745</v>
      </c>
      <c r="R54" s="149">
        <v>8000.980443735</v>
      </c>
      <c r="S54" s="218"/>
    </row>
    <row r="55" spans="1:19" ht="23.25">
      <c r="A55" s="253" t="s">
        <v>127</v>
      </c>
      <c r="B55" s="146">
        <v>8302.43197405</v>
      </c>
      <c r="C55" s="146">
        <v>279.5020715</v>
      </c>
      <c r="D55" s="146">
        <v>4441.76423785</v>
      </c>
      <c r="E55" s="146">
        <v>4256.954787585</v>
      </c>
      <c r="F55" s="146">
        <v>4696.277306685</v>
      </c>
      <c r="G55" s="146">
        <v>255.65805</v>
      </c>
      <c r="H55" s="146">
        <v>3051.69711</v>
      </c>
      <c r="I55" s="249">
        <v>25284.285537669995</v>
      </c>
      <c r="J55" s="146">
        <v>7768.2998034</v>
      </c>
      <c r="K55" s="146">
        <v>795.5703739</v>
      </c>
      <c r="L55" s="146">
        <v>8254.21608798</v>
      </c>
      <c r="M55" s="146">
        <v>7055.294359255</v>
      </c>
      <c r="N55" s="146">
        <v>3985.63647927</v>
      </c>
      <c r="O55" s="146">
        <v>36.99739937</v>
      </c>
      <c r="P55" s="146">
        <v>2316.9356900000002</v>
      </c>
      <c r="Q55" s="249">
        <v>30212.950193175</v>
      </c>
      <c r="R55" s="146">
        <v>55497.235730844994</v>
      </c>
      <c r="S55" s="218"/>
    </row>
    <row r="56" spans="1:19" ht="23.25">
      <c r="A56" s="253" t="s">
        <v>82</v>
      </c>
      <c r="B56" s="146">
        <v>2079.65814502</v>
      </c>
      <c r="C56" s="146">
        <v>436.07155243</v>
      </c>
      <c r="D56" s="146">
        <v>1531.345496975</v>
      </c>
      <c r="E56" s="146">
        <v>1015.696474455</v>
      </c>
      <c r="F56" s="146">
        <v>1081.357845775</v>
      </c>
      <c r="G56" s="146">
        <v>147.62608</v>
      </c>
      <c r="H56" s="146">
        <v>459.67845</v>
      </c>
      <c r="I56" s="249">
        <v>6751.434044655</v>
      </c>
      <c r="J56" s="146">
        <v>759.79565737</v>
      </c>
      <c r="K56" s="146">
        <v>80.13189925</v>
      </c>
      <c r="L56" s="146">
        <v>493.93245546</v>
      </c>
      <c r="M56" s="146">
        <v>985.86491313</v>
      </c>
      <c r="N56" s="146">
        <v>285.384571005</v>
      </c>
      <c r="O56" s="146">
        <v>0</v>
      </c>
      <c r="P56" s="146">
        <v>286.01583</v>
      </c>
      <c r="Q56" s="249">
        <v>2891.125326215</v>
      </c>
      <c r="R56" s="146">
        <v>9642.55937087</v>
      </c>
      <c r="S56" s="218"/>
    </row>
    <row r="57" spans="1:19" ht="23.25">
      <c r="A57" s="253" t="s">
        <v>83</v>
      </c>
      <c r="B57" s="146">
        <v>8301.88541575</v>
      </c>
      <c r="C57" s="146">
        <v>72.6910567</v>
      </c>
      <c r="D57" s="146">
        <v>4675.8291712</v>
      </c>
      <c r="E57" s="146">
        <v>4392.38208845</v>
      </c>
      <c r="F57" s="146">
        <v>2753.23616835</v>
      </c>
      <c r="G57" s="146">
        <v>2602.92487</v>
      </c>
      <c r="H57" s="146">
        <v>2574.44209</v>
      </c>
      <c r="I57" s="249">
        <v>25373.390860449996</v>
      </c>
      <c r="J57" s="146">
        <v>15400.74062445</v>
      </c>
      <c r="K57" s="146">
        <v>2520.96957175</v>
      </c>
      <c r="L57" s="146">
        <v>13419.4364153</v>
      </c>
      <c r="M57" s="146">
        <v>9024.88777445</v>
      </c>
      <c r="N57" s="146">
        <v>3945.49475455</v>
      </c>
      <c r="O57" s="146">
        <v>781.70410785</v>
      </c>
      <c r="P57" s="146">
        <v>11786.63986</v>
      </c>
      <c r="Q57" s="249">
        <v>56879.87310835</v>
      </c>
      <c r="R57" s="146">
        <v>82253.26396879999</v>
      </c>
      <c r="S57" s="218"/>
    </row>
    <row r="58" spans="1:19" ht="23.25">
      <c r="A58" s="255" t="s">
        <v>84</v>
      </c>
      <c r="B58" s="251">
        <v>18616.016500545</v>
      </c>
      <c r="C58" s="251">
        <v>1001.90787785</v>
      </c>
      <c r="D58" s="251">
        <v>22513.510502215</v>
      </c>
      <c r="E58" s="251">
        <v>11983.849161075</v>
      </c>
      <c r="F58" s="251">
        <v>12432.99406049</v>
      </c>
      <c r="G58" s="251">
        <v>1823.54</v>
      </c>
      <c r="H58" s="251">
        <v>4519.795</v>
      </c>
      <c r="I58" s="252">
        <v>72891.61310217499</v>
      </c>
      <c r="J58" s="251">
        <v>50788.286692735</v>
      </c>
      <c r="K58" s="251">
        <v>32521.99998576</v>
      </c>
      <c r="L58" s="251">
        <v>43405.049144995</v>
      </c>
      <c r="M58" s="251">
        <v>32785.17222736</v>
      </c>
      <c r="N58" s="251">
        <v>27518.48020498</v>
      </c>
      <c r="O58" s="251">
        <v>716.88068747</v>
      </c>
      <c r="P58" s="251">
        <v>12353.425</v>
      </c>
      <c r="Q58" s="252">
        <v>200089.2939433</v>
      </c>
      <c r="R58" s="149">
        <v>272980.907045475</v>
      </c>
      <c r="S58" s="218"/>
    </row>
    <row r="59" spans="1:19" ht="23.25">
      <c r="A59" s="253" t="s">
        <v>85</v>
      </c>
      <c r="B59" s="146">
        <v>3376.18649073</v>
      </c>
      <c r="C59" s="146">
        <v>83.51213286</v>
      </c>
      <c r="D59" s="146">
        <v>1912.058006755</v>
      </c>
      <c r="E59" s="146">
        <v>838.844746525</v>
      </c>
      <c r="F59" s="146">
        <v>971.89328837</v>
      </c>
      <c r="G59" s="146">
        <v>270.33908</v>
      </c>
      <c r="H59" s="146">
        <v>1301.65242</v>
      </c>
      <c r="I59" s="249">
        <v>8754.48616524</v>
      </c>
      <c r="J59" s="146">
        <v>8093.75809999</v>
      </c>
      <c r="K59" s="146">
        <v>432.22193758</v>
      </c>
      <c r="L59" s="146">
        <v>5595.0072696</v>
      </c>
      <c r="M59" s="146">
        <v>2694.121016915</v>
      </c>
      <c r="N59" s="146">
        <v>1902.84417926</v>
      </c>
      <c r="O59" s="146">
        <v>296.804092405</v>
      </c>
      <c r="P59" s="146">
        <v>3705.7829500000003</v>
      </c>
      <c r="Q59" s="249">
        <v>22720.539545749998</v>
      </c>
      <c r="R59" s="146">
        <v>31475.025710989998</v>
      </c>
      <c r="S59" s="218"/>
    </row>
    <row r="60" spans="1:19" ht="23.25">
      <c r="A60" s="253" t="s">
        <v>86</v>
      </c>
      <c r="B60" s="146">
        <v>1251.285189</v>
      </c>
      <c r="C60" s="146">
        <v>4.6244405</v>
      </c>
      <c r="D60" s="146">
        <v>789.4888315</v>
      </c>
      <c r="E60" s="146">
        <v>972.069314</v>
      </c>
      <c r="F60" s="146">
        <v>1114.63335</v>
      </c>
      <c r="G60" s="146">
        <v>214.4594</v>
      </c>
      <c r="H60" s="146">
        <v>933.90725</v>
      </c>
      <c r="I60" s="249">
        <v>5280.467774999999</v>
      </c>
      <c r="J60" s="146">
        <v>570.795103</v>
      </c>
      <c r="K60" s="146">
        <v>57.8625375</v>
      </c>
      <c r="L60" s="146">
        <v>566.39099475</v>
      </c>
      <c r="M60" s="146">
        <v>341.09503675</v>
      </c>
      <c r="N60" s="146">
        <v>263.7305675</v>
      </c>
      <c r="O60" s="146">
        <v>26.2519315</v>
      </c>
      <c r="P60" s="146">
        <v>317.82594</v>
      </c>
      <c r="Q60" s="249">
        <v>2143.952111</v>
      </c>
      <c r="R60" s="146">
        <v>7424.419886</v>
      </c>
      <c r="S60" s="218"/>
    </row>
    <row r="61" spans="1:19" ht="23.25">
      <c r="A61" s="253" t="s">
        <v>87</v>
      </c>
      <c r="B61" s="146">
        <v>9458.70540005</v>
      </c>
      <c r="C61" s="146">
        <v>645.028982945</v>
      </c>
      <c r="D61" s="146">
        <v>6504.36244128</v>
      </c>
      <c r="E61" s="146">
        <v>5196.05641281</v>
      </c>
      <c r="F61" s="146">
        <v>3754.46014059</v>
      </c>
      <c r="G61" s="146">
        <v>1017.71454</v>
      </c>
      <c r="H61" s="146">
        <v>2632.93809</v>
      </c>
      <c r="I61" s="249">
        <v>29209.266007675</v>
      </c>
      <c r="J61" s="146">
        <v>17218.941505555</v>
      </c>
      <c r="K61" s="146">
        <v>5310.87383574</v>
      </c>
      <c r="L61" s="146">
        <v>12742.01556831</v>
      </c>
      <c r="M61" s="146">
        <v>10439.16593338</v>
      </c>
      <c r="N61" s="146">
        <v>4512.374099225</v>
      </c>
      <c r="O61" s="146">
        <v>585.149226225</v>
      </c>
      <c r="P61" s="146">
        <v>5245.15877</v>
      </c>
      <c r="Q61" s="249">
        <v>56053.678938435005</v>
      </c>
      <c r="R61" s="146">
        <v>85262.94494611</v>
      </c>
      <c r="S61" s="218"/>
    </row>
    <row r="62" spans="1:19" ht="23.25">
      <c r="A62" s="255" t="s">
        <v>88</v>
      </c>
      <c r="B62" s="251">
        <v>4848.5081819</v>
      </c>
      <c r="C62" s="251">
        <v>1831.53117495</v>
      </c>
      <c r="D62" s="251">
        <v>2391.30207053</v>
      </c>
      <c r="E62" s="251">
        <v>2198.77148801</v>
      </c>
      <c r="F62" s="251">
        <v>3545.933456795</v>
      </c>
      <c r="G62" s="251">
        <v>1085.14062</v>
      </c>
      <c r="H62" s="251">
        <v>1196.86347</v>
      </c>
      <c r="I62" s="252">
        <v>17098.050462184998</v>
      </c>
      <c r="J62" s="251">
        <v>12220.7877011</v>
      </c>
      <c r="K62" s="251">
        <v>5971.264848895</v>
      </c>
      <c r="L62" s="251">
        <v>9857.322046415</v>
      </c>
      <c r="M62" s="251">
        <v>7794.882728215</v>
      </c>
      <c r="N62" s="251">
        <v>3474.362977105</v>
      </c>
      <c r="O62" s="251">
        <v>127.848360565</v>
      </c>
      <c r="P62" s="251">
        <v>4875.40574</v>
      </c>
      <c r="Q62" s="252">
        <v>44321.874402295005</v>
      </c>
      <c r="R62" s="149">
        <v>61419.92486448</v>
      </c>
      <c r="S62" s="218"/>
    </row>
    <row r="63" spans="1:19" ht="23.25">
      <c r="A63" s="253" t="s">
        <v>128</v>
      </c>
      <c r="B63" s="146">
        <v>2474.862541435</v>
      </c>
      <c r="C63" s="146">
        <v>0.34083992</v>
      </c>
      <c r="D63" s="146">
        <v>2087.277956195</v>
      </c>
      <c r="E63" s="146">
        <v>1429.722572195</v>
      </c>
      <c r="F63" s="146">
        <v>2289.161616265</v>
      </c>
      <c r="G63" s="146">
        <v>361.3865</v>
      </c>
      <c r="H63" s="146">
        <v>1276.18929</v>
      </c>
      <c r="I63" s="249">
        <v>9918.94131601</v>
      </c>
      <c r="J63" s="146">
        <v>3484.709129135</v>
      </c>
      <c r="K63" s="146">
        <v>90.05881958</v>
      </c>
      <c r="L63" s="146">
        <v>2148.6488726</v>
      </c>
      <c r="M63" s="146">
        <v>1804.09540026</v>
      </c>
      <c r="N63" s="146">
        <v>891.5197416</v>
      </c>
      <c r="O63" s="146">
        <v>30.5355861</v>
      </c>
      <c r="P63" s="146">
        <v>703.8265799999999</v>
      </c>
      <c r="Q63" s="249">
        <v>9153.394129274999</v>
      </c>
      <c r="R63" s="146">
        <v>19072.335445284996</v>
      </c>
      <c r="S63" s="218"/>
    </row>
    <row r="64" spans="1:19" ht="23.25">
      <c r="A64" s="253" t="s">
        <v>90</v>
      </c>
      <c r="B64" s="146">
        <v>6196.820319705</v>
      </c>
      <c r="C64" s="146">
        <v>1226.4390039</v>
      </c>
      <c r="D64" s="146">
        <v>6835.391008345</v>
      </c>
      <c r="E64" s="146">
        <v>5033.9239771</v>
      </c>
      <c r="F64" s="146">
        <v>7937.55848816</v>
      </c>
      <c r="G64" s="146">
        <v>2114.29681</v>
      </c>
      <c r="H64" s="146">
        <v>3855.66619</v>
      </c>
      <c r="I64" s="249">
        <v>33200.09579721</v>
      </c>
      <c r="J64" s="146">
        <v>8213.580514245</v>
      </c>
      <c r="K64" s="146">
        <v>3400.331956495</v>
      </c>
      <c r="L64" s="146">
        <v>9237.282155925</v>
      </c>
      <c r="M64" s="146">
        <v>5635.503268795</v>
      </c>
      <c r="N64" s="146">
        <v>2799.44499607</v>
      </c>
      <c r="O64" s="146">
        <v>0</v>
      </c>
      <c r="P64" s="146">
        <v>2837.4705799999997</v>
      </c>
      <c r="Q64" s="249">
        <v>32123.613471530003</v>
      </c>
      <c r="R64" s="146">
        <v>65323.70926874</v>
      </c>
      <c r="S64" s="218"/>
    </row>
    <row r="65" spans="1:19" ht="24" thickBot="1">
      <c r="A65" s="255" t="s">
        <v>91</v>
      </c>
      <c r="B65" s="251">
        <v>2511.8369907</v>
      </c>
      <c r="C65" s="251">
        <v>0</v>
      </c>
      <c r="D65" s="251">
        <v>1575.532069205</v>
      </c>
      <c r="E65" s="251">
        <v>535.769938425</v>
      </c>
      <c r="F65" s="251">
        <v>686.222315005</v>
      </c>
      <c r="G65" s="251">
        <v>965.18775</v>
      </c>
      <c r="H65" s="251">
        <v>573.3493</v>
      </c>
      <c r="I65" s="252">
        <v>6847.898363335</v>
      </c>
      <c r="J65" s="251">
        <v>533.70522285</v>
      </c>
      <c r="K65" s="251">
        <v>12.627029</v>
      </c>
      <c r="L65" s="251">
        <v>794.40970602</v>
      </c>
      <c r="M65" s="251">
        <v>494.5390986</v>
      </c>
      <c r="N65" s="251">
        <v>394.85697737</v>
      </c>
      <c r="O65" s="251">
        <v>51.95136104</v>
      </c>
      <c r="P65" s="251">
        <v>654.67751</v>
      </c>
      <c r="Q65" s="252">
        <v>2936.76690488</v>
      </c>
      <c r="R65" s="149">
        <v>9784.665268215</v>
      </c>
      <c r="S65" s="218"/>
    </row>
    <row r="66" spans="1:18" ht="24" thickTop="1">
      <c r="A66" s="257" t="s">
        <v>92</v>
      </c>
      <c r="B66" s="152">
        <v>252549.85081023996</v>
      </c>
      <c r="C66" s="152">
        <v>36526.09769227</v>
      </c>
      <c r="D66" s="152">
        <v>190989.18412681995</v>
      </c>
      <c r="E66" s="152">
        <v>144878.20546663995</v>
      </c>
      <c r="F66" s="152">
        <v>160444.8823915049</v>
      </c>
      <c r="G66" s="152">
        <v>44693.395999999986</v>
      </c>
      <c r="H66" s="152">
        <v>132906.24597999995</v>
      </c>
      <c r="I66" s="153">
        <v>962987.862467475</v>
      </c>
      <c r="J66" s="152">
        <v>567210.1171946898</v>
      </c>
      <c r="K66" s="152">
        <v>251151.85452243508</v>
      </c>
      <c r="L66" s="152">
        <v>482738.12365526997</v>
      </c>
      <c r="M66" s="152">
        <v>410196.25456793</v>
      </c>
      <c r="N66" s="152">
        <v>206208.85300228494</v>
      </c>
      <c r="O66" s="152">
        <v>17141.430216405002</v>
      </c>
      <c r="P66" s="152">
        <v>312613.26308</v>
      </c>
      <c r="Q66" s="258">
        <v>2247259.8962390143</v>
      </c>
      <c r="R66" s="152">
        <v>3210247.7587064896</v>
      </c>
    </row>
    <row r="67" spans="1:18" ht="16.5" customHeight="1">
      <c r="A67" s="255" t="s">
        <v>93</v>
      </c>
      <c r="B67" s="251">
        <v>449.3110215</v>
      </c>
      <c r="C67" s="251">
        <v>0</v>
      </c>
      <c r="D67" s="251">
        <v>207.345623</v>
      </c>
      <c r="E67" s="251">
        <v>268.7478575</v>
      </c>
      <c r="F67" s="251">
        <v>150.610461</v>
      </c>
      <c r="G67" s="251">
        <v>0.14637</v>
      </c>
      <c r="H67" s="251">
        <v>0.09636</v>
      </c>
      <c r="I67" s="252">
        <v>1076.257693</v>
      </c>
      <c r="J67" s="251">
        <v>4700.9850515</v>
      </c>
      <c r="K67" s="251">
        <v>963.030308</v>
      </c>
      <c r="L67" s="251">
        <v>3102.4768225</v>
      </c>
      <c r="M67" s="251">
        <v>3155.8515755</v>
      </c>
      <c r="N67" s="306">
        <v>1996.09667</v>
      </c>
      <c r="O67" s="251">
        <v>0</v>
      </c>
      <c r="P67" s="251">
        <v>15.77969</v>
      </c>
      <c r="Q67" s="252">
        <v>13934.220117499997</v>
      </c>
      <c r="R67" s="149">
        <v>15010.477810499997</v>
      </c>
    </row>
    <row r="68" spans="1:18" ht="18" customHeight="1">
      <c r="A68" s="259" t="s">
        <v>94</v>
      </c>
      <c r="B68" s="149">
        <v>252999.16183173997</v>
      </c>
      <c r="C68" s="149">
        <v>36526.09769227</v>
      </c>
      <c r="D68" s="149">
        <v>191196.52974981995</v>
      </c>
      <c r="E68" s="149">
        <v>145147</v>
      </c>
      <c r="F68" s="149">
        <v>160595.49285250492</v>
      </c>
      <c r="G68" s="149">
        <v>44694</v>
      </c>
      <c r="H68" s="149">
        <v>132906.34233999994</v>
      </c>
      <c r="I68" s="150">
        <v>964064.120160475</v>
      </c>
      <c r="J68" s="149">
        <v>571911.1022461898</v>
      </c>
      <c r="K68" s="149">
        <v>252114.88483043507</v>
      </c>
      <c r="L68" s="149">
        <v>485840.60047776997</v>
      </c>
      <c r="M68" s="149">
        <v>413352.10614343</v>
      </c>
      <c r="N68" s="149">
        <v>208204.94967228494</v>
      </c>
      <c r="O68" s="149">
        <v>17141.430216405002</v>
      </c>
      <c r="P68" s="149">
        <v>312629.04277</v>
      </c>
      <c r="Q68" s="150">
        <v>2261194.116356515</v>
      </c>
      <c r="R68" s="149">
        <v>3225258.23651699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4.2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4.2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4.2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4.2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4.2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4.2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4.2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4.2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4.2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4.2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4.2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4.2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4.2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4.2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4.2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4.2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4.2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4.2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4.2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4.2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4.2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4.2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4.2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4.2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4.2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4.2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4.2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4.2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4.2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4.2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4.2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4.2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4.2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4.2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4.2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4.2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4.2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4.2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4.2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4.2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4.2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4.2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4.2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4.2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4.2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4.2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4.2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4.2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4.2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4.2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4.2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4.2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4.2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  <col min="17" max="16384" width="8.69921875" style="0" customWidth="1"/>
  </cols>
  <sheetData>
    <row r="6" spans="1:16" ht="26.25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4.25">
      <c r="A9" s="27"/>
      <c r="O9" s="28"/>
      <c r="P9" s="29"/>
    </row>
    <row r="10" spans="1:16" ht="14.25">
      <c r="A10" s="27" t="s">
        <v>1</v>
      </c>
      <c r="H10" s="30" t="s">
        <v>38</v>
      </c>
      <c r="O10" s="319" t="s">
        <v>112</v>
      </c>
      <c r="P10" s="319"/>
    </row>
    <row r="11" spans="1:16" ht="14.2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4.2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4.2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4.2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4.2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4.2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4.2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4.2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4.2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4.2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4.2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4.2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4.2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4.2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4.2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4.2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4.2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4.2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4.2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4.2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4.2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4.2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4.2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4.2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4.2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4.2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4.2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4.2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4.2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4.2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4.2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4.2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4.2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4.2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4.2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4.2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4.2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4.2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4.2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4.2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4.2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4.2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4.2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4.2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4.2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4.2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4.2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4.2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4.2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4.2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4.2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4.2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4.2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4.2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4.2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4.2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4.2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4.2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4.2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4.2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4.2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S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0.59765625" style="91" customWidth="1"/>
    <col min="19" max="16384" width="12.5" style="91" customWidth="1"/>
  </cols>
  <sheetData>
    <row r="7" spans="1:18" ht="25.5" customHeight="1">
      <c r="A7" s="83" t="s">
        <v>200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9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218"/>
    </row>
    <row r="15" spans="1:19" ht="23.25">
      <c r="A15" s="244" t="s">
        <v>41</v>
      </c>
      <c r="B15" s="146">
        <v>6332.8396413</v>
      </c>
      <c r="C15" s="146">
        <v>0</v>
      </c>
      <c r="D15" s="146">
        <v>5489.08761324</v>
      </c>
      <c r="E15" s="146">
        <v>4526.699856936</v>
      </c>
      <c r="F15" s="146">
        <v>4393.73589225</v>
      </c>
      <c r="G15" s="146">
        <v>1356.65952</v>
      </c>
      <c r="H15" s="146">
        <v>7036.21604</v>
      </c>
      <c r="I15" s="249">
        <v>29135.238563726</v>
      </c>
      <c r="J15" s="146">
        <v>8988.13456386</v>
      </c>
      <c r="K15" s="146">
        <v>550.65137004</v>
      </c>
      <c r="L15" s="146">
        <v>9852.566551206</v>
      </c>
      <c r="M15" s="146">
        <v>7271.418362676</v>
      </c>
      <c r="N15" s="146">
        <v>4255.344290304</v>
      </c>
      <c r="O15" s="146">
        <v>64.444043652</v>
      </c>
      <c r="P15" s="146">
        <v>9109.17306</v>
      </c>
      <c r="Q15" s="147">
        <v>40091.732241738</v>
      </c>
      <c r="R15" s="146">
        <v>69226.97080546399</v>
      </c>
      <c r="S15" s="218"/>
    </row>
    <row r="16" spans="1:19" ht="23.25">
      <c r="A16" s="244" t="s">
        <v>42</v>
      </c>
      <c r="B16" s="146">
        <v>895.772906994</v>
      </c>
      <c r="C16" s="146">
        <v>0</v>
      </c>
      <c r="D16" s="146">
        <v>325.709305044</v>
      </c>
      <c r="E16" s="146">
        <v>128.082805686</v>
      </c>
      <c r="F16" s="146">
        <v>306.773616846</v>
      </c>
      <c r="G16" s="146">
        <v>147.90353</v>
      </c>
      <c r="H16" s="146">
        <v>433.8725</v>
      </c>
      <c r="I16" s="249">
        <v>2238.11466457</v>
      </c>
      <c r="J16" s="146">
        <v>768.25318023</v>
      </c>
      <c r="K16" s="146">
        <v>0</v>
      </c>
      <c r="L16" s="146">
        <v>971.065596906</v>
      </c>
      <c r="M16" s="146">
        <v>547.34254521</v>
      </c>
      <c r="N16" s="146">
        <v>243.658769172</v>
      </c>
      <c r="O16" s="146">
        <v>115.475771718</v>
      </c>
      <c r="P16" s="146">
        <v>374.64529</v>
      </c>
      <c r="Q16" s="147">
        <v>3020.441153236</v>
      </c>
      <c r="R16" s="146">
        <v>5258.555817806</v>
      </c>
      <c r="S16" s="218"/>
    </row>
    <row r="17" spans="1:19" ht="23.25">
      <c r="A17" s="244" t="s">
        <v>43</v>
      </c>
      <c r="B17" s="146">
        <v>6550.417109196</v>
      </c>
      <c r="C17" s="146">
        <v>30.315444012</v>
      </c>
      <c r="D17" s="146">
        <v>3347.995739538</v>
      </c>
      <c r="E17" s="146">
        <v>1445.737655544</v>
      </c>
      <c r="F17" s="146">
        <v>2485.018018788</v>
      </c>
      <c r="G17" s="146">
        <v>458.69792</v>
      </c>
      <c r="H17" s="146">
        <v>1389.98016</v>
      </c>
      <c r="I17" s="249">
        <v>15708.162047078</v>
      </c>
      <c r="J17" s="146">
        <v>7571.657071116</v>
      </c>
      <c r="K17" s="146">
        <v>7820.616699174</v>
      </c>
      <c r="L17" s="146">
        <v>8225.86753872</v>
      </c>
      <c r="M17" s="146">
        <v>15581.817359484</v>
      </c>
      <c r="N17" s="146">
        <v>4198.955215278</v>
      </c>
      <c r="O17" s="146">
        <v>147.383377218</v>
      </c>
      <c r="P17" s="146">
        <v>6531.27073</v>
      </c>
      <c r="Q17" s="147">
        <v>50077.56799099001</v>
      </c>
      <c r="R17" s="146">
        <v>65785.73003806801</v>
      </c>
      <c r="S17" s="218"/>
    </row>
    <row r="18" spans="1:19" ht="23.25">
      <c r="A18" s="250" t="s">
        <v>44</v>
      </c>
      <c r="B18" s="251">
        <v>3995.419204524</v>
      </c>
      <c r="C18" s="251">
        <v>275.226295524</v>
      </c>
      <c r="D18" s="251">
        <v>3710.126190264</v>
      </c>
      <c r="E18" s="251">
        <v>2859.085584402</v>
      </c>
      <c r="F18" s="251">
        <v>3527.685606258</v>
      </c>
      <c r="G18" s="251">
        <v>666.45562</v>
      </c>
      <c r="H18" s="251">
        <v>2192.7437</v>
      </c>
      <c r="I18" s="252">
        <v>17226.742200972</v>
      </c>
      <c r="J18" s="251">
        <v>5400.16967736</v>
      </c>
      <c r="K18" s="251">
        <v>964.819964286</v>
      </c>
      <c r="L18" s="251">
        <v>3745.790057424</v>
      </c>
      <c r="M18" s="251">
        <v>4550.819049414</v>
      </c>
      <c r="N18" s="251">
        <v>1841.450538384</v>
      </c>
      <c r="O18" s="251">
        <v>71.20041756</v>
      </c>
      <c r="P18" s="251">
        <v>1953.80499</v>
      </c>
      <c r="Q18" s="150">
        <v>18528.054694428003</v>
      </c>
      <c r="R18" s="149">
        <v>35754.7968954</v>
      </c>
      <c r="S18" s="218"/>
    </row>
    <row r="19" spans="1:19" ht="23.25">
      <c r="A19" s="253" t="s">
        <v>45</v>
      </c>
      <c r="B19" s="146">
        <v>15315.65650515</v>
      </c>
      <c r="C19" s="146">
        <v>4889.3263815</v>
      </c>
      <c r="D19" s="146">
        <v>10162.552023378</v>
      </c>
      <c r="E19" s="146">
        <v>7735.75711989</v>
      </c>
      <c r="F19" s="146">
        <v>8008.035149994</v>
      </c>
      <c r="G19" s="146">
        <v>2523.57695</v>
      </c>
      <c r="H19" s="146">
        <v>4360.07492</v>
      </c>
      <c r="I19" s="249">
        <v>52994.979049912</v>
      </c>
      <c r="J19" s="146">
        <v>74065.505916258</v>
      </c>
      <c r="K19" s="146">
        <v>62236.77642984</v>
      </c>
      <c r="L19" s="146">
        <v>57101.030105994</v>
      </c>
      <c r="M19" s="146">
        <v>49119.852579876</v>
      </c>
      <c r="N19" s="146">
        <v>23679.361416774</v>
      </c>
      <c r="O19" s="146">
        <v>312.804662934</v>
      </c>
      <c r="P19" s="146">
        <v>20604.6266</v>
      </c>
      <c r="Q19" s="254">
        <v>287119.95771167596</v>
      </c>
      <c r="R19" s="146">
        <v>340114.936761588</v>
      </c>
      <c r="S19" s="218"/>
    </row>
    <row r="20" spans="1:19" ht="23.25">
      <c r="A20" s="253" t="s">
        <v>46</v>
      </c>
      <c r="B20" s="146">
        <v>4683.1078722</v>
      </c>
      <c r="C20" s="146">
        <v>247.6793004</v>
      </c>
      <c r="D20" s="146">
        <v>4201.7446539</v>
      </c>
      <c r="E20" s="146">
        <v>2057.15195982</v>
      </c>
      <c r="F20" s="146">
        <v>1796.0455212</v>
      </c>
      <c r="G20" s="146">
        <v>763.842</v>
      </c>
      <c r="H20" s="146">
        <v>1527.684</v>
      </c>
      <c r="I20" s="249">
        <v>15277.25530752</v>
      </c>
      <c r="J20" s="146">
        <v>9374.8907862</v>
      </c>
      <c r="K20" s="146">
        <v>5405.6509812</v>
      </c>
      <c r="L20" s="146">
        <v>9296.859879</v>
      </c>
      <c r="M20" s="146">
        <v>6341.73079146</v>
      </c>
      <c r="N20" s="146">
        <v>2722.22002092</v>
      </c>
      <c r="O20" s="146">
        <v>45.5533482</v>
      </c>
      <c r="P20" s="146">
        <v>3687.4500000000003</v>
      </c>
      <c r="Q20" s="249">
        <v>36874.35580698</v>
      </c>
      <c r="R20" s="146">
        <v>52151.611114499996</v>
      </c>
      <c r="S20" s="218"/>
    </row>
    <row r="21" spans="1:19" ht="23.25">
      <c r="A21" s="253" t="s">
        <v>47</v>
      </c>
      <c r="B21" s="146">
        <v>469.758804</v>
      </c>
      <c r="C21" s="146">
        <v>295.855734</v>
      </c>
      <c r="D21" s="146">
        <v>442.758618</v>
      </c>
      <c r="E21" s="146">
        <v>409.100892</v>
      </c>
      <c r="F21" s="146">
        <v>812.6741226</v>
      </c>
      <c r="G21" s="146">
        <v>148.05835</v>
      </c>
      <c r="H21" s="146">
        <v>582.75435</v>
      </c>
      <c r="I21" s="249">
        <v>3160.9608706</v>
      </c>
      <c r="J21" s="146">
        <v>9885.520554</v>
      </c>
      <c r="K21" s="146">
        <v>4179.177588</v>
      </c>
      <c r="L21" s="146">
        <v>3842.448255</v>
      </c>
      <c r="M21" s="146">
        <v>5168.750271</v>
      </c>
      <c r="N21" s="146">
        <v>2616.5465172</v>
      </c>
      <c r="O21" s="146">
        <v>239.9526378</v>
      </c>
      <c r="P21" s="146">
        <v>2545.21231</v>
      </c>
      <c r="Q21" s="249">
        <v>28477.608133</v>
      </c>
      <c r="R21" s="146">
        <v>31638.5690036</v>
      </c>
      <c r="S21" s="218"/>
    </row>
    <row r="22" spans="1:19" ht="23.25">
      <c r="A22" s="255" t="s">
        <v>48</v>
      </c>
      <c r="B22" s="251">
        <v>0</v>
      </c>
      <c r="C22" s="251">
        <v>601.10851068</v>
      </c>
      <c r="D22" s="251">
        <v>860.7684258</v>
      </c>
      <c r="E22" s="251">
        <v>316.63065162</v>
      </c>
      <c r="F22" s="251">
        <v>602.67444168</v>
      </c>
      <c r="G22" s="251">
        <v>174.37301</v>
      </c>
      <c r="H22" s="251">
        <v>444.46125</v>
      </c>
      <c r="I22" s="252">
        <v>3000.0162897799996</v>
      </c>
      <c r="J22" s="251">
        <v>1431.75768018</v>
      </c>
      <c r="K22" s="251">
        <v>645.70902546</v>
      </c>
      <c r="L22" s="251">
        <v>2168.08504092</v>
      </c>
      <c r="M22" s="251">
        <v>1098.25710036</v>
      </c>
      <c r="N22" s="251">
        <v>812.86362276</v>
      </c>
      <c r="O22" s="251">
        <v>55.90525926</v>
      </c>
      <c r="P22" s="251">
        <v>964.99121</v>
      </c>
      <c r="Q22" s="252">
        <v>7177.568938940001</v>
      </c>
      <c r="R22" s="149">
        <v>10177.585228720001</v>
      </c>
      <c r="S22" s="218"/>
    </row>
    <row r="23" spans="1:19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474.067761528</v>
      </c>
      <c r="K23" s="146">
        <v>382.435784856</v>
      </c>
      <c r="L23" s="146">
        <v>1020.179930394</v>
      </c>
      <c r="M23" s="146">
        <v>700.817850786</v>
      </c>
      <c r="N23" s="146">
        <v>272.146360506</v>
      </c>
      <c r="O23" s="146">
        <v>0</v>
      </c>
      <c r="P23" s="146">
        <v>772.31161</v>
      </c>
      <c r="Q23" s="249">
        <v>3621.95929807</v>
      </c>
      <c r="R23" s="146">
        <v>3621.95929807</v>
      </c>
      <c r="S23" s="218"/>
    </row>
    <row r="24" spans="1:19" ht="23.25">
      <c r="A24" s="253" t="s">
        <v>50</v>
      </c>
      <c r="B24" s="146">
        <v>10255.813955064</v>
      </c>
      <c r="C24" s="146">
        <v>2040.268300032</v>
      </c>
      <c r="D24" s="146">
        <v>8165.310689202</v>
      </c>
      <c r="E24" s="146">
        <v>3647.655086082</v>
      </c>
      <c r="F24" s="146">
        <v>3729.295858236</v>
      </c>
      <c r="G24" s="146">
        <v>1634.04763</v>
      </c>
      <c r="H24" s="146">
        <v>5600.10122</v>
      </c>
      <c r="I24" s="249">
        <v>35072.492738616</v>
      </c>
      <c r="J24" s="146">
        <v>29799.374760984</v>
      </c>
      <c r="K24" s="146">
        <v>14814.248130774</v>
      </c>
      <c r="L24" s="146">
        <v>44898.431360814</v>
      </c>
      <c r="M24" s="146">
        <v>28936.791099624</v>
      </c>
      <c r="N24" s="146">
        <v>19190.46243585</v>
      </c>
      <c r="O24" s="146">
        <v>3481.8312915</v>
      </c>
      <c r="P24" s="146">
        <v>39357.11753</v>
      </c>
      <c r="Q24" s="249">
        <v>180478.25660954602</v>
      </c>
      <c r="R24" s="146">
        <v>215550.74934816203</v>
      </c>
      <c r="S24" s="218"/>
    </row>
    <row r="25" spans="1:19" ht="23.25">
      <c r="A25" s="253" t="s">
        <v>51</v>
      </c>
      <c r="B25" s="146">
        <v>7710.38109</v>
      </c>
      <c r="C25" s="146">
        <v>0</v>
      </c>
      <c r="D25" s="146">
        <v>6181.07453697</v>
      </c>
      <c r="E25" s="146">
        <v>5678.0515137</v>
      </c>
      <c r="F25" s="146">
        <v>5142.347683212</v>
      </c>
      <c r="G25" s="146">
        <v>1158.11038</v>
      </c>
      <c r="H25" s="146">
        <v>4174.23805</v>
      </c>
      <c r="I25" s="249">
        <v>30044.203253882</v>
      </c>
      <c r="J25" s="146">
        <v>24350.790507</v>
      </c>
      <c r="K25" s="146">
        <v>3581.18776698</v>
      </c>
      <c r="L25" s="146">
        <v>16906.26365337</v>
      </c>
      <c r="M25" s="146">
        <v>17827.254807654</v>
      </c>
      <c r="N25" s="146">
        <v>6144.760410054</v>
      </c>
      <c r="O25" s="146">
        <v>469.78001187</v>
      </c>
      <c r="P25" s="146">
        <v>23477.94547</v>
      </c>
      <c r="Q25" s="249">
        <v>92757.98262692799</v>
      </c>
      <c r="R25" s="146">
        <v>122802.18588081</v>
      </c>
      <c r="S25" s="218"/>
    </row>
    <row r="26" spans="1:19" ht="23.25">
      <c r="A26" s="255" t="s">
        <v>52</v>
      </c>
      <c r="B26" s="251">
        <v>0</v>
      </c>
      <c r="C26" s="251">
        <v>0</v>
      </c>
      <c r="D26" s="251">
        <v>329.158493436</v>
      </c>
      <c r="E26" s="251">
        <v>557.076101466</v>
      </c>
      <c r="F26" s="251">
        <v>163.359425448</v>
      </c>
      <c r="G26" s="251">
        <v>45.28115</v>
      </c>
      <c r="H26" s="251">
        <v>723.79904</v>
      </c>
      <c r="I26" s="252">
        <v>1818.67421035</v>
      </c>
      <c r="J26" s="251">
        <v>2058.87360186</v>
      </c>
      <c r="K26" s="251">
        <v>488.37795966</v>
      </c>
      <c r="L26" s="251">
        <v>2073.085466406</v>
      </c>
      <c r="M26" s="251">
        <v>1011.218207382</v>
      </c>
      <c r="N26" s="251">
        <v>727.038300504</v>
      </c>
      <c r="O26" s="251">
        <v>277.081426914</v>
      </c>
      <c r="P26" s="251">
        <v>2181.07927</v>
      </c>
      <c r="Q26" s="252">
        <v>8816.754232726002</v>
      </c>
      <c r="R26" s="149">
        <v>10635.428443076002</v>
      </c>
      <c r="S26" s="218"/>
    </row>
    <row r="27" spans="1:19" ht="23.25">
      <c r="A27" s="253" t="s">
        <v>53</v>
      </c>
      <c r="B27" s="146">
        <v>2604.3215316</v>
      </c>
      <c r="C27" s="146">
        <v>378.3092754</v>
      </c>
      <c r="D27" s="146">
        <v>2042.62412784</v>
      </c>
      <c r="E27" s="146">
        <v>997.333713</v>
      </c>
      <c r="F27" s="146">
        <v>1285.86768654</v>
      </c>
      <c r="G27" s="146">
        <v>223.992</v>
      </c>
      <c r="H27" s="146">
        <v>2374.608</v>
      </c>
      <c r="I27" s="249">
        <v>9907.05633438</v>
      </c>
      <c r="J27" s="146">
        <v>1618.9735866</v>
      </c>
      <c r="K27" s="146">
        <v>186.7617114</v>
      </c>
      <c r="L27" s="146">
        <v>2166.28130874</v>
      </c>
      <c r="M27" s="146">
        <v>1662.90034662</v>
      </c>
      <c r="N27" s="146">
        <v>683.64166623</v>
      </c>
      <c r="O27" s="146">
        <v>4.66440282</v>
      </c>
      <c r="P27" s="146">
        <v>968.4359999999999</v>
      </c>
      <c r="Q27" s="249">
        <v>7291.659022409999</v>
      </c>
      <c r="R27" s="146">
        <v>17198.71535679</v>
      </c>
      <c r="S27" s="218"/>
    </row>
    <row r="28" spans="1:19" ht="23.25">
      <c r="A28" s="253" t="s">
        <v>122</v>
      </c>
      <c r="B28" s="146">
        <v>8951.37579306</v>
      </c>
      <c r="C28" s="146">
        <v>173.09970366</v>
      </c>
      <c r="D28" s="146">
        <v>3950.49986202</v>
      </c>
      <c r="E28" s="146">
        <v>4579.146597</v>
      </c>
      <c r="F28" s="146">
        <v>4065.79293642</v>
      </c>
      <c r="G28" s="146">
        <v>551.53345</v>
      </c>
      <c r="H28" s="146">
        <v>3272.63072</v>
      </c>
      <c r="I28" s="249">
        <v>25544.07906216</v>
      </c>
      <c r="J28" s="146">
        <v>24852.80965632</v>
      </c>
      <c r="K28" s="146">
        <v>1199.99658354</v>
      </c>
      <c r="L28" s="146">
        <v>19811.86796148</v>
      </c>
      <c r="M28" s="146">
        <v>15505.79694372</v>
      </c>
      <c r="N28" s="146">
        <v>8128.073283</v>
      </c>
      <c r="O28" s="146">
        <v>770.78969382</v>
      </c>
      <c r="P28" s="146">
        <v>11500.68953</v>
      </c>
      <c r="Q28" s="249">
        <v>81770.02365188001</v>
      </c>
      <c r="R28" s="146">
        <v>107314.10271404001</v>
      </c>
      <c r="S28" s="218"/>
    </row>
    <row r="29" spans="1:19" ht="23.25">
      <c r="A29" s="253" t="s">
        <v>55</v>
      </c>
      <c r="B29" s="146">
        <v>7693.67665053</v>
      </c>
      <c r="C29" s="146">
        <v>692.387722644</v>
      </c>
      <c r="D29" s="146">
        <v>4227.661134396</v>
      </c>
      <c r="E29" s="146">
        <v>3551.592742728</v>
      </c>
      <c r="F29" s="146">
        <v>5495.315981274</v>
      </c>
      <c r="G29" s="146">
        <v>5897.65885</v>
      </c>
      <c r="H29" s="146">
        <v>4947.38963</v>
      </c>
      <c r="I29" s="249">
        <v>32505.682711572</v>
      </c>
      <c r="J29" s="146">
        <v>11428.458275244</v>
      </c>
      <c r="K29" s="146">
        <v>1316.180676156</v>
      </c>
      <c r="L29" s="146">
        <v>10179.248719752</v>
      </c>
      <c r="M29" s="146">
        <v>9029.474370732</v>
      </c>
      <c r="N29" s="146">
        <v>4575.31418904</v>
      </c>
      <c r="O29" s="146">
        <v>973.25487495</v>
      </c>
      <c r="P29" s="146">
        <v>13175.16186</v>
      </c>
      <c r="Q29" s="249">
        <v>50677.092965874</v>
      </c>
      <c r="R29" s="146">
        <v>83182.775677446</v>
      </c>
      <c r="S29" s="218"/>
    </row>
    <row r="30" spans="1:19" ht="23.25">
      <c r="A30" s="255" t="s">
        <v>56</v>
      </c>
      <c r="B30" s="251">
        <v>5021.38554624</v>
      </c>
      <c r="C30" s="251">
        <v>0</v>
      </c>
      <c r="D30" s="251">
        <v>6175.84021542</v>
      </c>
      <c r="E30" s="251">
        <v>2671.898004186</v>
      </c>
      <c r="F30" s="251">
        <v>3467.213326896</v>
      </c>
      <c r="G30" s="251">
        <v>837.774</v>
      </c>
      <c r="H30" s="251">
        <v>1450.824</v>
      </c>
      <c r="I30" s="252">
        <v>19624.935092742002</v>
      </c>
      <c r="J30" s="251">
        <v>3136.88944188</v>
      </c>
      <c r="K30" s="251">
        <v>0</v>
      </c>
      <c r="L30" s="251">
        <v>4146.373723164</v>
      </c>
      <c r="M30" s="251">
        <v>3453.613354692</v>
      </c>
      <c r="N30" s="251">
        <v>1129.038680874</v>
      </c>
      <c r="O30" s="251">
        <v>0.01773636</v>
      </c>
      <c r="P30" s="251">
        <v>1846.104</v>
      </c>
      <c r="Q30" s="252">
        <v>13712.03693697</v>
      </c>
      <c r="R30" s="149">
        <v>33336.972029712</v>
      </c>
      <c r="S30" s="218"/>
    </row>
    <row r="31" spans="1:19" ht="23.25">
      <c r="A31" s="253" t="s">
        <v>57</v>
      </c>
      <c r="B31" s="146">
        <v>3664.404408132</v>
      </c>
      <c r="C31" s="146">
        <v>1308.39010044</v>
      </c>
      <c r="D31" s="146">
        <v>3193.47629196</v>
      </c>
      <c r="E31" s="146">
        <v>2315.742362184</v>
      </c>
      <c r="F31" s="146">
        <v>2639.77283328</v>
      </c>
      <c r="G31" s="146">
        <v>331.57075</v>
      </c>
      <c r="H31" s="146">
        <v>1763.5505</v>
      </c>
      <c r="I31" s="249">
        <v>15216.907245996</v>
      </c>
      <c r="J31" s="146">
        <v>4157.80292448</v>
      </c>
      <c r="K31" s="146">
        <v>1954.78282488</v>
      </c>
      <c r="L31" s="146">
        <v>1328.53053693</v>
      </c>
      <c r="M31" s="146">
        <v>4539.0911727</v>
      </c>
      <c r="N31" s="146">
        <v>2219.15097498</v>
      </c>
      <c r="O31" s="146">
        <v>224.98451331</v>
      </c>
      <c r="P31" s="146">
        <v>2461.35952</v>
      </c>
      <c r="Q31" s="249">
        <v>16885.70246728</v>
      </c>
      <c r="R31" s="146">
        <v>32102.609713276</v>
      </c>
      <c r="S31" s="218"/>
    </row>
    <row r="32" spans="1:19" ht="23.25">
      <c r="A32" s="253" t="s">
        <v>58</v>
      </c>
      <c r="B32" s="146">
        <v>8039.399944188</v>
      </c>
      <c r="C32" s="146">
        <v>1861.627754214</v>
      </c>
      <c r="D32" s="146">
        <v>3470.224027158</v>
      </c>
      <c r="E32" s="146">
        <v>3606.48957939</v>
      </c>
      <c r="F32" s="146">
        <v>4046.678502606</v>
      </c>
      <c r="G32" s="146">
        <v>2203.32</v>
      </c>
      <c r="H32" s="146">
        <v>3126.372</v>
      </c>
      <c r="I32" s="249">
        <v>26354.111807555997</v>
      </c>
      <c r="J32" s="146">
        <v>6651.581413494</v>
      </c>
      <c r="K32" s="146">
        <v>885.270443664</v>
      </c>
      <c r="L32" s="146">
        <v>4790.49736143</v>
      </c>
      <c r="M32" s="146">
        <v>5445.817743432</v>
      </c>
      <c r="N32" s="146">
        <v>2281.631040306</v>
      </c>
      <c r="O32" s="146">
        <v>439.896187266</v>
      </c>
      <c r="P32" s="146">
        <v>2463.912</v>
      </c>
      <c r="Q32" s="249">
        <v>22958.606189592</v>
      </c>
      <c r="R32" s="146">
        <v>49312.71799714799</v>
      </c>
      <c r="S32" s="218"/>
    </row>
    <row r="33" spans="1:19" ht="23.25">
      <c r="A33" s="253" t="s">
        <v>59</v>
      </c>
      <c r="B33" s="146">
        <v>5930.792865306</v>
      </c>
      <c r="C33" s="146">
        <v>208.1669286</v>
      </c>
      <c r="D33" s="146">
        <v>2903.63349876</v>
      </c>
      <c r="E33" s="146">
        <v>3260.4726066</v>
      </c>
      <c r="F33" s="146">
        <v>3323.00824866</v>
      </c>
      <c r="G33" s="146">
        <v>1108.82225</v>
      </c>
      <c r="H33" s="146">
        <v>2204.35688</v>
      </c>
      <c r="I33" s="249">
        <v>18939.253277926</v>
      </c>
      <c r="J33" s="146">
        <v>9739.3075434</v>
      </c>
      <c r="K33" s="146">
        <v>784.4985642</v>
      </c>
      <c r="L33" s="146">
        <v>8329.299871452</v>
      </c>
      <c r="M33" s="146">
        <v>6547.212720636</v>
      </c>
      <c r="N33" s="146">
        <v>2968.862195904</v>
      </c>
      <c r="O33" s="146">
        <v>222.386946162</v>
      </c>
      <c r="P33" s="146">
        <v>1624.79185</v>
      </c>
      <c r="Q33" s="249">
        <v>30216.359691754005</v>
      </c>
      <c r="R33" s="146">
        <v>49155.612969680005</v>
      </c>
      <c r="S33" s="218"/>
    </row>
    <row r="34" spans="1:19" ht="23.25">
      <c r="A34" s="255" t="s">
        <v>60</v>
      </c>
      <c r="B34" s="251">
        <v>2056.29079842</v>
      </c>
      <c r="C34" s="251">
        <v>0</v>
      </c>
      <c r="D34" s="251">
        <v>1814.01309804</v>
      </c>
      <c r="E34" s="251">
        <v>1675.58097294</v>
      </c>
      <c r="F34" s="251">
        <v>2217.85696368</v>
      </c>
      <c r="G34" s="251">
        <v>816.79781</v>
      </c>
      <c r="H34" s="251">
        <v>1439.39821</v>
      </c>
      <c r="I34" s="252">
        <v>10019.937853079999</v>
      </c>
      <c r="J34" s="251">
        <v>1227.57333666</v>
      </c>
      <c r="K34" s="251">
        <v>144.41780622</v>
      </c>
      <c r="L34" s="251">
        <v>779.05622106</v>
      </c>
      <c r="M34" s="251">
        <v>1079.82696174</v>
      </c>
      <c r="N34" s="251">
        <v>1010.53190724</v>
      </c>
      <c r="O34" s="251">
        <v>89.54380686</v>
      </c>
      <c r="P34" s="251">
        <v>487.36963000000003</v>
      </c>
      <c r="Q34" s="252">
        <v>4818.3196697799995</v>
      </c>
      <c r="R34" s="149">
        <v>14838.257522859998</v>
      </c>
      <c r="S34" s="218"/>
    </row>
    <row r="35" spans="1:19" ht="23.25">
      <c r="A35" s="253" t="s">
        <v>61</v>
      </c>
      <c r="B35" s="146">
        <v>2128.149513462</v>
      </c>
      <c r="C35" s="146">
        <v>508.546178112</v>
      </c>
      <c r="D35" s="146">
        <v>2014.545714258</v>
      </c>
      <c r="E35" s="146">
        <v>1737.55355145</v>
      </c>
      <c r="F35" s="146">
        <v>1578.093087768</v>
      </c>
      <c r="G35" s="146">
        <v>952.332</v>
      </c>
      <c r="H35" s="146">
        <v>1751.31</v>
      </c>
      <c r="I35" s="249">
        <v>10670.53004505</v>
      </c>
      <c r="J35" s="146">
        <v>15456.24897453</v>
      </c>
      <c r="K35" s="146">
        <v>6731.722544202</v>
      </c>
      <c r="L35" s="146">
        <v>10627.3128291</v>
      </c>
      <c r="M35" s="146">
        <v>7606.945874286</v>
      </c>
      <c r="N35" s="146">
        <v>4229.152550724</v>
      </c>
      <c r="O35" s="146">
        <v>601.56834027</v>
      </c>
      <c r="P35" s="146">
        <v>3213.846</v>
      </c>
      <c r="Q35" s="249">
        <v>48466.797113112</v>
      </c>
      <c r="R35" s="146">
        <v>59137.327158162</v>
      </c>
      <c r="S35" s="218"/>
    </row>
    <row r="36" spans="1:19" ht="23.25">
      <c r="A36" s="253" t="s">
        <v>62</v>
      </c>
      <c r="B36" s="146">
        <v>1029.121492662</v>
      </c>
      <c r="C36" s="146">
        <v>188.056713096</v>
      </c>
      <c r="D36" s="146">
        <v>483.608065758</v>
      </c>
      <c r="E36" s="146">
        <v>593.214649764</v>
      </c>
      <c r="F36" s="146">
        <v>513.820523226</v>
      </c>
      <c r="G36" s="146">
        <v>124.44952</v>
      </c>
      <c r="H36" s="146">
        <v>559.62571</v>
      </c>
      <c r="I36" s="249">
        <v>3491.8966745060006</v>
      </c>
      <c r="J36" s="146">
        <v>16772.32420206</v>
      </c>
      <c r="K36" s="146">
        <v>6489.500181192</v>
      </c>
      <c r="L36" s="146">
        <v>11730.88475454</v>
      </c>
      <c r="M36" s="146">
        <v>11355.84045351</v>
      </c>
      <c r="N36" s="146">
        <v>3774.17851107</v>
      </c>
      <c r="O36" s="146">
        <v>40.965660444</v>
      </c>
      <c r="P36" s="146">
        <v>8169.26091</v>
      </c>
      <c r="Q36" s="249">
        <v>58332.954672816</v>
      </c>
      <c r="R36" s="146">
        <v>61824.851347322</v>
      </c>
      <c r="S36" s="218"/>
    </row>
    <row r="37" spans="1:19" ht="23.25">
      <c r="A37" s="253" t="s">
        <v>63</v>
      </c>
      <c r="B37" s="146">
        <v>5267.64783189</v>
      </c>
      <c r="C37" s="146">
        <v>2492.304794406</v>
      </c>
      <c r="D37" s="146">
        <v>4167.724724052</v>
      </c>
      <c r="E37" s="146">
        <v>6772.76306409</v>
      </c>
      <c r="F37" s="146">
        <v>8018.065951686</v>
      </c>
      <c r="G37" s="146">
        <v>896.95876</v>
      </c>
      <c r="H37" s="146">
        <v>2297.27513</v>
      </c>
      <c r="I37" s="249">
        <v>29912.740256124</v>
      </c>
      <c r="J37" s="146">
        <v>17639.558633472</v>
      </c>
      <c r="K37" s="146">
        <v>6346.521524304</v>
      </c>
      <c r="L37" s="146">
        <v>17656.328920368</v>
      </c>
      <c r="M37" s="146">
        <v>15542.661075306</v>
      </c>
      <c r="N37" s="146">
        <v>5002.008395064</v>
      </c>
      <c r="O37" s="146">
        <v>98.590946586</v>
      </c>
      <c r="P37" s="146">
        <v>7234.128339999999</v>
      </c>
      <c r="Q37" s="249">
        <v>69519.7978351</v>
      </c>
      <c r="R37" s="146">
        <v>99432.538091224</v>
      </c>
      <c r="S37" s="218"/>
    </row>
    <row r="38" spans="1:19" ht="23.25">
      <c r="A38" s="255" t="s">
        <v>64</v>
      </c>
      <c r="B38" s="251">
        <v>3903.78384345</v>
      </c>
      <c r="C38" s="251">
        <v>231.206416686</v>
      </c>
      <c r="D38" s="251">
        <v>6830.183503326</v>
      </c>
      <c r="E38" s="251">
        <v>4939.677009552</v>
      </c>
      <c r="F38" s="251">
        <v>4115.677769448</v>
      </c>
      <c r="G38" s="251">
        <v>1288.70101</v>
      </c>
      <c r="H38" s="251">
        <v>2768.06166</v>
      </c>
      <c r="I38" s="252">
        <v>24077.291212462</v>
      </c>
      <c r="J38" s="251">
        <v>9086.099082048</v>
      </c>
      <c r="K38" s="251">
        <v>4369.99474959</v>
      </c>
      <c r="L38" s="251">
        <v>4364.98206483</v>
      </c>
      <c r="M38" s="251">
        <v>9239.745484938</v>
      </c>
      <c r="N38" s="251">
        <v>2876.097650898</v>
      </c>
      <c r="O38" s="251">
        <v>444.99360798</v>
      </c>
      <c r="P38" s="251">
        <v>4569.59784</v>
      </c>
      <c r="Q38" s="252">
        <v>34951.510480284</v>
      </c>
      <c r="R38" s="149">
        <v>59028.801692746</v>
      </c>
      <c r="S38" s="218"/>
    </row>
    <row r="39" spans="1:19" ht="23.25">
      <c r="A39" s="253" t="s">
        <v>65</v>
      </c>
      <c r="B39" s="146">
        <v>4466.349683958</v>
      </c>
      <c r="C39" s="146">
        <v>0</v>
      </c>
      <c r="D39" s="146">
        <v>5147.631645708</v>
      </c>
      <c r="E39" s="146">
        <v>3535.578708456</v>
      </c>
      <c r="F39" s="146">
        <v>4081.562700828</v>
      </c>
      <c r="G39" s="146">
        <v>420.10505</v>
      </c>
      <c r="H39" s="146">
        <v>5222.64542</v>
      </c>
      <c r="I39" s="249">
        <v>22873.873208949997</v>
      </c>
      <c r="J39" s="146">
        <v>4202.714652354</v>
      </c>
      <c r="K39" s="146">
        <v>481.60451478</v>
      </c>
      <c r="L39" s="146">
        <v>5174.474840766</v>
      </c>
      <c r="M39" s="146">
        <v>2602.944497226</v>
      </c>
      <c r="N39" s="146">
        <v>1753.01080932</v>
      </c>
      <c r="O39" s="146">
        <v>5.023469316</v>
      </c>
      <c r="P39" s="146">
        <v>3661.0628699999997</v>
      </c>
      <c r="Q39" s="249">
        <v>17880.835653762</v>
      </c>
      <c r="R39" s="146">
        <v>40754.708862711996</v>
      </c>
      <c r="S39" s="218"/>
    </row>
    <row r="40" spans="1:19" ht="23.25">
      <c r="A40" s="253" t="s">
        <v>66</v>
      </c>
      <c r="B40" s="146">
        <v>7026.069858978</v>
      </c>
      <c r="C40" s="146">
        <v>4435.20997464</v>
      </c>
      <c r="D40" s="146">
        <v>3640.65741606</v>
      </c>
      <c r="E40" s="146">
        <v>3512.626270176</v>
      </c>
      <c r="F40" s="146">
        <v>5173.36680834</v>
      </c>
      <c r="G40" s="146">
        <v>707.112</v>
      </c>
      <c r="H40" s="146">
        <v>5875.398</v>
      </c>
      <c r="I40" s="249">
        <v>30370.440328194003</v>
      </c>
      <c r="J40" s="146">
        <v>14267.629255404</v>
      </c>
      <c r="K40" s="146">
        <v>5345.785421136</v>
      </c>
      <c r="L40" s="146">
        <v>5801.916196104</v>
      </c>
      <c r="M40" s="146">
        <v>6448.135677372</v>
      </c>
      <c r="N40" s="146">
        <v>3341.381599452</v>
      </c>
      <c r="O40" s="146">
        <v>56.031985662</v>
      </c>
      <c r="P40" s="146">
        <v>8387.256</v>
      </c>
      <c r="Q40" s="249">
        <v>43648.13613513</v>
      </c>
      <c r="R40" s="146">
        <v>74018.576463324</v>
      </c>
      <c r="S40" s="218"/>
    </row>
    <row r="41" spans="1:19" ht="23.25">
      <c r="A41" s="253" t="s">
        <v>67</v>
      </c>
      <c r="B41" s="146">
        <v>2565.73034154</v>
      </c>
      <c r="C41" s="146">
        <v>0</v>
      </c>
      <c r="D41" s="146">
        <v>2546.985199164</v>
      </c>
      <c r="E41" s="146">
        <v>1088.166537456</v>
      </c>
      <c r="F41" s="146">
        <v>871.90566672</v>
      </c>
      <c r="G41" s="146">
        <v>448.97952</v>
      </c>
      <c r="H41" s="146">
        <v>1184.32513</v>
      </c>
      <c r="I41" s="249">
        <v>8706.09239488</v>
      </c>
      <c r="J41" s="146">
        <v>624.635635572</v>
      </c>
      <c r="K41" s="146">
        <v>0</v>
      </c>
      <c r="L41" s="146">
        <v>1246.312007058</v>
      </c>
      <c r="M41" s="146">
        <v>645.681572166</v>
      </c>
      <c r="N41" s="146">
        <v>417.371335074</v>
      </c>
      <c r="O41" s="146">
        <v>28.683586896</v>
      </c>
      <c r="P41" s="146">
        <v>929.94634</v>
      </c>
      <c r="Q41" s="249">
        <v>3892.6304767660004</v>
      </c>
      <c r="R41" s="146">
        <v>12598.722871646</v>
      </c>
      <c r="S41" s="218"/>
    </row>
    <row r="42" spans="1:19" ht="23.25">
      <c r="A42" s="255" t="s">
        <v>68</v>
      </c>
      <c r="B42" s="251">
        <v>2956.2987174</v>
      </c>
      <c r="C42" s="251">
        <v>991.1267007</v>
      </c>
      <c r="D42" s="251">
        <v>2309.624517</v>
      </c>
      <c r="E42" s="251">
        <v>2341.44331626</v>
      </c>
      <c r="F42" s="251">
        <v>1420.74968118</v>
      </c>
      <c r="G42" s="251">
        <v>236.02571</v>
      </c>
      <c r="H42" s="251">
        <v>1097.40232</v>
      </c>
      <c r="I42" s="252">
        <v>11352.670962539998</v>
      </c>
      <c r="J42" s="251">
        <v>1563.2348976</v>
      </c>
      <c r="K42" s="251">
        <v>1171.9975872</v>
      </c>
      <c r="L42" s="251">
        <v>2013.79145304</v>
      </c>
      <c r="M42" s="251">
        <v>2359.42800177</v>
      </c>
      <c r="N42" s="251">
        <v>620.45437398</v>
      </c>
      <c r="O42" s="251">
        <v>36.838449</v>
      </c>
      <c r="P42" s="251">
        <v>1581.50027</v>
      </c>
      <c r="Q42" s="252">
        <v>9347.24503259</v>
      </c>
      <c r="R42" s="149">
        <v>20699.91599513</v>
      </c>
      <c r="S42" s="218"/>
    </row>
    <row r="43" spans="1:19" ht="23.25">
      <c r="A43" s="253" t="s">
        <v>69</v>
      </c>
      <c r="B43" s="146">
        <v>2245.0601772</v>
      </c>
      <c r="C43" s="146">
        <v>0</v>
      </c>
      <c r="D43" s="146">
        <v>1570.91919204</v>
      </c>
      <c r="E43" s="146">
        <v>392.80619868</v>
      </c>
      <c r="F43" s="146">
        <v>349.82323188</v>
      </c>
      <c r="G43" s="146">
        <v>235.26883</v>
      </c>
      <c r="H43" s="146">
        <v>439.02176</v>
      </c>
      <c r="I43" s="249">
        <v>5232.8993898</v>
      </c>
      <c r="J43" s="146">
        <v>4306.5458076</v>
      </c>
      <c r="K43" s="146">
        <v>1726.2772836</v>
      </c>
      <c r="L43" s="146">
        <v>3199.43658</v>
      </c>
      <c r="M43" s="146">
        <v>4831.0228011</v>
      </c>
      <c r="N43" s="146">
        <v>47.16859038</v>
      </c>
      <c r="O43" s="146">
        <v>2007.84881718</v>
      </c>
      <c r="P43" s="146">
        <v>5436.78909</v>
      </c>
      <c r="Q43" s="249">
        <v>21555.08896986</v>
      </c>
      <c r="R43" s="146">
        <v>26787.98835966</v>
      </c>
      <c r="S43" s="218"/>
    </row>
    <row r="44" spans="1:19" ht="23.25">
      <c r="A44" s="253" t="s">
        <v>70</v>
      </c>
      <c r="B44" s="146">
        <v>1090.809031104</v>
      </c>
      <c r="C44" s="146">
        <v>147.378443904</v>
      </c>
      <c r="D44" s="146">
        <v>1047.82135791</v>
      </c>
      <c r="E44" s="146">
        <v>1148.570494866</v>
      </c>
      <c r="F44" s="146">
        <v>1048.31106957</v>
      </c>
      <c r="G44" s="146">
        <v>499.59</v>
      </c>
      <c r="H44" s="146">
        <v>375.15</v>
      </c>
      <c r="I44" s="249">
        <v>5357.630397354</v>
      </c>
      <c r="J44" s="146">
        <v>1957.921398222</v>
      </c>
      <c r="K44" s="146">
        <v>1378.142275764</v>
      </c>
      <c r="L44" s="146">
        <v>1347.359935434</v>
      </c>
      <c r="M44" s="146">
        <v>1737.460665408</v>
      </c>
      <c r="N44" s="146">
        <v>918.63387126</v>
      </c>
      <c r="O44" s="146">
        <v>0</v>
      </c>
      <c r="P44" s="146">
        <v>815.448</v>
      </c>
      <c r="Q44" s="249">
        <v>8154.966146088001</v>
      </c>
      <c r="R44" s="146">
        <v>13512.596543442</v>
      </c>
      <c r="S44" s="218"/>
    </row>
    <row r="45" spans="1:19" ht="23.25">
      <c r="A45" s="253" t="s">
        <v>71</v>
      </c>
      <c r="B45" s="146">
        <v>1229.30868174</v>
      </c>
      <c r="C45" s="146">
        <v>494.32158006</v>
      </c>
      <c r="D45" s="146">
        <v>707.35684668</v>
      </c>
      <c r="E45" s="146">
        <v>664.19822184</v>
      </c>
      <c r="F45" s="146">
        <v>833.93393532</v>
      </c>
      <c r="G45" s="146">
        <v>155.04053</v>
      </c>
      <c r="H45" s="146">
        <v>864.126</v>
      </c>
      <c r="I45" s="249">
        <v>4948.28579564</v>
      </c>
      <c r="J45" s="146">
        <v>15089.51896008</v>
      </c>
      <c r="K45" s="146">
        <v>13293.26754924</v>
      </c>
      <c r="L45" s="146">
        <v>16376.71077606</v>
      </c>
      <c r="M45" s="146">
        <v>11119.54647066</v>
      </c>
      <c r="N45" s="146">
        <v>4482.3086151</v>
      </c>
      <c r="O45" s="146">
        <v>715.02991956</v>
      </c>
      <c r="P45" s="146">
        <v>11067.964070000002</v>
      </c>
      <c r="Q45" s="249">
        <v>72144.3463607</v>
      </c>
      <c r="R45" s="146">
        <v>77092.63215634</v>
      </c>
      <c r="S45" s="218"/>
    </row>
    <row r="46" spans="1:19" ht="23.25">
      <c r="A46" s="255" t="s">
        <v>72</v>
      </c>
      <c r="B46" s="251">
        <v>4502.797213482</v>
      </c>
      <c r="C46" s="251">
        <v>0</v>
      </c>
      <c r="D46" s="251">
        <v>3439.16811354</v>
      </c>
      <c r="E46" s="251">
        <v>1788.533863104</v>
      </c>
      <c r="F46" s="251">
        <v>1698.842184924</v>
      </c>
      <c r="G46" s="251">
        <v>612.92446</v>
      </c>
      <c r="H46" s="251">
        <v>3973.21072</v>
      </c>
      <c r="I46" s="252">
        <v>16015.476555050001</v>
      </c>
      <c r="J46" s="251">
        <v>2653.952301336</v>
      </c>
      <c r="K46" s="251">
        <v>104.206576452</v>
      </c>
      <c r="L46" s="251">
        <v>4032.77919474</v>
      </c>
      <c r="M46" s="251">
        <v>1945.245394848</v>
      </c>
      <c r="N46" s="251">
        <v>1110.823349118</v>
      </c>
      <c r="O46" s="251">
        <v>322.331727846</v>
      </c>
      <c r="P46" s="251">
        <v>1700.7057399999999</v>
      </c>
      <c r="Q46" s="252">
        <v>11870.04428434</v>
      </c>
      <c r="R46" s="149">
        <v>27885.520839390003</v>
      </c>
      <c r="S46" s="218"/>
    </row>
    <row r="47" spans="1:19" ht="23.25">
      <c r="A47" s="253" t="s">
        <v>123</v>
      </c>
      <c r="B47" s="146">
        <v>5890.49273</v>
      </c>
      <c r="C47" s="146">
        <v>798.47094</v>
      </c>
      <c r="D47" s="146">
        <v>3739.98632</v>
      </c>
      <c r="E47" s="146">
        <v>3405.17382</v>
      </c>
      <c r="F47" s="146">
        <v>3770.78155</v>
      </c>
      <c r="G47" s="146">
        <v>2584.692</v>
      </c>
      <c r="H47" s="146">
        <v>4804.482</v>
      </c>
      <c r="I47" s="249">
        <v>24994.07936</v>
      </c>
      <c r="J47" s="146">
        <v>20743.11805</v>
      </c>
      <c r="K47" s="290">
        <v>16893.42363954</v>
      </c>
      <c r="L47" s="290">
        <v>19317.0445</v>
      </c>
      <c r="M47" s="290">
        <v>17763.78383</v>
      </c>
      <c r="N47" s="290">
        <v>7371.62843</v>
      </c>
      <c r="O47" s="291">
        <v>168.5496</v>
      </c>
      <c r="P47" s="167">
        <v>15085.056</v>
      </c>
      <c r="Q47" s="249">
        <f>SUM(J47:P47)</f>
        <v>97342.60404954</v>
      </c>
      <c r="R47" s="146">
        <v>122336.68341</v>
      </c>
      <c r="S47" s="218"/>
    </row>
    <row r="48" spans="1:19" ht="23.25">
      <c r="A48" s="253" t="s">
        <v>124</v>
      </c>
      <c r="B48" s="146">
        <v>6011.4894636</v>
      </c>
      <c r="C48" s="146">
        <v>2597.15194662</v>
      </c>
      <c r="D48" s="146">
        <v>5928.016927326</v>
      </c>
      <c r="E48" s="146">
        <v>6003.438953952</v>
      </c>
      <c r="F48" s="146">
        <v>7161.58472325</v>
      </c>
      <c r="G48" s="146">
        <v>2955.816</v>
      </c>
      <c r="H48" s="146">
        <v>8636.136</v>
      </c>
      <c r="I48" s="249">
        <v>39293.634014748</v>
      </c>
      <c r="J48" s="146">
        <v>19239.43324866</v>
      </c>
      <c r="K48" s="146">
        <v>5882.108067588</v>
      </c>
      <c r="L48" s="146">
        <v>15570.03277656</v>
      </c>
      <c r="M48" s="146">
        <v>13982.069030034</v>
      </c>
      <c r="N48" s="146">
        <v>7092.97743033</v>
      </c>
      <c r="O48" s="146">
        <v>616.546350054</v>
      </c>
      <c r="P48" s="146">
        <v>15071.880000000001</v>
      </c>
      <c r="Q48" s="249">
        <v>77455.046903226</v>
      </c>
      <c r="R48" s="146">
        <v>116748.68091797401</v>
      </c>
      <c r="S48" s="218"/>
    </row>
    <row r="49" spans="1:19" ht="23.25">
      <c r="A49" s="253" t="s">
        <v>125</v>
      </c>
      <c r="B49" s="146">
        <v>1593.543036252</v>
      </c>
      <c r="C49" s="146">
        <v>0</v>
      </c>
      <c r="D49" s="146">
        <v>2212.529145234</v>
      </c>
      <c r="E49" s="146">
        <v>827.418023046</v>
      </c>
      <c r="F49" s="146">
        <v>1082.1375051</v>
      </c>
      <c r="G49" s="146">
        <v>0</v>
      </c>
      <c r="H49" s="146">
        <v>1137.17701</v>
      </c>
      <c r="I49" s="249">
        <v>6852.804719632001</v>
      </c>
      <c r="J49" s="146">
        <v>519.457687068</v>
      </c>
      <c r="K49" s="146">
        <v>0</v>
      </c>
      <c r="L49" s="146">
        <v>915.789587538</v>
      </c>
      <c r="M49" s="146">
        <v>638.626345716</v>
      </c>
      <c r="N49" s="146">
        <v>294.480479118</v>
      </c>
      <c r="O49" s="146">
        <v>0</v>
      </c>
      <c r="P49" s="146">
        <v>518.04994</v>
      </c>
      <c r="Q49" s="249">
        <v>2886.40403944</v>
      </c>
      <c r="R49" s="146">
        <v>9739.208759072</v>
      </c>
      <c r="S49" s="218"/>
    </row>
    <row r="50" spans="1:19" ht="23.25">
      <c r="A50" s="255" t="s">
        <v>76</v>
      </c>
      <c r="B50" s="251">
        <v>8762.01885801</v>
      </c>
      <c r="C50" s="251">
        <v>1875.339076794</v>
      </c>
      <c r="D50" s="251">
        <v>4435.172106084</v>
      </c>
      <c r="E50" s="251">
        <v>4254.722770332</v>
      </c>
      <c r="F50" s="251">
        <v>7905.718832514</v>
      </c>
      <c r="G50" s="251">
        <v>1753.68497</v>
      </c>
      <c r="H50" s="251">
        <v>5853.03284</v>
      </c>
      <c r="I50" s="252">
        <v>34839.689453734</v>
      </c>
      <c r="J50" s="251">
        <v>24870.534263328</v>
      </c>
      <c r="K50" s="251">
        <v>6348.73038042</v>
      </c>
      <c r="L50" s="251">
        <v>13850.51635842</v>
      </c>
      <c r="M50" s="251">
        <v>14658.280459626</v>
      </c>
      <c r="N50" s="251">
        <v>10189.254514494</v>
      </c>
      <c r="O50" s="251">
        <v>469.386802698</v>
      </c>
      <c r="P50" s="251">
        <v>13381.23011</v>
      </c>
      <c r="Q50" s="252">
        <v>83767.932888986</v>
      </c>
      <c r="R50" s="149">
        <v>118607.62234272</v>
      </c>
      <c r="S50" s="218"/>
    </row>
    <row r="51" spans="1:19" ht="23.25">
      <c r="A51" s="253" t="s">
        <v>202</v>
      </c>
      <c r="B51" s="146">
        <v>5383.357482</v>
      </c>
      <c r="C51" s="146">
        <v>0</v>
      </c>
      <c r="D51" s="146">
        <v>5227.6761246</v>
      </c>
      <c r="E51" s="146">
        <v>2967.5956734</v>
      </c>
      <c r="F51" s="146">
        <v>5503.3572432</v>
      </c>
      <c r="G51" s="146">
        <v>173.38591</v>
      </c>
      <c r="H51" s="146">
        <v>2581.94371</v>
      </c>
      <c r="I51" s="249">
        <v>21837.3161432</v>
      </c>
      <c r="J51" s="146">
        <v>5700.59457</v>
      </c>
      <c r="K51" s="146">
        <v>3212.06907</v>
      </c>
      <c r="L51" s="146">
        <v>5850.3635634</v>
      </c>
      <c r="M51" s="146">
        <v>5059.1868168</v>
      </c>
      <c r="N51" s="146">
        <v>1527.9800208</v>
      </c>
      <c r="O51" s="146">
        <v>69.5257992</v>
      </c>
      <c r="P51" s="146">
        <v>5756.24194</v>
      </c>
      <c r="Q51" s="249">
        <v>27175.961780200003</v>
      </c>
      <c r="R51" s="146">
        <v>49013.277923400005</v>
      </c>
      <c r="S51" s="218"/>
    </row>
    <row r="52" spans="1:19" ht="23.25">
      <c r="A52" s="253" t="s">
        <v>78</v>
      </c>
      <c r="B52" s="146">
        <v>3920.72559</v>
      </c>
      <c r="C52" s="146">
        <v>0</v>
      </c>
      <c r="D52" s="146">
        <v>4200.3374022</v>
      </c>
      <c r="E52" s="146">
        <v>1813.7798316</v>
      </c>
      <c r="F52" s="146">
        <v>1834.3955136</v>
      </c>
      <c r="G52" s="146">
        <v>768.49093</v>
      </c>
      <c r="H52" s="146">
        <v>2034.10795</v>
      </c>
      <c r="I52" s="249">
        <v>14571.8372174</v>
      </c>
      <c r="J52" s="146">
        <v>5652.950154</v>
      </c>
      <c r="K52" s="146">
        <v>1434.54798</v>
      </c>
      <c r="L52" s="146">
        <v>5627.8715778</v>
      </c>
      <c r="M52" s="146">
        <v>4367.0188164</v>
      </c>
      <c r="N52" s="146">
        <v>2695.0175394</v>
      </c>
      <c r="O52" s="146">
        <v>267.7482516</v>
      </c>
      <c r="P52" s="146">
        <v>2102.19712</v>
      </c>
      <c r="Q52" s="249">
        <v>22147.351439200003</v>
      </c>
      <c r="R52" s="146">
        <v>36719.1886566</v>
      </c>
      <c r="S52" s="218"/>
    </row>
    <row r="53" spans="1:19" ht="23.25">
      <c r="A53" s="253" t="s">
        <v>79</v>
      </c>
      <c r="B53" s="146">
        <v>10376.336461254</v>
      </c>
      <c r="C53" s="146">
        <v>2047.144816734</v>
      </c>
      <c r="D53" s="146">
        <v>4097.789563734</v>
      </c>
      <c r="E53" s="146">
        <v>6416.28816834</v>
      </c>
      <c r="F53" s="146">
        <v>4111.827868518</v>
      </c>
      <c r="G53" s="146">
        <v>1820.86208</v>
      </c>
      <c r="H53" s="146">
        <v>5498.20792</v>
      </c>
      <c r="I53" s="249">
        <v>34368.45687858</v>
      </c>
      <c r="J53" s="146">
        <v>15643.872885672</v>
      </c>
      <c r="K53" s="146">
        <v>7107.62995485</v>
      </c>
      <c r="L53" s="146">
        <v>16359.425233632</v>
      </c>
      <c r="M53" s="146">
        <v>12144.619825812</v>
      </c>
      <c r="N53" s="146">
        <v>7764.021529182</v>
      </c>
      <c r="O53" s="146">
        <v>0</v>
      </c>
      <c r="P53" s="146">
        <v>7974.46656</v>
      </c>
      <c r="Q53" s="249">
        <v>66994.03598914799</v>
      </c>
      <c r="R53" s="146">
        <v>101362.492867728</v>
      </c>
      <c r="S53" s="218"/>
    </row>
    <row r="54" spans="1:19" ht="23.25">
      <c r="A54" s="255" t="s">
        <v>126</v>
      </c>
      <c r="B54" s="251">
        <v>310.574451816</v>
      </c>
      <c r="C54" s="251">
        <v>65.508394344</v>
      </c>
      <c r="D54" s="251">
        <v>226.688206344</v>
      </c>
      <c r="E54" s="251">
        <v>107.872491744</v>
      </c>
      <c r="F54" s="251">
        <v>147.873483792</v>
      </c>
      <c r="G54" s="251">
        <v>24.57983</v>
      </c>
      <c r="H54" s="251">
        <v>21.60388</v>
      </c>
      <c r="I54" s="252">
        <v>904.7007380400001</v>
      </c>
      <c r="J54" s="251">
        <v>1895.359685982</v>
      </c>
      <c r="K54" s="251">
        <v>1224.859911114</v>
      </c>
      <c r="L54" s="251">
        <v>1857.611823606</v>
      </c>
      <c r="M54" s="251">
        <v>1051.494451926</v>
      </c>
      <c r="N54" s="251">
        <v>591.01829511</v>
      </c>
      <c r="O54" s="251">
        <v>16.752400842</v>
      </c>
      <c r="P54" s="251">
        <v>385.2732</v>
      </c>
      <c r="Q54" s="252">
        <v>7022.369768579999</v>
      </c>
      <c r="R54" s="149">
        <v>7927.070506619999</v>
      </c>
      <c r="S54" s="218"/>
    </row>
    <row r="55" spans="1:19" ht="23.25">
      <c r="A55" s="253" t="s">
        <v>127</v>
      </c>
      <c r="B55" s="146">
        <v>8179.10520102</v>
      </c>
      <c r="C55" s="146">
        <v>264.59238</v>
      </c>
      <c r="D55" s="146">
        <v>4338.199928088</v>
      </c>
      <c r="E55" s="146">
        <v>4182.502555626</v>
      </c>
      <c r="F55" s="146">
        <v>4633.126107</v>
      </c>
      <c r="G55" s="146">
        <v>253.54028</v>
      </c>
      <c r="H55" s="146">
        <v>2980.53637</v>
      </c>
      <c r="I55" s="249">
        <v>24831.602821734</v>
      </c>
      <c r="J55" s="146">
        <v>7673.35734618</v>
      </c>
      <c r="K55" s="146">
        <v>773.52934656</v>
      </c>
      <c r="L55" s="146">
        <v>8208.679218702</v>
      </c>
      <c r="M55" s="146">
        <v>6929.081658234</v>
      </c>
      <c r="N55" s="146">
        <v>3937.419915792</v>
      </c>
      <c r="O55" s="146">
        <v>36.310129098</v>
      </c>
      <c r="P55" s="146">
        <v>2162.66179</v>
      </c>
      <c r="Q55" s="249">
        <v>29721.039404566</v>
      </c>
      <c r="R55" s="146">
        <v>54552.6422263</v>
      </c>
      <c r="S55" s="218"/>
    </row>
    <row r="56" spans="1:19" ht="23.25">
      <c r="A56" s="253" t="s">
        <v>82</v>
      </c>
      <c r="B56" s="146">
        <v>2015.09376156</v>
      </c>
      <c r="C56" s="146">
        <v>427.483336794</v>
      </c>
      <c r="D56" s="146">
        <v>1523.440907832</v>
      </c>
      <c r="E56" s="146">
        <v>1004.856759552</v>
      </c>
      <c r="F56" s="146">
        <v>1062.489983502</v>
      </c>
      <c r="G56" s="146">
        <v>147.89914</v>
      </c>
      <c r="H56" s="146">
        <v>459.35562</v>
      </c>
      <c r="I56" s="249">
        <v>6640.619509239999</v>
      </c>
      <c r="J56" s="146">
        <v>735.92693112</v>
      </c>
      <c r="K56" s="146">
        <v>66.72841728</v>
      </c>
      <c r="L56" s="146">
        <v>493.123891908</v>
      </c>
      <c r="M56" s="146">
        <v>1003.8844725</v>
      </c>
      <c r="N56" s="146">
        <v>287.162920704</v>
      </c>
      <c r="O56" s="146">
        <v>0</v>
      </c>
      <c r="P56" s="146">
        <v>279.08818</v>
      </c>
      <c r="Q56" s="249">
        <v>2865.9148135120004</v>
      </c>
      <c r="R56" s="146">
        <v>9506.534322751999</v>
      </c>
      <c r="S56" s="218"/>
    </row>
    <row r="57" spans="1:19" ht="23.25">
      <c r="A57" s="253" t="s">
        <v>83</v>
      </c>
      <c r="B57" s="146">
        <v>8142.35550336</v>
      </c>
      <c r="C57" s="146">
        <v>136.26596874</v>
      </c>
      <c r="D57" s="146">
        <v>4590.47207538</v>
      </c>
      <c r="E57" s="146">
        <v>4277.43682476</v>
      </c>
      <c r="F57" s="146">
        <v>2686.5785493</v>
      </c>
      <c r="G57" s="146">
        <v>2163.71075</v>
      </c>
      <c r="H57" s="146">
        <v>2549.36422</v>
      </c>
      <c r="I57" s="249">
        <v>24546.183891539997</v>
      </c>
      <c r="J57" s="146">
        <v>14747.11209966</v>
      </c>
      <c r="K57" s="146">
        <v>2402.3043363</v>
      </c>
      <c r="L57" s="146">
        <v>12964.41867204</v>
      </c>
      <c r="M57" s="146">
        <v>8700.95798184</v>
      </c>
      <c r="N57" s="146">
        <v>3762.5591475</v>
      </c>
      <c r="O57" s="146">
        <v>761.15732778</v>
      </c>
      <c r="P57" s="146">
        <v>8999.05392</v>
      </c>
      <c r="Q57" s="249">
        <v>52337.56348512</v>
      </c>
      <c r="R57" s="146">
        <v>76883.74737666</v>
      </c>
      <c r="S57" s="218"/>
    </row>
    <row r="58" spans="1:19" ht="23.25">
      <c r="A58" s="255" t="s">
        <v>84</v>
      </c>
      <c r="B58" s="251">
        <v>18141.619892922</v>
      </c>
      <c r="C58" s="251">
        <v>10.131456816</v>
      </c>
      <c r="D58" s="251">
        <v>22781.284168656</v>
      </c>
      <c r="E58" s="251">
        <v>11417.999000646</v>
      </c>
      <c r="F58" s="251">
        <v>12438.186181134</v>
      </c>
      <c r="G58" s="251">
        <v>1809.87</v>
      </c>
      <c r="H58" s="251">
        <v>4547.184</v>
      </c>
      <c r="I58" s="252">
        <v>71146.27470017399</v>
      </c>
      <c r="J58" s="251">
        <v>50831.495871366</v>
      </c>
      <c r="K58" s="251">
        <v>33979.671174384</v>
      </c>
      <c r="L58" s="251">
        <v>42675.948963066</v>
      </c>
      <c r="M58" s="251">
        <v>32293.212896286</v>
      </c>
      <c r="N58" s="251">
        <v>27712.980481596</v>
      </c>
      <c r="O58" s="251">
        <v>670.69701666</v>
      </c>
      <c r="P58" s="251">
        <v>11952.55716</v>
      </c>
      <c r="Q58" s="252">
        <v>200116.56356335798</v>
      </c>
      <c r="R58" s="149">
        <v>271262.838263532</v>
      </c>
      <c r="S58" s="218"/>
    </row>
    <row r="59" spans="1:19" ht="23.25">
      <c r="A59" s="253" t="s">
        <v>85</v>
      </c>
      <c r="B59" s="146">
        <v>3267.301060914</v>
      </c>
      <c r="C59" s="146">
        <v>80.817409404</v>
      </c>
      <c r="D59" s="146">
        <v>1831.198702704</v>
      </c>
      <c r="E59" s="146">
        <v>810.240996324</v>
      </c>
      <c r="F59" s="146">
        <v>949.690603986</v>
      </c>
      <c r="G59" s="146">
        <v>196.39304</v>
      </c>
      <c r="H59" s="146">
        <v>1174.04565</v>
      </c>
      <c r="I59" s="249">
        <v>8309.687463332</v>
      </c>
      <c r="J59" s="146">
        <v>7981.662945696</v>
      </c>
      <c r="K59" s="146">
        <v>425.357555724</v>
      </c>
      <c r="L59" s="146">
        <v>5469.429973938</v>
      </c>
      <c r="M59" s="146">
        <v>2586.473846112</v>
      </c>
      <c r="N59" s="146">
        <v>1837.871978874</v>
      </c>
      <c r="O59" s="146">
        <v>252.57311385</v>
      </c>
      <c r="P59" s="146">
        <v>4585.84018</v>
      </c>
      <c r="Q59" s="249">
        <v>23139.209594194002</v>
      </c>
      <c r="R59" s="146">
        <v>31448.897057526003</v>
      </c>
      <c r="S59" s="218"/>
    </row>
    <row r="60" spans="1:19" ht="23.25">
      <c r="A60" s="253" t="s">
        <v>86</v>
      </c>
      <c r="B60" s="146">
        <v>1234.61316</v>
      </c>
      <c r="C60" s="146">
        <v>4.5666918</v>
      </c>
      <c r="D60" s="146">
        <v>721.0792554</v>
      </c>
      <c r="E60" s="146">
        <v>993.17195262</v>
      </c>
      <c r="F60" s="146">
        <v>1144.86459078</v>
      </c>
      <c r="G60" s="146">
        <v>201.7758</v>
      </c>
      <c r="H60" s="146">
        <v>950.48407</v>
      </c>
      <c r="I60" s="249">
        <v>5250.555520600001</v>
      </c>
      <c r="J60" s="146">
        <v>565.9422132</v>
      </c>
      <c r="K60" s="146">
        <v>59.4152322</v>
      </c>
      <c r="L60" s="146">
        <v>501.0305577</v>
      </c>
      <c r="M60" s="146">
        <v>364.3097571</v>
      </c>
      <c r="N60" s="146">
        <v>292.9272948</v>
      </c>
      <c r="O60" s="146">
        <v>11.754456</v>
      </c>
      <c r="P60" s="146">
        <v>335.95506</v>
      </c>
      <c r="Q60" s="249">
        <v>2131.334571</v>
      </c>
      <c r="R60" s="146">
        <v>7381.8900916</v>
      </c>
      <c r="S60" s="218"/>
    </row>
    <row r="61" spans="1:19" ht="23.25">
      <c r="A61" s="253" t="s">
        <v>87</v>
      </c>
      <c r="B61" s="146">
        <v>9302.43960024</v>
      </c>
      <c r="C61" s="146">
        <v>608.49820806</v>
      </c>
      <c r="D61" s="146">
        <v>6328.268733912</v>
      </c>
      <c r="E61" s="146">
        <v>5078.585967504</v>
      </c>
      <c r="F61" s="146">
        <v>3730.844506716</v>
      </c>
      <c r="G61" s="146">
        <v>1016.30331</v>
      </c>
      <c r="H61" s="146">
        <v>2642.96213</v>
      </c>
      <c r="I61" s="249">
        <v>28707.902456432</v>
      </c>
      <c r="J61" s="146">
        <v>16987.508405472</v>
      </c>
      <c r="K61" s="146">
        <v>5323.319844474</v>
      </c>
      <c r="L61" s="146">
        <v>12763.445070474</v>
      </c>
      <c r="M61" s="146">
        <v>10440.256227108</v>
      </c>
      <c r="N61" s="146">
        <v>4500.950944782</v>
      </c>
      <c r="O61" s="146">
        <v>571.8609273</v>
      </c>
      <c r="P61" s="146">
        <v>5167.427729999999</v>
      </c>
      <c r="Q61" s="249">
        <v>55754.76914961</v>
      </c>
      <c r="R61" s="146">
        <v>84462.671606042</v>
      </c>
      <c r="S61" s="218"/>
    </row>
    <row r="62" spans="1:19" ht="23.25">
      <c r="A62" s="255" t="s">
        <v>88</v>
      </c>
      <c r="B62" s="251">
        <v>4780.70858712</v>
      </c>
      <c r="C62" s="251">
        <v>1832.19074424</v>
      </c>
      <c r="D62" s="251">
        <v>2371.707695952</v>
      </c>
      <c r="E62" s="251">
        <v>2186.602654638</v>
      </c>
      <c r="F62" s="251">
        <v>3547.09134789</v>
      </c>
      <c r="G62" s="251">
        <v>1076.08099</v>
      </c>
      <c r="H62" s="251">
        <v>1188.82436</v>
      </c>
      <c r="I62" s="252">
        <v>16983.206379839998</v>
      </c>
      <c r="J62" s="251">
        <v>12103.56322242</v>
      </c>
      <c r="K62" s="251">
        <v>5892.66013197</v>
      </c>
      <c r="L62" s="251">
        <v>9813.929705574</v>
      </c>
      <c r="M62" s="251">
        <v>7765.09811196</v>
      </c>
      <c r="N62" s="251">
        <v>3490.998056496</v>
      </c>
      <c r="O62" s="251">
        <v>124.549195734</v>
      </c>
      <c r="P62" s="251">
        <v>4843.80614</v>
      </c>
      <c r="Q62" s="252">
        <v>44034.604564154</v>
      </c>
      <c r="R62" s="149">
        <v>61017.810943993994</v>
      </c>
      <c r="S62" s="218"/>
    </row>
    <row r="63" spans="1:19" ht="23.25">
      <c r="A63" s="253" t="s">
        <v>128</v>
      </c>
      <c r="B63" s="146">
        <v>2338.32316626</v>
      </c>
      <c r="C63" s="146">
        <v>0</v>
      </c>
      <c r="D63" s="146">
        <v>2290.482264624</v>
      </c>
      <c r="E63" s="146">
        <v>1498.090609206</v>
      </c>
      <c r="F63" s="146">
        <v>2450.662988124</v>
      </c>
      <c r="G63" s="146">
        <v>386.84077</v>
      </c>
      <c r="H63" s="146">
        <v>1018.25958</v>
      </c>
      <c r="I63" s="249">
        <v>9982.659378214</v>
      </c>
      <c r="J63" s="146">
        <v>3469.82721618</v>
      </c>
      <c r="K63" s="146">
        <v>76.360251156</v>
      </c>
      <c r="L63" s="146">
        <v>2301.180267846</v>
      </c>
      <c r="M63" s="146">
        <v>2005.773734064</v>
      </c>
      <c r="N63" s="146">
        <v>927.55554033</v>
      </c>
      <c r="O63" s="146">
        <v>29.549501904</v>
      </c>
      <c r="P63" s="146">
        <v>746.53679</v>
      </c>
      <c r="Q63" s="249">
        <v>9556.783301480002</v>
      </c>
      <c r="R63" s="146">
        <v>19539.442679694002</v>
      </c>
      <c r="S63" s="218"/>
    </row>
    <row r="64" spans="1:19" ht="23.25">
      <c r="A64" s="253" t="s">
        <v>90</v>
      </c>
      <c r="B64" s="146">
        <v>6012.356238708</v>
      </c>
      <c r="C64" s="146">
        <v>1195.941768726</v>
      </c>
      <c r="D64" s="146">
        <v>6611.511795714</v>
      </c>
      <c r="E64" s="146">
        <v>4978.245509442</v>
      </c>
      <c r="F64" s="146">
        <v>7874.38898766</v>
      </c>
      <c r="G64" s="146">
        <v>2051.98742</v>
      </c>
      <c r="H64" s="146">
        <v>3540.18112</v>
      </c>
      <c r="I64" s="249">
        <v>32264.612840250004</v>
      </c>
      <c r="J64" s="146">
        <v>7935.701881914</v>
      </c>
      <c r="K64" s="146">
        <v>3327.335796426</v>
      </c>
      <c r="L64" s="146">
        <v>9194.351544012</v>
      </c>
      <c r="M64" s="146">
        <v>5616.155478234</v>
      </c>
      <c r="N64" s="146">
        <v>2764.622675322</v>
      </c>
      <c r="O64" s="146">
        <v>0</v>
      </c>
      <c r="P64" s="146">
        <v>2943.62637</v>
      </c>
      <c r="Q64" s="249">
        <v>31781.793745908</v>
      </c>
      <c r="R64" s="146">
        <v>64046.406586158</v>
      </c>
      <c r="S64" s="218"/>
    </row>
    <row r="65" spans="1:19" ht="24" thickBot="1">
      <c r="A65" s="253" t="s">
        <v>91</v>
      </c>
      <c r="B65" s="146">
        <v>2471.877923754</v>
      </c>
      <c r="C65" s="146">
        <v>0</v>
      </c>
      <c r="D65" s="146">
        <v>1554.433380474</v>
      </c>
      <c r="E65" s="146">
        <v>501.290936688</v>
      </c>
      <c r="F65" s="146">
        <v>667.5667248</v>
      </c>
      <c r="G65" s="146">
        <v>686.8356</v>
      </c>
      <c r="H65" s="146">
        <v>566.42636</v>
      </c>
      <c r="I65" s="249">
        <v>6448.430925716001</v>
      </c>
      <c r="J65" s="146">
        <v>487.632272358</v>
      </c>
      <c r="K65" s="146">
        <v>12.409295514</v>
      </c>
      <c r="L65" s="146">
        <v>765.555236484</v>
      </c>
      <c r="M65" s="146">
        <v>495.1491024</v>
      </c>
      <c r="N65" s="146">
        <v>405.23353287</v>
      </c>
      <c r="O65" s="146">
        <v>54.999543216</v>
      </c>
      <c r="P65" s="146">
        <v>653.13249</v>
      </c>
      <c r="Q65" s="249">
        <v>2874.111472842</v>
      </c>
      <c r="R65" s="146">
        <v>9322.542398558002</v>
      </c>
      <c r="S65" s="218"/>
    </row>
    <row r="66" spans="1:18" ht="24" thickTop="1">
      <c r="A66" s="257" t="s">
        <v>92</v>
      </c>
      <c r="B66" s="292">
        <v>246716.2731846</v>
      </c>
      <c r="C66" s="292">
        <v>34434.015391722</v>
      </c>
      <c r="D66" s="292">
        <v>189910.75954121997</v>
      </c>
      <c r="E66" s="292">
        <v>143259.731195208</v>
      </c>
      <c r="F66" s="292">
        <v>159916.47171374405</v>
      </c>
      <c r="G66" s="292">
        <v>47698.711380000015</v>
      </c>
      <c r="H66" s="292">
        <v>127636.92181</v>
      </c>
      <c r="I66" s="293">
        <v>949572.8842164939</v>
      </c>
      <c r="J66" s="294">
        <f aca="true" t="shared" si="0" ref="J66:P66">SUM(J15:J65)</f>
        <v>558387.8269892082</v>
      </c>
      <c r="K66" s="292">
        <f t="shared" si="0"/>
        <v>249423.04090329006</v>
      </c>
      <c r="L66" s="292">
        <f t="shared" si="0"/>
        <v>479704.8672149019</v>
      </c>
      <c r="M66" s="292">
        <f t="shared" si="0"/>
        <v>408719.89444994</v>
      </c>
      <c r="N66" s="292">
        <f t="shared" si="0"/>
        <v>205720.30221422002</v>
      </c>
      <c r="O66" s="292">
        <f t="shared" si="0"/>
        <v>16486.81733685</v>
      </c>
      <c r="P66" s="292">
        <f t="shared" si="0"/>
        <v>305799.03861</v>
      </c>
      <c r="Q66" s="293">
        <f>SUM(J66:P66)</f>
        <v>2224241.78771841</v>
      </c>
      <c r="R66" s="294">
        <f>I66+Q66</f>
        <v>3173814.671934904</v>
      </c>
    </row>
    <row r="67" spans="1:18" ht="16.5" customHeight="1">
      <c r="A67" s="247" t="s">
        <v>199</v>
      </c>
      <c r="B67" s="295">
        <v>435.2469145</v>
      </c>
      <c r="C67" s="295">
        <v>0</v>
      </c>
      <c r="D67" s="295">
        <v>179.5922275</v>
      </c>
      <c r="E67" s="295">
        <v>264.97934200000003</v>
      </c>
      <c r="F67" s="295">
        <v>149.1490375</v>
      </c>
      <c r="G67" s="295">
        <v>0.234695</v>
      </c>
      <c r="H67" s="295">
        <v>0.15549</v>
      </c>
      <c r="I67" s="296">
        <v>1029.3577065000004</v>
      </c>
      <c r="J67" s="297">
        <v>4723.746342</v>
      </c>
      <c r="K67" s="295">
        <v>902.3526715</v>
      </c>
      <c r="L67" s="295">
        <v>3218.1923345000005</v>
      </c>
      <c r="M67" s="295">
        <v>3053.981864</v>
      </c>
      <c r="N67" s="295">
        <v>1633.5091375</v>
      </c>
      <c r="O67" s="295">
        <v>0.135999</v>
      </c>
      <c r="P67" s="295">
        <v>3.149585</v>
      </c>
      <c r="Q67" s="296">
        <v>13535.067933499999</v>
      </c>
      <c r="R67" s="297">
        <v>14564.42564</v>
      </c>
    </row>
    <row r="68" spans="1:18" ht="18" customHeight="1">
      <c r="A68" s="259" t="s">
        <v>94</v>
      </c>
      <c r="B68" s="298">
        <v>247151.5200991</v>
      </c>
      <c r="C68" s="298">
        <v>34434.015391722</v>
      </c>
      <c r="D68" s="298">
        <v>190090.35176871996</v>
      </c>
      <c r="E68" s="298">
        <v>143524.710537208</v>
      </c>
      <c r="F68" s="298">
        <v>160065.62075124405</v>
      </c>
      <c r="G68" s="298">
        <v>47698.946075000014</v>
      </c>
      <c r="H68" s="298">
        <v>127637.0773</v>
      </c>
      <c r="I68" s="299">
        <v>950602.241922994</v>
      </c>
      <c r="J68" s="300">
        <f aca="true" t="shared" si="1" ref="J68:P68">J67+J66</f>
        <v>563111.5733312082</v>
      </c>
      <c r="K68" s="298">
        <f t="shared" si="1"/>
        <v>250325.39357479007</v>
      </c>
      <c r="L68" s="298">
        <f t="shared" si="1"/>
        <v>482923.0595494019</v>
      </c>
      <c r="M68" s="298">
        <f t="shared" si="1"/>
        <v>411773.87631394</v>
      </c>
      <c r="N68" s="298">
        <f t="shared" si="1"/>
        <v>207353.81135172</v>
      </c>
      <c r="O68" s="298">
        <f t="shared" si="1"/>
        <v>16486.953335849998</v>
      </c>
      <c r="P68" s="298">
        <f t="shared" si="1"/>
        <v>305802.188195</v>
      </c>
      <c r="Q68" s="299">
        <f>SUM(J68:P68)</f>
        <v>2237776.8556519104</v>
      </c>
      <c r="R68" s="300">
        <f>I68+Q68</f>
        <v>3188379.0975749046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 t="s">
        <v>204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R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220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3.25">
      <c r="A15" s="244" t="s">
        <v>41</v>
      </c>
      <c r="B15" s="146">
        <v>6011.94297725</v>
      </c>
      <c r="C15" s="146">
        <v>0</v>
      </c>
      <c r="D15" s="146">
        <v>5370.929652035</v>
      </c>
      <c r="E15" s="146">
        <v>4415.10801191</v>
      </c>
      <c r="F15" s="146">
        <v>4281.24381004</v>
      </c>
      <c r="G15" s="146">
        <v>1350.22078</v>
      </c>
      <c r="H15" s="146">
        <v>6853.38272</v>
      </c>
      <c r="I15" s="249">
        <v>28282.827951235</v>
      </c>
      <c r="J15" s="146">
        <v>8735.5085511</v>
      </c>
      <c r="K15" s="146">
        <v>531.6927333</v>
      </c>
      <c r="L15" s="146">
        <v>9507.60270681</v>
      </c>
      <c r="M15" s="146">
        <v>7092.5245246</v>
      </c>
      <c r="N15" s="146">
        <v>4177.438614865</v>
      </c>
      <c r="O15" s="146">
        <v>62.51018324</v>
      </c>
      <c r="P15" s="146">
        <v>8866.899379999999</v>
      </c>
      <c r="Q15" s="147">
        <v>38974.176693915</v>
      </c>
      <c r="R15" s="146">
        <v>67257.00464515</v>
      </c>
    </row>
    <row r="16" spans="1:18" ht="23.25">
      <c r="A16" s="244" t="s">
        <v>42</v>
      </c>
      <c r="B16" s="146">
        <v>835.219181815</v>
      </c>
      <c r="C16" s="146">
        <v>0</v>
      </c>
      <c r="D16" s="146">
        <v>304.714045365</v>
      </c>
      <c r="E16" s="146">
        <v>116.880177725</v>
      </c>
      <c r="F16" s="146">
        <v>300.590917765</v>
      </c>
      <c r="G16" s="146">
        <v>143.90198</v>
      </c>
      <c r="H16" s="146">
        <v>424.203</v>
      </c>
      <c r="I16" s="249">
        <v>2125.50930267</v>
      </c>
      <c r="J16" s="146">
        <v>750.335848345</v>
      </c>
      <c r="K16" s="146">
        <v>0</v>
      </c>
      <c r="L16" s="146">
        <v>926.882612205</v>
      </c>
      <c r="M16" s="146">
        <v>538.568912455</v>
      </c>
      <c r="N16" s="146">
        <v>238.962068635</v>
      </c>
      <c r="O16" s="146">
        <v>128.528486235</v>
      </c>
      <c r="P16" s="146">
        <v>336.603</v>
      </c>
      <c r="Q16" s="147">
        <v>2919.880927875</v>
      </c>
      <c r="R16" s="146">
        <v>5045.390230545</v>
      </c>
    </row>
    <row r="17" spans="1:18" ht="23.25">
      <c r="A17" s="244" t="s">
        <v>43</v>
      </c>
      <c r="B17" s="146">
        <v>6361.0623857</v>
      </c>
      <c r="C17" s="146">
        <v>30.39559692</v>
      </c>
      <c r="D17" s="146">
        <v>3300.505358045</v>
      </c>
      <c r="E17" s="146">
        <v>1565.512794385</v>
      </c>
      <c r="F17" s="146">
        <v>2439.74792485</v>
      </c>
      <c r="G17" s="146">
        <v>447.79733</v>
      </c>
      <c r="H17" s="146">
        <v>1444.46195</v>
      </c>
      <c r="I17" s="249">
        <v>15589.483339899998</v>
      </c>
      <c r="J17" s="146">
        <v>7467.735486105</v>
      </c>
      <c r="K17" s="146">
        <v>7617.17147821</v>
      </c>
      <c r="L17" s="146">
        <v>8056.564303245</v>
      </c>
      <c r="M17" s="146">
        <v>15555.38470556</v>
      </c>
      <c r="N17" s="146">
        <v>4099.917422645</v>
      </c>
      <c r="O17" s="146">
        <v>140.92189078</v>
      </c>
      <c r="P17" s="146">
        <v>6517.679440000001</v>
      </c>
      <c r="Q17" s="147">
        <v>49455.374726545</v>
      </c>
      <c r="R17" s="146">
        <v>65044.858066445</v>
      </c>
    </row>
    <row r="18" spans="1:18" ht="23.25">
      <c r="A18" s="250" t="s">
        <v>44</v>
      </c>
      <c r="B18" s="251">
        <v>3860.4225949</v>
      </c>
      <c r="C18" s="251">
        <v>369.20663595</v>
      </c>
      <c r="D18" s="251">
        <v>3585.3695814</v>
      </c>
      <c r="E18" s="251">
        <v>2785.570792</v>
      </c>
      <c r="F18" s="251">
        <v>3443.9711583</v>
      </c>
      <c r="G18" s="251">
        <v>652.20901</v>
      </c>
      <c r="H18" s="251">
        <v>2167.20466</v>
      </c>
      <c r="I18" s="252">
        <v>16863.954432550003</v>
      </c>
      <c r="J18" s="251">
        <v>5071.77876585</v>
      </c>
      <c r="K18" s="251">
        <v>1041.3965015</v>
      </c>
      <c r="L18" s="251">
        <v>3686.4039466</v>
      </c>
      <c r="M18" s="251">
        <v>4470.28792935</v>
      </c>
      <c r="N18" s="251">
        <v>1787.3102825</v>
      </c>
      <c r="O18" s="251">
        <v>64.4900542</v>
      </c>
      <c r="P18" s="251">
        <v>1911.71232</v>
      </c>
      <c r="Q18" s="150">
        <v>18033.379800000002</v>
      </c>
      <c r="R18" s="149">
        <v>34897.334232550005</v>
      </c>
    </row>
    <row r="19" spans="1:18" ht="23.25">
      <c r="A19" s="253" t="s">
        <v>45</v>
      </c>
      <c r="B19" s="146">
        <v>15463.121641125</v>
      </c>
      <c r="C19" s="146">
        <v>5224.56262081</v>
      </c>
      <c r="D19" s="146">
        <v>10007.06690444</v>
      </c>
      <c r="E19" s="146">
        <v>7546.771250935</v>
      </c>
      <c r="F19" s="146">
        <v>7604.26598706</v>
      </c>
      <c r="G19" s="146">
        <v>2523.22858</v>
      </c>
      <c r="H19" s="146">
        <v>5310.73175</v>
      </c>
      <c r="I19" s="249">
        <v>53679.748734370005</v>
      </c>
      <c r="J19" s="146">
        <v>72626.50044575</v>
      </c>
      <c r="K19" s="146">
        <v>60406.21670818</v>
      </c>
      <c r="L19" s="146">
        <v>53075.842706485</v>
      </c>
      <c r="M19" s="146">
        <v>48892.999331125</v>
      </c>
      <c r="N19" s="146">
        <v>24613.98414792</v>
      </c>
      <c r="O19" s="146">
        <v>301.817704665</v>
      </c>
      <c r="P19" s="146">
        <v>21941.44685</v>
      </c>
      <c r="Q19" s="254">
        <v>281858.807894125</v>
      </c>
      <c r="R19" s="146">
        <v>335538.556628495</v>
      </c>
    </row>
    <row r="20" spans="1:18" ht="23.25">
      <c r="A20" s="253" t="s">
        <v>46</v>
      </c>
      <c r="B20" s="146">
        <v>4444.208099</v>
      </c>
      <c r="C20" s="146">
        <v>236.11704</v>
      </c>
      <c r="D20" s="146">
        <v>4081.36632575</v>
      </c>
      <c r="E20" s="146">
        <v>1992.1730003</v>
      </c>
      <c r="F20" s="146">
        <v>1747.21900005</v>
      </c>
      <c r="G20" s="146">
        <v>735.475</v>
      </c>
      <c r="H20" s="146">
        <v>1470.585</v>
      </c>
      <c r="I20" s="249">
        <v>14707.143465100002</v>
      </c>
      <c r="J20" s="146">
        <v>9029.8647575</v>
      </c>
      <c r="K20" s="146">
        <v>5218.8907055</v>
      </c>
      <c r="L20" s="146">
        <v>9086.559076</v>
      </c>
      <c r="M20" s="146">
        <v>6157.64202015</v>
      </c>
      <c r="N20" s="146">
        <v>2618.75364845</v>
      </c>
      <c r="O20" s="146">
        <v>44.7696736</v>
      </c>
      <c r="P20" s="146">
        <v>3573.7149999999997</v>
      </c>
      <c r="Q20" s="249">
        <v>35730.1948812</v>
      </c>
      <c r="R20" s="146">
        <v>50437.3383463</v>
      </c>
    </row>
    <row r="21" spans="1:18" ht="23.25">
      <c r="A21" s="253" t="s">
        <v>47</v>
      </c>
      <c r="B21" s="146">
        <v>468.711465</v>
      </c>
      <c r="C21" s="146">
        <v>296.773835</v>
      </c>
      <c r="D21" s="146">
        <v>441.01417</v>
      </c>
      <c r="E21" s="146">
        <v>407.75245</v>
      </c>
      <c r="F21" s="146">
        <v>806.568605</v>
      </c>
      <c r="G21" s="146">
        <v>145.2127</v>
      </c>
      <c r="H21" s="146">
        <v>592.15155</v>
      </c>
      <c r="I21" s="249">
        <v>3158.184775</v>
      </c>
      <c r="J21" s="146">
        <v>9925.754885</v>
      </c>
      <c r="K21" s="146">
        <v>4146.55257</v>
      </c>
      <c r="L21" s="146">
        <v>3802.986465</v>
      </c>
      <c r="M21" s="146">
        <v>5153.1001125</v>
      </c>
      <c r="N21" s="146">
        <v>2598.03058</v>
      </c>
      <c r="O21" s="146">
        <v>234.020407</v>
      </c>
      <c r="P21" s="146">
        <v>2573.16387</v>
      </c>
      <c r="Q21" s="249">
        <v>28433.6088895</v>
      </c>
      <c r="R21" s="146">
        <v>31591.7936645</v>
      </c>
    </row>
    <row r="22" spans="1:18" ht="23.25">
      <c r="A22" s="255" t="s">
        <v>48</v>
      </c>
      <c r="B22" s="251">
        <v>0</v>
      </c>
      <c r="C22" s="251">
        <v>610.1065155</v>
      </c>
      <c r="D22" s="251">
        <v>864.96130135</v>
      </c>
      <c r="E22" s="251">
        <v>321.4046336</v>
      </c>
      <c r="F22" s="251">
        <v>606.49916575</v>
      </c>
      <c r="G22" s="251">
        <v>169.58849</v>
      </c>
      <c r="H22" s="251">
        <v>427.52122</v>
      </c>
      <c r="I22" s="252">
        <v>3000.0813262</v>
      </c>
      <c r="J22" s="251">
        <v>1351.46443585</v>
      </c>
      <c r="K22" s="251">
        <v>603.28615105</v>
      </c>
      <c r="L22" s="251">
        <v>2118.0244601</v>
      </c>
      <c r="M22" s="251">
        <v>1076.7242164</v>
      </c>
      <c r="N22" s="251">
        <v>793.86806865</v>
      </c>
      <c r="O22" s="251">
        <v>51.31922995</v>
      </c>
      <c r="P22" s="251">
        <v>935.84249</v>
      </c>
      <c r="Q22" s="252">
        <v>6930.529052</v>
      </c>
      <c r="R22" s="149">
        <v>9930.6103782</v>
      </c>
    </row>
    <row r="23" spans="1:18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457.24723913</v>
      </c>
      <c r="K23" s="146">
        <v>373.86870576</v>
      </c>
      <c r="L23" s="146">
        <v>990.88127676</v>
      </c>
      <c r="M23" s="146">
        <v>704.15250091</v>
      </c>
      <c r="N23" s="146">
        <v>261.018850735</v>
      </c>
      <c r="O23" s="146">
        <v>0</v>
      </c>
      <c r="P23" s="146">
        <v>770.02408</v>
      </c>
      <c r="Q23" s="249">
        <v>3557.192653295</v>
      </c>
      <c r="R23" s="146">
        <v>3557.192653295</v>
      </c>
    </row>
    <row r="24" spans="1:18" ht="23.25">
      <c r="A24" s="253" t="s">
        <v>50</v>
      </c>
      <c r="B24" s="146">
        <v>9589.435005645</v>
      </c>
      <c r="C24" s="146">
        <v>1815.198107865</v>
      </c>
      <c r="D24" s="146">
        <v>7744.967682465</v>
      </c>
      <c r="E24" s="146">
        <v>3475.92195817</v>
      </c>
      <c r="F24" s="146">
        <v>3478.87422417</v>
      </c>
      <c r="G24" s="146">
        <v>1427.28286</v>
      </c>
      <c r="H24" s="146">
        <v>5598.71712</v>
      </c>
      <c r="I24" s="249">
        <v>33130.396958315</v>
      </c>
      <c r="J24" s="146">
        <v>28456.12150061</v>
      </c>
      <c r="K24" s="146">
        <v>13366.539116975</v>
      </c>
      <c r="L24" s="146">
        <v>43386.13448693</v>
      </c>
      <c r="M24" s="146">
        <v>27844.571905415</v>
      </c>
      <c r="N24" s="146">
        <v>18198.880429065</v>
      </c>
      <c r="O24" s="146">
        <v>3413.57492628</v>
      </c>
      <c r="P24" s="146">
        <v>39186.24488</v>
      </c>
      <c r="Q24" s="249">
        <v>173852.06724527502</v>
      </c>
      <c r="R24" s="146">
        <v>206982.46420359</v>
      </c>
    </row>
    <row r="25" spans="1:18" ht="23.25">
      <c r="A25" s="253" t="s">
        <v>51</v>
      </c>
      <c r="B25" s="146">
        <v>7091.1756525</v>
      </c>
      <c r="C25" s="146">
        <v>0</v>
      </c>
      <c r="D25" s="146">
        <v>5872.1410605</v>
      </c>
      <c r="E25" s="146">
        <v>5619.95162875</v>
      </c>
      <c r="F25" s="146">
        <v>4931.06849185</v>
      </c>
      <c r="G25" s="146">
        <v>979.9458</v>
      </c>
      <c r="H25" s="146">
        <v>4095.3</v>
      </c>
      <c r="I25" s="249">
        <v>28589.582633600003</v>
      </c>
      <c r="J25" s="146">
        <v>23497.1648465</v>
      </c>
      <c r="K25" s="146">
        <v>3526.178203</v>
      </c>
      <c r="L25" s="146">
        <v>15901.36452125</v>
      </c>
      <c r="M25" s="146">
        <v>17529.7571654</v>
      </c>
      <c r="N25" s="146">
        <v>5705.73511135</v>
      </c>
      <c r="O25" s="146">
        <v>385.25174395</v>
      </c>
      <c r="P25" s="146">
        <v>22971.526850000002</v>
      </c>
      <c r="Q25" s="249">
        <v>89516.97844144999</v>
      </c>
      <c r="R25" s="146">
        <v>118106.56107504999</v>
      </c>
    </row>
    <row r="26" spans="1:18" ht="23.25">
      <c r="A26" s="255" t="s">
        <v>52</v>
      </c>
      <c r="B26" s="251">
        <v>0</v>
      </c>
      <c r="C26" s="251">
        <v>0</v>
      </c>
      <c r="D26" s="251">
        <v>322.98197088</v>
      </c>
      <c r="E26" s="251">
        <v>541.299040185</v>
      </c>
      <c r="F26" s="251">
        <v>153.14743511</v>
      </c>
      <c r="G26" s="251">
        <v>34.41731</v>
      </c>
      <c r="H26" s="251">
        <v>721.55062</v>
      </c>
      <c r="I26" s="252">
        <v>1773.3963761750001</v>
      </c>
      <c r="J26" s="251">
        <v>1876.96784225</v>
      </c>
      <c r="K26" s="251">
        <v>505.31042234</v>
      </c>
      <c r="L26" s="251">
        <v>2083.61356242</v>
      </c>
      <c r="M26" s="251">
        <v>998.305737015</v>
      </c>
      <c r="N26" s="251">
        <v>687.630532455</v>
      </c>
      <c r="O26" s="251">
        <v>256.71290814</v>
      </c>
      <c r="P26" s="251">
        <v>2118.5925</v>
      </c>
      <c r="Q26" s="252">
        <v>8527.13350462</v>
      </c>
      <c r="R26" s="149">
        <v>10300.529880795</v>
      </c>
    </row>
    <row r="27" spans="1:18" ht="23.25">
      <c r="A27" s="253" t="s">
        <v>53</v>
      </c>
      <c r="B27" s="146">
        <v>2484.293952</v>
      </c>
      <c r="C27" s="146">
        <v>0</v>
      </c>
      <c r="D27" s="146">
        <v>2270.90534155</v>
      </c>
      <c r="E27" s="146">
        <v>957.6752032</v>
      </c>
      <c r="F27" s="146">
        <v>1296.65278005</v>
      </c>
      <c r="G27" s="146">
        <v>227.76</v>
      </c>
      <c r="H27" s="146">
        <v>2300.1643</v>
      </c>
      <c r="I27" s="249">
        <v>9537.4515768</v>
      </c>
      <c r="J27" s="146">
        <v>1487.616995</v>
      </c>
      <c r="K27" s="146">
        <v>0</v>
      </c>
      <c r="L27" s="146">
        <v>2359.6789589</v>
      </c>
      <c r="M27" s="146">
        <v>1678.8957852</v>
      </c>
      <c r="N27" s="146">
        <v>687.2706034</v>
      </c>
      <c r="O27" s="146">
        <v>3.6457879</v>
      </c>
      <c r="P27" s="146">
        <v>907.3900000000001</v>
      </c>
      <c r="Q27" s="249">
        <v>7124.498130400001</v>
      </c>
      <c r="R27" s="146">
        <v>16661.9497072</v>
      </c>
    </row>
    <row r="28" spans="1:18" ht="23.25">
      <c r="A28" s="253" t="s">
        <v>122</v>
      </c>
      <c r="B28" s="146">
        <v>8747.2175467</v>
      </c>
      <c r="C28" s="146">
        <v>103.3225575</v>
      </c>
      <c r="D28" s="146">
        <v>3551.86342455</v>
      </c>
      <c r="E28" s="146">
        <v>4384.95871845</v>
      </c>
      <c r="F28" s="146">
        <v>4479.21330355</v>
      </c>
      <c r="G28" s="146">
        <v>420.1004</v>
      </c>
      <c r="H28" s="146">
        <v>3343.73799</v>
      </c>
      <c r="I28" s="249">
        <v>25030.41394075</v>
      </c>
      <c r="J28" s="146">
        <v>23835.11186775</v>
      </c>
      <c r="K28" s="146">
        <v>1159.14856385</v>
      </c>
      <c r="L28" s="146">
        <v>19831.00857045</v>
      </c>
      <c r="M28" s="146">
        <v>15499.15280045</v>
      </c>
      <c r="N28" s="146">
        <v>8141.65021135</v>
      </c>
      <c r="O28" s="146">
        <v>169.65021515</v>
      </c>
      <c r="P28" s="146">
        <v>11557.26985</v>
      </c>
      <c r="Q28" s="249">
        <v>80192.992079</v>
      </c>
      <c r="R28" s="146">
        <v>105223.40601975001</v>
      </c>
    </row>
    <row r="29" spans="1:18" ht="23.25">
      <c r="A29" s="253" t="s">
        <v>55</v>
      </c>
      <c r="B29" s="146">
        <v>7359.9597034</v>
      </c>
      <c r="C29" s="146">
        <v>735.34614624</v>
      </c>
      <c r="D29" s="146">
        <v>4062.57873696</v>
      </c>
      <c r="E29" s="146">
        <v>3852.88499669</v>
      </c>
      <c r="F29" s="146">
        <v>5397.630639385</v>
      </c>
      <c r="G29" s="146">
        <v>2061.86748</v>
      </c>
      <c r="H29" s="146">
        <v>4752.30365</v>
      </c>
      <c r="I29" s="249">
        <v>28222.571352674997</v>
      </c>
      <c r="J29" s="146">
        <v>10875.1101103</v>
      </c>
      <c r="K29" s="146">
        <v>1385.827177985</v>
      </c>
      <c r="L29" s="146">
        <v>10133.608424115</v>
      </c>
      <c r="M29" s="146">
        <v>8893.20469067</v>
      </c>
      <c r="N29" s="146">
        <v>4261.58231781</v>
      </c>
      <c r="O29" s="146">
        <v>416.887437495</v>
      </c>
      <c r="P29" s="146">
        <v>14629.8811</v>
      </c>
      <c r="Q29" s="249">
        <v>50596.101258375005</v>
      </c>
      <c r="R29" s="146">
        <v>78818.67261105</v>
      </c>
    </row>
    <row r="30" spans="1:18" ht="23.25">
      <c r="A30" s="255" t="s">
        <v>56</v>
      </c>
      <c r="B30" s="251">
        <v>4965.6340831</v>
      </c>
      <c r="C30" s="251">
        <v>0</v>
      </c>
      <c r="D30" s="251">
        <v>6043.11577305</v>
      </c>
      <c r="E30" s="251">
        <v>2613.39115094</v>
      </c>
      <c r="F30" s="251">
        <v>3364.88019306</v>
      </c>
      <c r="G30" s="251">
        <v>816.82328</v>
      </c>
      <c r="H30" s="251">
        <v>1485.23209</v>
      </c>
      <c r="I30" s="252">
        <v>19289.076570150002</v>
      </c>
      <c r="J30" s="251">
        <v>3104.919658</v>
      </c>
      <c r="K30" s="251">
        <v>0</v>
      </c>
      <c r="L30" s="251">
        <v>4102.92338854</v>
      </c>
      <c r="M30" s="251">
        <v>3548.283812975</v>
      </c>
      <c r="N30" s="251">
        <v>1119.784394615</v>
      </c>
      <c r="O30" s="251">
        <v>0</v>
      </c>
      <c r="P30" s="251">
        <v>1995.9879099999998</v>
      </c>
      <c r="Q30" s="252">
        <v>13871.89916413</v>
      </c>
      <c r="R30" s="149">
        <v>33160.97573428</v>
      </c>
    </row>
    <row r="31" spans="1:18" ht="23.25">
      <c r="A31" s="253" t="s">
        <v>57</v>
      </c>
      <c r="B31" s="146">
        <v>3544.59349325</v>
      </c>
      <c r="C31" s="146">
        <v>1251.45242105</v>
      </c>
      <c r="D31" s="146">
        <v>3125.177853325</v>
      </c>
      <c r="E31" s="146">
        <v>2260.03372603</v>
      </c>
      <c r="F31" s="146">
        <v>2661.736748885</v>
      </c>
      <c r="G31" s="146">
        <v>336.95377</v>
      </c>
      <c r="H31" s="146">
        <v>1799.97268</v>
      </c>
      <c r="I31" s="249">
        <v>14979.92069254</v>
      </c>
      <c r="J31" s="146">
        <v>4047.05563955</v>
      </c>
      <c r="K31" s="146">
        <v>1908.85120545</v>
      </c>
      <c r="L31" s="146">
        <v>1428.47990305</v>
      </c>
      <c r="M31" s="146">
        <v>4266.255486175</v>
      </c>
      <c r="N31" s="146">
        <v>2140.312404</v>
      </c>
      <c r="O31" s="146">
        <v>228.85696005</v>
      </c>
      <c r="P31" s="146">
        <v>2379.3923</v>
      </c>
      <c r="Q31" s="249">
        <v>16399.203898275002</v>
      </c>
      <c r="R31" s="146">
        <v>31379.124590815</v>
      </c>
    </row>
    <row r="32" spans="1:18" ht="23.25">
      <c r="A32" s="253" t="s">
        <v>58</v>
      </c>
      <c r="B32" s="146">
        <v>7965.210385555</v>
      </c>
      <c r="C32" s="146">
        <v>1833.822795695</v>
      </c>
      <c r="D32" s="146">
        <v>3411.37051243</v>
      </c>
      <c r="E32" s="146">
        <v>3546.869517545</v>
      </c>
      <c r="F32" s="146">
        <v>4033.56282982</v>
      </c>
      <c r="G32" s="146">
        <v>2211.535</v>
      </c>
      <c r="H32" s="146">
        <v>3129.51</v>
      </c>
      <c r="I32" s="249">
        <v>26131.881041045002</v>
      </c>
      <c r="J32" s="146">
        <v>6603.78897053</v>
      </c>
      <c r="K32" s="146">
        <v>872.105378095</v>
      </c>
      <c r="L32" s="146">
        <v>4643.5690623</v>
      </c>
      <c r="M32" s="146">
        <v>5605.582117855</v>
      </c>
      <c r="N32" s="146">
        <v>2121.911554245</v>
      </c>
      <c r="O32" s="146">
        <v>145.602886205</v>
      </c>
      <c r="P32" s="146">
        <v>2550.255</v>
      </c>
      <c r="Q32" s="249">
        <v>22542.814969230003</v>
      </c>
      <c r="R32" s="146">
        <v>48674.696010275</v>
      </c>
    </row>
    <row r="33" spans="1:18" ht="23.25">
      <c r="A33" s="253" t="s">
        <v>59</v>
      </c>
      <c r="B33" s="146">
        <v>5680.8241205</v>
      </c>
      <c r="C33" s="146">
        <v>204.3111955</v>
      </c>
      <c r="D33" s="146">
        <v>2886.37800456</v>
      </c>
      <c r="E33" s="146">
        <v>3162.45827333</v>
      </c>
      <c r="F33" s="146">
        <v>3294.6055006</v>
      </c>
      <c r="G33" s="146">
        <v>1089.36659</v>
      </c>
      <c r="H33" s="146">
        <v>2202.191</v>
      </c>
      <c r="I33" s="249">
        <v>18520.13468449</v>
      </c>
      <c r="J33" s="146">
        <v>9352.453473</v>
      </c>
      <c r="K33" s="146">
        <v>765.806354</v>
      </c>
      <c r="L33" s="146">
        <v>8238.220724735</v>
      </c>
      <c r="M33" s="146">
        <v>6523.35107499</v>
      </c>
      <c r="N33" s="146">
        <v>2951.00876553</v>
      </c>
      <c r="O33" s="146">
        <v>217.747005005</v>
      </c>
      <c r="P33" s="146">
        <v>1611.53049</v>
      </c>
      <c r="Q33" s="249">
        <v>29660.11788726</v>
      </c>
      <c r="R33" s="146">
        <v>48180.252571749996</v>
      </c>
    </row>
    <row r="34" spans="1:18" ht="23.25">
      <c r="A34" s="255" t="s">
        <v>60</v>
      </c>
      <c r="B34" s="251">
        <v>2293.29368235</v>
      </c>
      <c r="C34" s="251">
        <v>0</v>
      </c>
      <c r="D34" s="251">
        <v>1880.7809133</v>
      </c>
      <c r="E34" s="251">
        <v>1759.830783</v>
      </c>
      <c r="F34" s="251">
        <v>2269.2472962</v>
      </c>
      <c r="G34" s="251">
        <v>864.9989</v>
      </c>
      <c r="H34" s="251">
        <v>1481.39156</v>
      </c>
      <c r="I34" s="252">
        <v>10549.54313485</v>
      </c>
      <c r="J34" s="251">
        <v>839.0493418</v>
      </c>
      <c r="K34" s="251">
        <v>143.3053729</v>
      </c>
      <c r="L34" s="251">
        <v>681.97824575</v>
      </c>
      <c r="M34" s="251">
        <v>988.58395435</v>
      </c>
      <c r="N34" s="251">
        <v>954.2697532</v>
      </c>
      <c r="O34" s="251">
        <v>25.0346784</v>
      </c>
      <c r="P34" s="251">
        <v>447.67469</v>
      </c>
      <c r="Q34" s="252">
        <v>4079.8960364</v>
      </c>
      <c r="R34" s="149">
        <v>14629.43917125</v>
      </c>
    </row>
    <row r="35" spans="1:18" ht="23.25">
      <c r="A35" s="253" t="s">
        <v>61</v>
      </c>
      <c r="B35" s="146">
        <v>2063.105284425</v>
      </c>
      <c r="C35" s="146">
        <v>0</v>
      </c>
      <c r="D35" s="146">
        <v>2217.880942925</v>
      </c>
      <c r="E35" s="146">
        <v>1862.618292475</v>
      </c>
      <c r="F35" s="146">
        <v>1588.74101004</v>
      </c>
      <c r="G35" s="146">
        <v>936.225</v>
      </c>
      <c r="H35" s="146">
        <v>1700.9</v>
      </c>
      <c r="I35" s="249">
        <v>10369.470529865</v>
      </c>
      <c r="J35" s="146">
        <v>15039.034375325</v>
      </c>
      <c r="K35" s="146">
        <v>6239.79634133</v>
      </c>
      <c r="L35" s="146">
        <v>11462.82045064</v>
      </c>
      <c r="M35" s="146">
        <v>6974.88426832</v>
      </c>
      <c r="N35" s="146">
        <v>4175.30592023</v>
      </c>
      <c r="O35" s="146">
        <v>133.76183616</v>
      </c>
      <c r="P35" s="146">
        <v>3120.75</v>
      </c>
      <c r="Q35" s="249">
        <v>47146.353192005</v>
      </c>
      <c r="R35" s="146">
        <v>57515.82372187</v>
      </c>
    </row>
    <row r="36" spans="1:18" ht="23.25">
      <c r="A36" s="253" t="s">
        <v>62</v>
      </c>
      <c r="B36" s="146">
        <v>805.752500405</v>
      </c>
      <c r="C36" s="146">
        <v>63.8223816</v>
      </c>
      <c r="D36" s="146">
        <v>269.46909239</v>
      </c>
      <c r="E36" s="146">
        <v>461.09835705</v>
      </c>
      <c r="F36" s="146">
        <v>537.788526395</v>
      </c>
      <c r="G36" s="146">
        <v>123.7423</v>
      </c>
      <c r="H36" s="146">
        <v>560.78673</v>
      </c>
      <c r="I36" s="249">
        <v>2822.45988784</v>
      </c>
      <c r="J36" s="146">
        <v>16488.40429235</v>
      </c>
      <c r="K36" s="146">
        <v>5797.823850325</v>
      </c>
      <c r="L36" s="146">
        <v>12046.97918257</v>
      </c>
      <c r="M36" s="146">
        <v>10694.54379416</v>
      </c>
      <c r="N36" s="146">
        <v>3389.04263023</v>
      </c>
      <c r="O36" s="146">
        <v>0</v>
      </c>
      <c r="P36" s="146">
        <v>8018.22693</v>
      </c>
      <c r="Q36" s="249">
        <v>56435.020679635</v>
      </c>
      <c r="R36" s="146">
        <v>59257.480567475</v>
      </c>
    </row>
    <row r="37" spans="1:18" ht="23.25">
      <c r="A37" s="253" t="s">
        <v>63</v>
      </c>
      <c r="B37" s="146">
        <v>5029.78091685</v>
      </c>
      <c r="C37" s="146">
        <v>2385.697773295</v>
      </c>
      <c r="D37" s="146">
        <v>4045.121886705</v>
      </c>
      <c r="E37" s="146">
        <v>6565.794233845</v>
      </c>
      <c r="F37" s="146">
        <v>7924.385391785</v>
      </c>
      <c r="G37" s="146">
        <v>921.20051</v>
      </c>
      <c r="H37" s="146">
        <v>2243.82911</v>
      </c>
      <c r="I37" s="249">
        <v>29115.809822479998</v>
      </c>
      <c r="J37" s="146">
        <v>17147.342352925</v>
      </c>
      <c r="K37" s="146">
        <v>6150.15242455</v>
      </c>
      <c r="L37" s="146">
        <v>17205.662926735</v>
      </c>
      <c r="M37" s="146">
        <v>15590.45410193</v>
      </c>
      <c r="N37" s="146">
        <v>4981.974871395</v>
      </c>
      <c r="O37" s="146">
        <v>28.15486046</v>
      </c>
      <c r="P37" s="146">
        <v>7623.6451400000005</v>
      </c>
      <c r="Q37" s="249">
        <v>68727.386677995</v>
      </c>
      <c r="R37" s="146">
        <v>97843.196500475</v>
      </c>
    </row>
    <row r="38" spans="1:18" ht="23.25">
      <c r="A38" s="255" t="s">
        <v>64</v>
      </c>
      <c r="B38" s="251">
        <v>3850.100957365</v>
      </c>
      <c r="C38" s="251">
        <v>9.045885885</v>
      </c>
      <c r="D38" s="251">
        <v>6849.503658155</v>
      </c>
      <c r="E38" s="251">
        <v>4757.050608955</v>
      </c>
      <c r="F38" s="251">
        <v>4098.430568865</v>
      </c>
      <c r="G38" s="251">
        <v>1297.32352</v>
      </c>
      <c r="H38" s="251">
        <v>2590.92075</v>
      </c>
      <c r="I38" s="252">
        <v>23452.375949225</v>
      </c>
      <c r="J38" s="251">
        <v>8807.346631635</v>
      </c>
      <c r="K38" s="251">
        <v>3568.396580985</v>
      </c>
      <c r="L38" s="251">
        <v>5273.299331585</v>
      </c>
      <c r="M38" s="251">
        <v>8892.298708475</v>
      </c>
      <c r="N38" s="251">
        <v>2781.54924317</v>
      </c>
      <c r="O38" s="251">
        <v>41.06164444</v>
      </c>
      <c r="P38" s="251">
        <v>4578.5435800000005</v>
      </c>
      <c r="Q38" s="252">
        <v>33942.495720290004</v>
      </c>
      <c r="R38" s="149">
        <v>57394.87166951501</v>
      </c>
    </row>
    <row r="39" spans="1:18" ht="23.25">
      <c r="A39" s="253" t="s">
        <v>65</v>
      </c>
      <c r="B39" s="146">
        <v>4255.95728091</v>
      </c>
      <c r="C39" s="146">
        <v>0</v>
      </c>
      <c r="D39" s="146">
        <v>5047.216555495</v>
      </c>
      <c r="E39" s="146">
        <v>3471.141995915</v>
      </c>
      <c r="F39" s="146">
        <v>3980.431933685</v>
      </c>
      <c r="G39" s="146">
        <v>416.11643</v>
      </c>
      <c r="H39" s="146">
        <v>4989.3613</v>
      </c>
      <c r="I39" s="249">
        <v>22160.225496004998</v>
      </c>
      <c r="J39" s="146">
        <v>4069.003962265</v>
      </c>
      <c r="K39" s="146">
        <v>451.406529935</v>
      </c>
      <c r="L39" s="146">
        <v>5152.6454685</v>
      </c>
      <c r="M39" s="146">
        <v>2593.4566628</v>
      </c>
      <c r="N39" s="146">
        <v>1743.83465508</v>
      </c>
      <c r="O39" s="146">
        <v>6.109974805</v>
      </c>
      <c r="P39" s="146">
        <v>3713.67973</v>
      </c>
      <c r="Q39" s="249">
        <v>17730.136983384997</v>
      </c>
      <c r="R39" s="146">
        <v>39890.362479389994</v>
      </c>
    </row>
    <row r="40" spans="1:18" ht="23.25">
      <c r="A40" s="253" t="s">
        <v>66</v>
      </c>
      <c r="B40" s="146">
        <v>6819.01404855</v>
      </c>
      <c r="C40" s="146">
        <v>3817.77714538</v>
      </c>
      <c r="D40" s="146">
        <v>4025.792275105</v>
      </c>
      <c r="E40" s="146">
        <v>3452.962561</v>
      </c>
      <c r="F40" s="146">
        <v>5071.11631202</v>
      </c>
      <c r="G40" s="146">
        <v>690.58</v>
      </c>
      <c r="H40" s="146">
        <v>5566.615</v>
      </c>
      <c r="I40" s="249">
        <v>29443.857342055002</v>
      </c>
      <c r="J40" s="146">
        <v>13892.70273428</v>
      </c>
      <c r="K40" s="146">
        <v>5169.56505518</v>
      </c>
      <c r="L40" s="146">
        <v>5813.683501825</v>
      </c>
      <c r="M40" s="146">
        <v>6352.644659705</v>
      </c>
      <c r="N40" s="146">
        <v>3253.165106245</v>
      </c>
      <c r="O40" s="146">
        <v>48.40518675</v>
      </c>
      <c r="P40" s="146">
        <v>7943.495</v>
      </c>
      <c r="Q40" s="249">
        <v>42473.661243985</v>
      </c>
      <c r="R40" s="146">
        <v>71917.51858604001</v>
      </c>
    </row>
    <row r="41" spans="1:18" ht="23.25">
      <c r="A41" s="253" t="s">
        <v>67</v>
      </c>
      <c r="B41" s="146">
        <v>2473.222146025</v>
      </c>
      <c r="C41" s="146">
        <v>0</v>
      </c>
      <c r="D41" s="146">
        <v>2422.14449826</v>
      </c>
      <c r="E41" s="146">
        <v>1053.35462785</v>
      </c>
      <c r="F41" s="146">
        <v>926.22459276</v>
      </c>
      <c r="G41" s="146">
        <v>447.7174</v>
      </c>
      <c r="H41" s="146">
        <v>1206.09578</v>
      </c>
      <c r="I41" s="249">
        <v>8528.759044895</v>
      </c>
      <c r="J41" s="146">
        <v>596.903154785</v>
      </c>
      <c r="K41" s="146">
        <v>0</v>
      </c>
      <c r="L41" s="146">
        <v>1214.618576355</v>
      </c>
      <c r="M41" s="146">
        <v>651.60075575</v>
      </c>
      <c r="N41" s="146">
        <v>420.52382336</v>
      </c>
      <c r="O41" s="146">
        <v>26.946878725</v>
      </c>
      <c r="P41" s="146">
        <v>905.71903</v>
      </c>
      <c r="Q41" s="249">
        <v>3816.3122189749993</v>
      </c>
      <c r="R41" s="146">
        <v>12345.071263869999</v>
      </c>
    </row>
    <row r="42" spans="1:18" ht="23.25">
      <c r="A42" s="255" t="s">
        <v>68</v>
      </c>
      <c r="B42" s="251">
        <v>2845.38843375</v>
      </c>
      <c r="C42" s="251">
        <v>985.3749364</v>
      </c>
      <c r="D42" s="251">
        <v>2348.3466068</v>
      </c>
      <c r="E42" s="251">
        <v>2370.54437015</v>
      </c>
      <c r="F42" s="251">
        <v>1503.7134147</v>
      </c>
      <c r="G42" s="251">
        <v>236.52</v>
      </c>
      <c r="H42" s="251">
        <v>1093.175</v>
      </c>
      <c r="I42" s="252">
        <v>11383.0627618</v>
      </c>
      <c r="J42" s="251">
        <v>1533.9253699</v>
      </c>
      <c r="K42" s="251">
        <v>1196.0307444</v>
      </c>
      <c r="L42" s="251">
        <v>2149.44677355</v>
      </c>
      <c r="M42" s="251">
        <v>1975.50311085</v>
      </c>
      <c r="N42" s="251">
        <v>632.2276398</v>
      </c>
      <c r="O42" s="251">
        <v>1.80721355</v>
      </c>
      <c r="P42" s="251">
        <v>1228.955</v>
      </c>
      <c r="Q42" s="252">
        <v>8717.89585205</v>
      </c>
      <c r="R42" s="149">
        <v>20100.95861385</v>
      </c>
    </row>
    <row r="43" spans="1:18" ht="23.25">
      <c r="A43" s="253" t="s">
        <v>69</v>
      </c>
      <c r="B43" s="146">
        <v>2117.8882275</v>
      </c>
      <c r="C43" s="146">
        <v>0</v>
      </c>
      <c r="D43" s="146">
        <v>1508.7102501</v>
      </c>
      <c r="E43" s="146">
        <v>387.78571265</v>
      </c>
      <c r="F43" s="146">
        <v>333.36451195</v>
      </c>
      <c r="G43" s="146">
        <v>231.36365</v>
      </c>
      <c r="H43" s="146">
        <v>431.73478</v>
      </c>
      <c r="I43" s="249">
        <v>5010.8471322</v>
      </c>
      <c r="J43" s="146">
        <v>4165.4093825</v>
      </c>
      <c r="K43" s="146">
        <v>1685.5477715</v>
      </c>
      <c r="L43" s="146">
        <v>3091.1521135</v>
      </c>
      <c r="M43" s="146">
        <v>4620.3202778</v>
      </c>
      <c r="N43" s="146">
        <v>45.04698965</v>
      </c>
      <c r="O43" s="146">
        <v>1915.1267271</v>
      </c>
      <c r="P43" s="146">
        <v>5391.991709999999</v>
      </c>
      <c r="Q43" s="249">
        <v>20914.59497205</v>
      </c>
      <c r="R43" s="146">
        <v>25925.44210425</v>
      </c>
    </row>
    <row r="44" spans="1:18" ht="23.25">
      <c r="A44" s="253" t="s">
        <v>70</v>
      </c>
      <c r="B44" s="146">
        <v>1044.19300813</v>
      </c>
      <c r="C44" s="146">
        <v>142.179854885</v>
      </c>
      <c r="D44" s="146">
        <v>1033.728622745</v>
      </c>
      <c r="E44" s="146">
        <v>1111.00079408</v>
      </c>
      <c r="F44" s="146">
        <v>991.983596835</v>
      </c>
      <c r="G44" s="146">
        <v>481.07</v>
      </c>
      <c r="H44" s="146">
        <v>361.715</v>
      </c>
      <c r="I44" s="249">
        <v>5165.870876675</v>
      </c>
      <c r="J44" s="146">
        <v>1912.89641796</v>
      </c>
      <c r="K44" s="146">
        <v>1346.682529605</v>
      </c>
      <c r="L44" s="146">
        <v>1315.984010425</v>
      </c>
      <c r="M44" s="146">
        <v>1682.45605214</v>
      </c>
      <c r="N44" s="146">
        <v>877.07187141</v>
      </c>
      <c r="O44" s="146">
        <v>0</v>
      </c>
      <c r="P44" s="146">
        <v>792.78</v>
      </c>
      <c r="Q44" s="249">
        <v>7927.87088154</v>
      </c>
      <c r="R44" s="146">
        <v>13093.741758215</v>
      </c>
    </row>
    <row r="45" spans="1:18" ht="23.25">
      <c r="A45" s="253" t="s">
        <v>71</v>
      </c>
      <c r="B45" s="146">
        <v>1179.7456124</v>
      </c>
      <c r="C45" s="146">
        <v>426.0915757</v>
      </c>
      <c r="D45" s="146">
        <v>704.01651505</v>
      </c>
      <c r="E45" s="146">
        <v>660.40067945</v>
      </c>
      <c r="F45" s="146">
        <v>820.86816985</v>
      </c>
      <c r="G45" s="146">
        <v>166.51191</v>
      </c>
      <c r="H45" s="146">
        <v>877.46</v>
      </c>
      <c r="I45" s="249">
        <v>4835.094462450001</v>
      </c>
      <c r="J45" s="146">
        <v>14545.28132795</v>
      </c>
      <c r="K45" s="146">
        <v>12134.6203699</v>
      </c>
      <c r="L45" s="146">
        <v>16367.28244415</v>
      </c>
      <c r="M45" s="146">
        <v>11156.33855515</v>
      </c>
      <c r="N45" s="146">
        <v>4536.27322795</v>
      </c>
      <c r="O45" s="146">
        <v>724.3539245</v>
      </c>
      <c r="P45" s="146">
        <v>11094.175000000001</v>
      </c>
      <c r="Q45" s="249">
        <v>70558.32484959999</v>
      </c>
      <c r="R45" s="146">
        <v>75393.41931204998</v>
      </c>
    </row>
    <row r="46" spans="1:18" ht="23.25">
      <c r="A46" s="255" t="s">
        <v>72</v>
      </c>
      <c r="B46" s="251">
        <v>4392.111031055</v>
      </c>
      <c r="C46" s="251">
        <v>0</v>
      </c>
      <c r="D46" s="251">
        <v>3442.06295217</v>
      </c>
      <c r="E46" s="251">
        <v>1691.15436057</v>
      </c>
      <c r="F46" s="251">
        <v>1646.940188135</v>
      </c>
      <c r="G46" s="251">
        <v>573.415</v>
      </c>
      <c r="H46" s="251">
        <v>3786.51</v>
      </c>
      <c r="I46" s="252">
        <v>15532.193531930001</v>
      </c>
      <c r="J46" s="251">
        <v>2628.861150705</v>
      </c>
      <c r="K46" s="251">
        <v>80.524019845</v>
      </c>
      <c r="L46" s="251">
        <v>4073.025707465</v>
      </c>
      <c r="M46" s="251">
        <v>1909.837037235</v>
      </c>
      <c r="N46" s="251">
        <v>1124.956121955</v>
      </c>
      <c r="O46" s="251">
        <v>321.61081261</v>
      </c>
      <c r="P46" s="251">
        <v>1764.4099999999999</v>
      </c>
      <c r="Q46" s="252">
        <v>11903.224849815</v>
      </c>
      <c r="R46" s="149">
        <v>27435.418381745003</v>
      </c>
    </row>
    <row r="47" spans="1:18" ht="23.25">
      <c r="A47" s="253" t="s">
        <v>123</v>
      </c>
      <c r="B47" s="146">
        <v>5716.8325</v>
      </c>
      <c r="C47" s="146">
        <v>538.86262</v>
      </c>
      <c r="D47" s="146">
        <v>3889.00308</v>
      </c>
      <c r="E47" s="146">
        <v>3448.39358</v>
      </c>
      <c r="F47" s="146">
        <v>3710.11801</v>
      </c>
      <c r="G47" s="146">
        <v>2591.5</v>
      </c>
      <c r="H47" s="146">
        <v>4865.085</v>
      </c>
      <c r="I47" s="249">
        <v>24759.79479</v>
      </c>
      <c r="J47" s="146">
        <v>20654.86515</v>
      </c>
      <c r="K47" s="146">
        <v>16810.1312757</v>
      </c>
      <c r="L47" s="146">
        <v>19091.57853</v>
      </c>
      <c r="M47" s="146">
        <v>17637.32614</v>
      </c>
      <c r="N47" s="146">
        <v>7422.61551</v>
      </c>
      <c r="O47" s="146">
        <v>158.76801</v>
      </c>
      <c r="P47" s="146">
        <v>15163.56</v>
      </c>
      <c r="Q47" s="249">
        <v>96938.8446157</v>
      </c>
      <c r="R47" s="146">
        <v>121698.6394057</v>
      </c>
    </row>
    <row r="48" spans="1:18" ht="23.25">
      <c r="A48" s="253" t="s">
        <v>124</v>
      </c>
      <c r="B48" s="146">
        <v>5802.9009255</v>
      </c>
      <c r="C48" s="146">
        <v>2366.523707905</v>
      </c>
      <c r="D48" s="146">
        <v>5641.342506675</v>
      </c>
      <c r="E48" s="146">
        <v>5742.484710395</v>
      </c>
      <c r="F48" s="146">
        <v>6916.025119855</v>
      </c>
      <c r="G48" s="146">
        <v>2813.3981</v>
      </c>
      <c r="H48" s="146">
        <v>8350.38094</v>
      </c>
      <c r="I48" s="249">
        <v>37633.056010329994</v>
      </c>
      <c r="J48" s="146">
        <v>18259.76394345</v>
      </c>
      <c r="K48" s="146">
        <v>5549.54132638</v>
      </c>
      <c r="L48" s="146">
        <v>15052.91908519</v>
      </c>
      <c r="M48" s="146">
        <v>13602.148789455</v>
      </c>
      <c r="N48" s="146">
        <v>6828.048074125</v>
      </c>
      <c r="O48" s="146">
        <v>586.77696453</v>
      </c>
      <c r="P48" s="146">
        <v>14366.314590000002</v>
      </c>
      <c r="Q48" s="249">
        <v>74245.51277313</v>
      </c>
      <c r="R48" s="146">
        <v>111878.56878346</v>
      </c>
    </row>
    <row r="49" spans="1:18" ht="23.25">
      <c r="A49" s="253" t="s">
        <v>125</v>
      </c>
      <c r="B49" s="146">
        <v>1516.53168545</v>
      </c>
      <c r="C49" s="146">
        <v>0</v>
      </c>
      <c r="D49" s="146">
        <v>2539.23513097</v>
      </c>
      <c r="E49" s="146">
        <v>870.829385545</v>
      </c>
      <c r="F49" s="146">
        <v>1204.17577415</v>
      </c>
      <c r="G49" s="146">
        <v>0</v>
      </c>
      <c r="H49" s="146">
        <v>1160.4821</v>
      </c>
      <c r="I49" s="249">
        <v>7291.254076115</v>
      </c>
      <c r="J49" s="146">
        <v>471.88474215</v>
      </c>
      <c r="K49" s="146">
        <v>0</v>
      </c>
      <c r="L49" s="146">
        <v>854.658640165</v>
      </c>
      <c r="M49" s="146">
        <v>616.688238205</v>
      </c>
      <c r="N49" s="146">
        <v>293.526313565</v>
      </c>
      <c r="O49" s="146">
        <v>0</v>
      </c>
      <c r="P49" s="146">
        <v>508.20483</v>
      </c>
      <c r="Q49" s="249">
        <v>2744.962764085</v>
      </c>
      <c r="R49" s="146">
        <v>10036.2168402</v>
      </c>
    </row>
    <row r="50" spans="1:18" ht="23.25">
      <c r="A50" s="255" t="s">
        <v>76</v>
      </c>
      <c r="B50" s="251">
        <v>8348.039435435</v>
      </c>
      <c r="C50" s="251">
        <v>1703.869750595</v>
      </c>
      <c r="D50" s="251">
        <v>4316.608207805</v>
      </c>
      <c r="E50" s="251">
        <v>4249.63694383</v>
      </c>
      <c r="F50" s="251">
        <v>7763.705540735</v>
      </c>
      <c r="G50" s="251">
        <v>1706.23776</v>
      </c>
      <c r="H50" s="251">
        <v>5694.67416</v>
      </c>
      <c r="I50" s="252">
        <v>33782.7717984</v>
      </c>
      <c r="J50" s="251">
        <v>23044.964588295</v>
      </c>
      <c r="K50" s="251">
        <v>5996.957493815</v>
      </c>
      <c r="L50" s="251">
        <v>13660.246056995</v>
      </c>
      <c r="M50" s="251">
        <v>13739.826165305</v>
      </c>
      <c r="N50" s="251">
        <v>9997.025955555</v>
      </c>
      <c r="O50" s="251">
        <v>449.01528828</v>
      </c>
      <c r="P50" s="251">
        <v>13001.69785</v>
      </c>
      <c r="Q50" s="252">
        <v>79889.733398245</v>
      </c>
      <c r="R50" s="149">
        <v>113672.50519664501</v>
      </c>
    </row>
    <row r="51" spans="1:18" ht="23.25">
      <c r="A51" s="253" t="s">
        <v>202</v>
      </c>
      <c r="B51" s="146">
        <v>5123.5883149</v>
      </c>
      <c r="C51" s="146">
        <v>0</v>
      </c>
      <c r="D51" s="146">
        <v>5039.8289398</v>
      </c>
      <c r="E51" s="146">
        <v>2840.207423</v>
      </c>
      <c r="F51" s="146">
        <v>5422.492487</v>
      </c>
      <c r="G51" s="146">
        <v>170.80796</v>
      </c>
      <c r="H51" s="146">
        <v>2572.19588</v>
      </c>
      <c r="I51" s="249">
        <v>21169.1210047</v>
      </c>
      <c r="J51" s="146">
        <v>5514.1413006</v>
      </c>
      <c r="K51" s="146">
        <v>3107.5547536</v>
      </c>
      <c r="L51" s="146">
        <v>5720.9815008</v>
      </c>
      <c r="M51" s="146">
        <v>4854.1184509</v>
      </c>
      <c r="N51" s="146">
        <v>1456.2968122</v>
      </c>
      <c r="O51" s="146">
        <v>114.33178605</v>
      </c>
      <c r="P51" s="146">
        <v>5776.454599999999</v>
      </c>
      <c r="Q51" s="249">
        <v>26543.87920415</v>
      </c>
      <c r="R51" s="146">
        <v>47713.00020885</v>
      </c>
    </row>
    <row r="52" spans="1:18" ht="23.25">
      <c r="A52" s="253" t="s">
        <v>78</v>
      </c>
      <c r="B52" s="146">
        <v>3757.633025</v>
      </c>
      <c r="C52" s="146">
        <v>0</v>
      </c>
      <c r="D52" s="146">
        <v>4021.5134615</v>
      </c>
      <c r="E52" s="146">
        <v>1756.0045245</v>
      </c>
      <c r="F52" s="146">
        <v>1772.5435505</v>
      </c>
      <c r="G52" s="146">
        <v>774.32706</v>
      </c>
      <c r="H52" s="146">
        <v>2221.07902</v>
      </c>
      <c r="I52" s="249">
        <v>14303.100641500001</v>
      </c>
      <c r="J52" s="146">
        <v>5537.146725</v>
      </c>
      <c r="K52" s="146">
        <v>1386.934665</v>
      </c>
      <c r="L52" s="146">
        <v>5474.389428</v>
      </c>
      <c r="M52" s="146">
        <v>4277.779925</v>
      </c>
      <c r="N52" s="146">
        <v>2629.339915</v>
      </c>
      <c r="O52" s="146">
        <v>267.8448475</v>
      </c>
      <c r="P52" s="146">
        <v>2121.96839</v>
      </c>
      <c r="Q52" s="249">
        <v>21695.4038955</v>
      </c>
      <c r="R52" s="146">
        <v>35998.504537</v>
      </c>
    </row>
    <row r="53" spans="1:18" ht="23.25">
      <c r="A53" s="253" t="s">
        <v>79</v>
      </c>
      <c r="B53" s="146">
        <v>11126.123602935</v>
      </c>
      <c r="C53" s="146">
        <v>2083.644335205</v>
      </c>
      <c r="D53" s="146">
        <v>4113.484110565</v>
      </c>
      <c r="E53" s="146">
        <v>6496.64580765</v>
      </c>
      <c r="F53" s="146">
        <v>4162.181185625</v>
      </c>
      <c r="G53" s="146">
        <v>1823.5765</v>
      </c>
      <c r="H53" s="146">
        <v>5589.46729</v>
      </c>
      <c r="I53" s="249">
        <v>35395.12283198</v>
      </c>
      <c r="J53" s="146">
        <v>14991.648752565</v>
      </c>
      <c r="K53" s="146">
        <v>6774.909579785</v>
      </c>
      <c r="L53" s="146">
        <v>15799.192677715</v>
      </c>
      <c r="M53" s="146">
        <v>12056.33416542</v>
      </c>
      <c r="N53" s="146">
        <v>7430.8160511</v>
      </c>
      <c r="O53" s="146">
        <v>0</v>
      </c>
      <c r="P53" s="146">
        <v>8497.03612</v>
      </c>
      <c r="Q53" s="249">
        <v>65549.937346585</v>
      </c>
      <c r="R53" s="146">
        <v>100945.06017856499</v>
      </c>
    </row>
    <row r="54" spans="1:18" ht="23.25">
      <c r="A54" s="255" t="s">
        <v>126</v>
      </c>
      <c r="B54" s="251">
        <v>305.17847611</v>
      </c>
      <c r="C54" s="251">
        <v>64.690660025</v>
      </c>
      <c r="D54" s="251">
        <v>223.153114905</v>
      </c>
      <c r="E54" s="251">
        <v>102.909275665</v>
      </c>
      <c r="F54" s="251">
        <v>145.71427581</v>
      </c>
      <c r="G54" s="251">
        <v>24.51267</v>
      </c>
      <c r="H54" s="251">
        <v>21.54486</v>
      </c>
      <c r="I54" s="252">
        <v>887.7033325149999</v>
      </c>
      <c r="J54" s="251">
        <v>1858.36062624</v>
      </c>
      <c r="K54" s="251">
        <v>1188.870052125</v>
      </c>
      <c r="L54" s="251">
        <v>1841.68552897</v>
      </c>
      <c r="M54" s="251">
        <v>1041.14985275</v>
      </c>
      <c r="N54" s="251">
        <v>611.484496715</v>
      </c>
      <c r="O54" s="251">
        <v>19.120566975</v>
      </c>
      <c r="P54" s="251">
        <v>384.18696</v>
      </c>
      <c r="Q54" s="252">
        <v>6944.858083775</v>
      </c>
      <c r="R54" s="149">
        <v>7832.561416289999</v>
      </c>
    </row>
    <row r="55" spans="1:18" ht="23.25">
      <c r="A55" s="253" t="s">
        <v>127</v>
      </c>
      <c r="B55" s="146">
        <v>7723.5913841</v>
      </c>
      <c r="C55" s="146">
        <v>230.471074</v>
      </c>
      <c r="D55" s="146">
        <v>4107.0743817</v>
      </c>
      <c r="E55" s="146">
        <v>3925.138670605</v>
      </c>
      <c r="F55" s="146">
        <v>4409.225645265</v>
      </c>
      <c r="G55" s="146">
        <v>244.86755</v>
      </c>
      <c r="H55" s="146">
        <v>2969.92105</v>
      </c>
      <c r="I55" s="249">
        <v>23610.28975567</v>
      </c>
      <c r="J55" s="146">
        <v>7309.588559125</v>
      </c>
      <c r="K55" s="146">
        <v>713.51512175</v>
      </c>
      <c r="L55" s="146">
        <v>7786.87296564</v>
      </c>
      <c r="M55" s="146">
        <v>6558.94824895</v>
      </c>
      <c r="N55" s="146">
        <v>3681.231228285</v>
      </c>
      <c r="O55" s="146">
        <v>31.59192457</v>
      </c>
      <c r="P55" s="146">
        <v>2034.0106799999999</v>
      </c>
      <c r="Q55" s="249">
        <v>28115.758728319997</v>
      </c>
      <c r="R55" s="146">
        <v>51726.04848399</v>
      </c>
    </row>
    <row r="56" spans="1:18" ht="23.25">
      <c r="A56" s="253" t="s">
        <v>82</v>
      </c>
      <c r="B56" s="146">
        <v>1945.0853431</v>
      </c>
      <c r="C56" s="146">
        <v>411.75363913</v>
      </c>
      <c r="D56" s="146">
        <v>1503.37626931</v>
      </c>
      <c r="E56" s="146">
        <v>984.513696635</v>
      </c>
      <c r="F56" s="146">
        <v>1064.083463035</v>
      </c>
      <c r="G56" s="146">
        <v>145.70764</v>
      </c>
      <c r="H56" s="146">
        <v>457.31361</v>
      </c>
      <c r="I56" s="249">
        <v>6511.83366121</v>
      </c>
      <c r="J56" s="146">
        <v>715.15657055</v>
      </c>
      <c r="K56" s="146">
        <v>63.80602084</v>
      </c>
      <c r="L56" s="146">
        <v>483.4158477</v>
      </c>
      <c r="M56" s="146">
        <v>979.69712488</v>
      </c>
      <c r="N56" s="146">
        <v>287.512156735</v>
      </c>
      <c r="O56" s="146">
        <v>0</v>
      </c>
      <c r="P56" s="146">
        <v>282.93195000000003</v>
      </c>
      <c r="Q56" s="249">
        <v>2812.5196707050004</v>
      </c>
      <c r="R56" s="146">
        <v>9324.353331915001</v>
      </c>
    </row>
    <row r="57" spans="1:18" ht="23.25">
      <c r="A57" s="253" t="s">
        <v>83</v>
      </c>
      <c r="B57" s="146">
        <v>7446.30161045</v>
      </c>
      <c r="C57" s="146">
        <v>0</v>
      </c>
      <c r="D57" s="146">
        <v>4836.3911309</v>
      </c>
      <c r="E57" s="146">
        <v>4305.5554833</v>
      </c>
      <c r="F57" s="146">
        <v>2713.72884575</v>
      </c>
      <c r="G57" s="146">
        <v>3592.80012</v>
      </c>
      <c r="H57" s="146">
        <v>2572.14259</v>
      </c>
      <c r="I57" s="249">
        <v>25466.9197804</v>
      </c>
      <c r="J57" s="146">
        <v>14256.98217245</v>
      </c>
      <c r="K57" s="146">
        <v>2321.53563765</v>
      </c>
      <c r="L57" s="146">
        <v>12540.74385045</v>
      </c>
      <c r="M57" s="146">
        <v>9245.18293315</v>
      </c>
      <c r="N57" s="146">
        <v>3383.390276</v>
      </c>
      <c r="O57" s="146">
        <v>685.59158515</v>
      </c>
      <c r="P57" s="146">
        <v>8769.972170000001</v>
      </c>
      <c r="Q57" s="249">
        <v>51203.39862485</v>
      </c>
      <c r="R57" s="146">
        <v>76670.31840525</v>
      </c>
    </row>
    <row r="58" spans="1:18" ht="23.25">
      <c r="A58" s="255" t="s">
        <v>84</v>
      </c>
      <c r="B58" s="251">
        <v>17046.232374325</v>
      </c>
      <c r="C58" s="251">
        <v>6.61438254</v>
      </c>
      <c r="D58" s="251">
        <v>21976.1766315</v>
      </c>
      <c r="E58" s="251">
        <v>11357.44952628</v>
      </c>
      <c r="F58" s="251">
        <v>12189.208768705</v>
      </c>
      <c r="G58" s="251">
        <v>1835.22</v>
      </c>
      <c r="H58" s="251">
        <v>4478.55</v>
      </c>
      <c r="I58" s="252">
        <v>68889.45168335</v>
      </c>
      <c r="J58" s="251">
        <v>47986.113083685</v>
      </c>
      <c r="K58" s="251">
        <v>32940.65785831</v>
      </c>
      <c r="L58" s="251">
        <v>41207.11749826</v>
      </c>
      <c r="M58" s="251">
        <v>30192.9434231</v>
      </c>
      <c r="N58" s="251">
        <v>25749.561810755</v>
      </c>
      <c r="O58" s="251">
        <v>657.23881439</v>
      </c>
      <c r="P58" s="251">
        <v>10499.225</v>
      </c>
      <c r="Q58" s="252">
        <v>189232.85748849998</v>
      </c>
      <c r="R58" s="149">
        <v>258122.30917184998</v>
      </c>
    </row>
    <row r="59" spans="1:18" ht="23.25">
      <c r="A59" s="253" t="s">
        <v>85</v>
      </c>
      <c r="B59" s="146">
        <v>3082.34292537</v>
      </c>
      <c r="C59" s="146">
        <v>76.69801648</v>
      </c>
      <c r="D59" s="146">
        <v>1774.94544468</v>
      </c>
      <c r="E59" s="146">
        <v>777.85371336</v>
      </c>
      <c r="F59" s="146">
        <v>910.42485601</v>
      </c>
      <c r="G59" s="146">
        <v>503.70475</v>
      </c>
      <c r="H59" s="146">
        <v>1161.11282</v>
      </c>
      <c r="I59" s="249">
        <v>8287.0825259</v>
      </c>
      <c r="J59" s="146">
        <v>7445.24865918</v>
      </c>
      <c r="K59" s="146">
        <v>413.252917875</v>
      </c>
      <c r="L59" s="146">
        <v>5190.818671935</v>
      </c>
      <c r="M59" s="146">
        <v>2437.03364834</v>
      </c>
      <c r="N59" s="146">
        <v>1739.219975775</v>
      </c>
      <c r="O59" s="146">
        <v>232.60340473</v>
      </c>
      <c r="P59" s="146">
        <v>3858.4036899999996</v>
      </c>
      <c r="Q59" s="249">
        <v>21316.580967835</v>
      </c>
      <c r="R59" s="146">
        <v>29603.663493735003</v>
      </c>
    </row>
    <row r="60" spans="1:18" ht="23.25">
      <c r="A60" s="253" t="s">
        <v>86</v>
      </c>
      <c r="B60" s="146">
        <v>1219.0245545</v>
      </c>
      <c r="C60" s="146">
        <v>4.5565505</v>
      </c>
      <c r="D60" s="146">
        <v>705.586975</v>
      </c>
      <c r="E60" s="146">
        <v>973.04570725</v>
      </c>
      <c r="F60" s="146">
        <v>1142.07470335</v>
      </c>
      <c r="G60" s="146">
        <v>218.9062</v>
      </c>
      <c r="H60" s="146">
        <v>935.52201</v>
      </c>
      <c r="I60" s="249">
        <v>5198.7167006</v>
      </c>
      <c r="J60" s="146">
        <v>539.36926</v>
      </c>
      <c r="K60" s="146">
        <v>57.969665</v>
      </c>
      <c r="L60" s="146">
        <v>484.939146</v>
      </c>
      <c r="M60" s="146">
        <v>365.96934875</v>
      </c>
      <c r="N60" s="146">
        <v>275.2274178</v>
      </c>
      <c r="O60" s="146">
        <v>11.09619345</v>
      </c>
      <c r="P60" s="146">
        <v>380.55412</v>
      </c>
      <c r="Q60" s="249">
        <v>2115.125151</v>
      </c>
      <c r="R60" s="146">
        <v>7313.8418516</v>
      </c>
    </row>
    <row r="61" spans="1:18" ht="23.25">
      <c r="A61" s="253" t="s">
        <v>87</v>
      </c>
      <c r="B61" s="146">
        <v>6460.0547657</v>
      </c>
      <c r="C61" s="146">
        <v>544.85454205</v>
      </c>
      <c r="D61" s="146">
        <v>4906.20959307</v>
      </c>
      <c r="E61" s="146">
        <v>4595.5386466</v>
      </c>
      <c r="F61" s="146">
        <v>3512.425910755</v>
      </c>
      <c r="G61" s="146">
        <v>992.80767</v>
      </c>
      <c r="H61" s="146">
        <v>2589.62317</v>
      </c>
      <c r="I61" s="249">
        <v>23601.514298174996</v>
      </c>
      <c r="J61" s="146">
        <v>18772.15134495</v>
      </c>
      <c r="K61" s="146">
        <v>5155.60104432</v>
      </c>
      <c r="L61" s="146">
        <v>13861.302767955</v>
      </c>
      <c r="M61" s="146">
        <v>10762.448493805</v>
      </c>
      <c r="N61" s="146">
        <v>4560.434465365</v>
      </c>
      <c r="O61" s="146">
        <v>557.83885422</v>
      </c>
      <c r="P61" s="146">
        <v>5353.23637</v>
      </c>
      <c r="Q61" s="249">
        <v>59023.01334061499</v>
      </c>
      <c r="R61" s="146">
        <v>82624.52763879</v>
      </c>
    </row>
    <row r="62" spans="1:18" ht="23.25">
      <c r="A62" s="255" t="s">
        <v>88</v>
      </c>
      <c r="B62" s="251">
        <v>4608.60825635</v>
      </c>
      <c r="C62" s="251">
        <v>1753.11080085</v>
      </c>
      <c r="D62" s="251">
        <v>2284.72528472</v>
      </c>
      <c r="E62" s="251">
        <v>2129.754734835</v>
      </c>
      <c r="F62" s="251">
        <v>3509.202922795</v>
      </c>
      <c r="G62" s="251">
        <v>1073.04817</v>
      </c>
      <c r="H62" s="251">
        <v>1156.01231</v>
      </c>
      <c r="I62" s="252">
        <v>16514.46247955</v>
      </c>
      <c r="J62" s="251">
        <v>11832.37279415</v>
      </c>
      <c r="K62" s="251">
        <v>5718.66134399</v>
      </c>
      <c r="L62" s="251">
        <v>9594.301471075</v>
      </c>
      <c r="M62" s="251">
        <v>7677.189782725</v>
      </c>
      <c r="N62" s="251">
        <v>3462.98304397</v>
      </c>
      <c r="O62" s="251">
        <v>107.348634885</v>
      </c>
      <c r="P62" s="251">
        <v>4745.18469</v>
      </c>
      <c r="Q62" s="252">
        <v>43138.041760795</v>
      </c>
      <c r="R62" s="149">
        <v>59652.504240345</v>
      </c>
    </row>
    <row r="63" spans="1:18" ht="23.25">
      <c r="A63" s="253" t="s">
        <v>128</v>
      </c>
      <c r="B63" s="146">
        <v>2190.42675435</v>
      </c>
      <c r="C63" s="146">
        <v>43.78652347</v>
      </c>
      <c r="D63" s="146">
        <v>2196.862236155</v>
      </c>
      <c r="E63" s="146">
        <v>1444.105449025</v>
      </c>
      <c r="F63" s="146">
        <v>2403.353349625</v>
      </c>
      <c r="G63" s="146">
        <v>328.66389</v>
      </c>
      <c r="H63" s="146">
        <v>1115.13851</v>
      </c>
      <c r="I63" s="249">
        <v>9722.336712625001</v>
      </c>
      <c r="J63" s="146">
        <v>3509.5198147</v>
      </c>
      <c r="K63" s="146">
        <v>84.11464639</v>
      </c>
      <c r="L63" s="146">
        <v>2474.787576275</v>
      </c>
      <c r="M63" s="146">
        <v>2174.233656005</v>
      </c>
      <c r="N63" s="146">
        <v>1077.2573208</v>
      </c>
      <c r="O63" s="146">
        <v>47.864849875</v>
      </c>
      <c r="P63" s="146">
        <v>736.5283900000001</v>
      </c>
      <c r="Q63" s="249">
        <v>10104.306254045001</v>
      </c>
      <c r="R63" s="146">
        <v>19826.642966670002</v>
      </c>
    </row>
    <row r="64" spans="1:18" ht="23.25">
      <c r="A64" s="253" t="s">
        <v>90</v>
      </c>
      <c r="B64" s="146">
        <v>5787.63620502</v>
      </c>
      <c r="C64" s="146">
        <v>844.25869115</v>
      </c>
      <c r="D64" s="146">
        <v>6742.97669156</v>
      </c>
      <c r="E64" s="146">
        <v>5020.60652578</v>
      </c>
      <c r="F64" s="146">
        <v>7721.99262935</v>
      </c>
      <c r="G64" s="146">
        <v>2059.49973</v>
      </c>
      <c r="H64" s="146">
        <v>3942.79826</v>
      </c>
      <c r="I64" s="249">
        <v>32119.768732859997</v>
      </c>
      <c r="J64" s="146">
        <v>7730.683338115</v>
      </c>
      <c r="K64" s="146">
        <v>3189.81875874</v>
      </c>
      <c r="L64" s="146">
        <v>8716.629688585</v>
      </c>
      <c r="M64" s="146">
        <v>5291.93514644</v>
      </c>
      <c r="N64" s="146">
        <v>2522.14819982</v>
      </c>
      <c r="O64" s="146">
        <v>0.368472975</v>
      </c>
      <c r="P64" s="146">
        <v>2502.01588</v>
      </c>
      <c r="Q64" s="249">
        <v>29953.599484674996</v>
      </c>
      <c r="R64" s="146">
        <v>62073.368217535</v>
      </c>
    </row>
    <row r="65" spans="1:18" ht="24" thickBot="1">
      <c r="A65" s="253" t="s">
        <v>91</v>
      </c>
      <c r="B65" s="146">
        <v>2516.9000152</v>
      </c>
      <c r="C65" s="146">
        <v>0</v>
      </c>
      <c r="D65" s="146">
        <v>1627.37965162</v>
      </c>
      <c r="E65" s="146">
        <v>536.256771045</v>
      </c>
      <c r="F65" s="146">
        <v>627.455506065</v>
      </c>
      <c r="G65" s="146">
        <v>720.09938</v>
      </c>
      <c r="H65" s="146">
        <v>624.2814</v>
      </c>
      <c r="I65" s="256">
        <v>6652.37272393</v>
      </c>
      <c r="J65" s="146">
        <v>537.67169099</v>
      </c>
      <c r="K65" s="146">
        <v>11.866586175</v>
      </c>
      <c r="L65" s="146">
        <v>791.594905955</v>
      </c>
      <c r="M65" s="146">
        <v>447.558964925</v>
      </c>
      <c r="N65" s="146">
        <v>398.036697865</v>
      </c>
      <c r="O65" s="146">
        <v>32.610704905</v>
      </c>
      <c r="P65" s="146">
        <v>725.32399</v>
      </c>
      <c r="Q65" s="249">
        <v>2944.663540815</v>
      </c>
      <c r="R65" s="146">
        <v>9597.036264745</v>
      </c>
    </row>
    <row r="66" spans="1:18" ht="24" thickTop="1">
      <c r="A66" s="257" t="s">
        <v>92</v>
      </c>
      <c r="B66" s="152">
        <v>235765.61757095</v>
      </c>
      <c r="C66" s="152">
        <v>31214.300315075005</v>
      </c>
      <c r="D66" s="152">
        <v>185488.05531029004</v>
      </c>
      <c r="E66" s="152">
        <v>140728.28527643502</v>
      </c>
      <c r="F66" s="152">
        <v>157314.846772895</v>
      </c>
      <c r="G66" s="152">
        <v>44780.15613000001</v>
      </c>
      <c r="H66" s="152">
        <v>127486.74129</v>
      </c>
      <c r="I66" s="153">
        <v>922778.002665645</v>
      </c>
      <c r="J66" s="152">
        <v>541186.2949286952</v>
      </c>
      <c r="K66" s="152">
        <v>238878.39231309507</v>
      </c>
      <c r="L66" s="152">
        <v>469837.10372661</v>
      </c>
      <c r="M66" s="152">
        <v>400070.1792659649</v>
      </c>
      <c r="N66" s="152">
        <v>199926.44758332495</v>
      </c>
      <c r="O66" s="152">
        <v>13498.69213983</v>
      </c>
      <c r="P66" s="152">
        <v>303666.01339000004</v>
      </c>
      <c r="Q66" s="258">
        <v>2167063.123347521</v>
      </c>
      <c r="R66" s="152">
        <v>3089841.1260131653</v>
      </c>
    </row>
    <row r="67" spans="1:18" ht="16.5" customHeight="1">
      <c r="A67" s="250" t="s">
        <v>199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</row>
    <row r="68" spans="1:18" ht="18" customHeight="1">
      <c r="A68" s="259" t="s">
        <v>94</v>
      </c>
      <c r="B68" s="149">
        <v>236200.86448545</v>
      </c>
      <c r="C68" s="149">
        <v>31214.300315075005</v>
      </c>
      <c r="D68" s="149">
        <v>185667.64753779004</v>
      </c>
      <c r="E68" s="149">
        <v>140994</v>
      </c>
      <c r="F68" s="149">
        <v>157463.995810395</v>
      </c>
      <c r="G68" s="149">
        <v>44781</v>
      </c>
      <c r="H68" s="149">
        <v>127486.89678000001</v>
      </c>
      <c r="I68" s="150">
        <v>923807.360372145</v>
      </c>
      <c r="J68" s="149">
        <v>545910.0412706952</v>
      </c>
      <c r="K68" s="149">
        <v>239780.74498459508</v>
      </c>
      <c r="L68" s="149">
        <v>473055.29606111004</v>
      </c>
      <c r="M68" s="149">
        <v>403124.16112996486</v>
      </c>
      <c r="N68" s="149">
        <v>201559.95672082494</v>
      </c>
      <c r="O68" s="149">
        <v>13498.82813883</v>
      </c>
      <c r="P68" s="149">
        <v>303669.16297500004</v>
      </c>
      <c r="Q68" s="150">
        <v>2180598.1912810206</v>
      </c>
      <c r="R68" s="149">
        <v>3104405.5516531654</v>
      </c>
    </row>
    <row r="69" spans="1:18" ht="18" customHeight="1">
      <c r="A69" s="260" t="s">
        <v>203</v>
      </c>
      <c r="B69" s="206"/>
      <c r="C69" s="206"/>
      <c r="D69" s="206"/>
      <c r="E69" s="206"/>
      <c r="F69" s="206"/>
      <c r="G69" s="206"/>
      <c r="H69" s="206"/>
      <c r="I69" s="206"/>
      <c r="J69" s="206" t="s">
        <v>221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219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3.25">
      <c r="A15" s="244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4220.898572105</v>
      </c>
      <c r="G15" s="146">
        <v>1316.17467</v>
      </c>
      <c r="H15" s="146">
        <v>6726.13094</v>
      </c>
      <c r="I15" s="249">
        <v>27652.864245325</v>
      </c>
      <c r="J15" s="146">
        <v>8414.9035376</v>
      </c>
      <c r="K15" s="146">
        <v>471.4300872</v>
      </c>
      <c r="L15" s="146">
        <v>9286.03778173</v>
      </c>
      <c r="M15" s="146">
        <v>6909.59980184</v>
      </c>
      <c r="N15" s="146">
        <v>4187.557085735</v>
      </c>
      <c r="O15" s="146">
        <v>60.29420692</v>
      </c>
      <c r="P15" s="146">
        <v>8683.91758</v>
      </c>
      <c r="Q15" s="147">
        <v>38013.740081025</v>
      </c>
      <c r="R15" s="146">
        <v>65666.60432635</v>
      </c>
    </row>
    <row r="16" spans="1:18" ht="23.25">
      <c r="A16" s="244" t="s">
        <v>42</v>
      </c>
      <c r="B16" s="146">
        <v>803.26317668</v>
      </c>
      <c r="C16" s="146">
        <v>0</v>
      </c>
      <c r="D16" s="146">
        <v>306.386706775</v>
      </c>
      <c r="E16" s="146">
        <v>117.03332114</v>
      </c>
      <c r="F16" s="146">
        <v>294.934669715</v>
      </c>
      <c r="G16" s="146">
        <v>141.0944</v>
      </c>
      <c r="H16" s="146">
        <v>353.5025</v>
      </c>
      <c r="I16" s="249">
        <v>2016.21477431</v>
      </c>
      <c r="J16" s="146">
        <v>735.676860695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</row>
    <row r="17" spans="1:18" ht="23.25">
      <c r="A17" s="244" t="s">
        <v>43</v>
      </c>
      <c r="B17" s="146">
        <v>5980.44980416</v>
      </c>
      <c r="C17" s="146">
        <v>50.379855</v>
      </c>
      <c r="D17" s="146">
        <v>3169.39356241</v>
      </c>
      <c r="E17" s="146">
        <v>1379.61476301</v>
      </c>
      <c r="F17" s="146">
        <v>2685.46319538</v>
      </c>
      <c r="G17" s="146">
        <v>825.6092</v>
      </c>
      <c r="H17" s="146">
        <v>1450.26545</v>
      </c>
      <c r="I17" s="249">
        <v>15541.175829960002</v>
      </c>
      <c r="J17" s="146">
        <v>6998.424112945</v>
      </c>
      <c r="K17" s="146">
        <v>7645.01184883</v>
      </c>
      <c r="L17" s="146">
        <v>6858.355813355</v>
      </c>
      <c r="M17" s="146">
        <v>13776.251228615</v>
      </c>
      <c r="N17" s="146">
        <v>5103.60608914</v>
      </c>
      <c r="O17" s="146">
        <v>201.44952761</v>
      </c>
      <c r="P17" s="146">
        <v>6506.46153</v>
      </c>
      <c r="Q17" s="147">
        <v>47089.560150494995</v>
      </c>
      <c r="R17" s="146">
        <v>62630.735980455</v>
      </c>
    </row>
    <row r="18" spans="1:18" ht="23.25">
      <c r="A18" s="250" t="s">
        <v>44</v>
      </c>
      <c r="B18" s="251">
        <v>3716.83032835</v>
      </c>
      <c r="C18" s="251">
        <v>345.10749635</v>
      </c>
      <c r="D18" s="251">
        <v>3517.98762125</v>
      </c>
      <c r="E18" s="251">
        <v>2691.86724375</v>
      </c>
      <c r="F18" s="251">
        <v>3368.6949015</v>
      </c>
      <c r="G18" s="251">
        <v>647.76185</v>
      </c>
      <c r="H18" s="251">
        <v>2149.70072</v>
      </c>
      <c r="I18" s="252">
        <v>16437.9501612</v>
      </c>
      <c r="J18" s="251">
        <v>5015.4431073</v>
      </c>
      <c r="K18" s="251">
        <v>1039.4000756</v>
      </c>
      <c r="L18" s="251">
        <v>3662.7791026</v>
      </c>
      <c r="M18" s="251">
        <v>4209.57421095</v>
      </c>
      <c r="N18" s="251">
        <v>1733.747007</v>
      </c>
      <c r="O18" s="251">
        <v>59.9171882</v>
      </c>
      <c r="P18" s="251">
        <v>1865.1492700000001</v>
      </c>
      <c r="Q18" s="150">
        <v>17586.00996165</v>
      </c>
      <c r="R18" s="149">
        <v>34023.960122849996</v>
      </c>
    </row>
    <row r="19" spans="1:18" ht="23.25">
      <c r="A19" s="253" t="s">
        <v>45</v>
      </c>
      <c r="B19" s="146">
        <v>15382.28018224</v>
      </c>
      <c r="C19" s="146">
        <v>871.75154527</v>
      </c>
      <c r="D19" s="146">
        <v>13007.536133405</v>
      </c>
      <c r="E19" s="146">
        <v>8507.06914156</v>
      </c>
      <c r="F19" s="146">
        <v>8799.64580579</v>
      </c>
      <c r="G19" s="146">
        <v>2204.59818</v>
      </c>
      <c r="H19" s="146">
        <v>3667.41926</v>
      </c>
      <c r="I19" s="249">
        <v>52440.300248265004</v>
      </c>
      <c r="J19" s="146">
        <v>71595.885383965</v>
      </c>
      <c r="K19" s="146">
        <v>55166.36414466</v>
      </c>
      <c r="L19" s="146">
        <v>60378.31686738</v>
      </c>
      <c r="M19" s="146">
        <v>49989.477591345</v>
      </c>
      <c r="N19" s="146">
        <v>21334.18734191</v>
      </c>
      <c r="O19" s="146">
        <v>136.180528005</v>
      </c>
      <c r="P19" s="146">
        <v>21816.48618</v>
      </c>
      <c r="Q19" s="254">
        <v>280416.898037265</v>
      </c>
      <c r="R19" s="146">
        <v>332857.19828553</v>
      </c>
    </row>
    <row r="20" spans="1:18" ht="23.25">
      <c r="A20" s="253" t="s">
        <v>46</v>
      </c>
      <c r="B20" s="146">
        <v>4235.156393</v>
      </c>
      <c r="C20" s="146">
        <v>235.797227</v>
      </c>
      <c r="D20" s="146">
        <v>4025.2628072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249">
        <v>14416.564296950002</v>
      </c>
      <c r="J20" s="146">
        <v>8658.4028705</v>
      </c>
      <c r="K20" s="146">
        <v>5003.907275</v>
      </c>
      <c r="L20" s="146">
        <v>8795.55231035</v>
      </c>
      <c r="M20" s="146">
        <v>6029.22550095</v>
      </c>
      <c r="N20" s="146">
        <v>2587.50679415</v>
      </c>
      <c r="O20" s="146">
        <v>37.432137</v>
      </c>
      <c r="P20" s="146">
        <v>3456.55</v>
      </c>
      <c r="Q20" s="249">
        <v>34568.57688795</v>
      </c>
      <c r="R20" s="146">
        <v>48985.14118490001</v>
      </c>
    </row>
    <row r="21" spans="1:18" ht="23.25">
      <c r="A21" s="253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249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57.0864745</v>
      </c>
      <c r="P21" s="146">
        <v>2621.3873</v>
      </c>
      <c r="Q21" s="249">
        <v>28070.7163945</v>
      </c>
      <c r="R21" s="146">
        <v>31190.3140895</v>
      </c>
    </row>
    <row r="22" spans="1:18" ht="23.25">
      <c r="A22" s="255" t="s">
        <v>48</v>
      </c>
      <c r="B22" s="251">
        <v>0</v>
      </c>
      <c r="C22" s="251">
        <v>557.77630125</v>
      </c>
      <c r="D22" s="251">
        <v>847.6392007</v>
      </c>
      <c r="E22" s="251">
        <v>313.5174216</v>
      </c>
      <c r="F22" s="251">
        <v>588.5105021</v>
      </c>
      <c r="G22" s="251">
        <v>159.33309</v>
      </c>
      <c r="H22" s="251">
        <v>406.21434</v>
      </c>
      <c r="I22" s="252">
        <v>2872.99085565</v>
      </c>
      <c r="J22" s="251">
        <v>1247.3049516</v>
      </c>
      <c r="K22" s="251">
        <v>590.36859665</v>
      </c>
      <c r="L22" s="251">
        <v>2083.0873901</v>
      </c>
      <c r="M22" s="251">
        <v>1052.1885733</v>
      </c>
      <c r="N22" s="251">
        <v>775.0003244</v>
      </c>
      <c r="O22" s="251">
        <v>52.7578811</v>
      </c>
      <c r="P22" s="251">
        <v>922.7050399999999</v>
      </c>
      <c r="Q22" s="252">
        <v>6723.41275715</v>
      </c>
      <c r="R22" s="149">
        <v>9596.4036128</v>
      </c>
    </row>
    <row r="23" spans="1:18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49">
        <v>0</v>
      </c>
      <c r="J23" s="146">
        <v>428.638748275</v>
      </c>
      <c r="K23" s="146">
        <v>362.47310354</v>
      </c>
      <c r="L23" s="146">
        <v>1013.73891266</v>
      </c>
      <c r="M23" s="146">
        <v>691.871117055</v>
      </c>
      <c r="N23" s="146">
        <v>257.240423295</v>
      </c>
      <c r="O23" s="146">
        <v>0</v>
      </c>
      <c r="P23" s="146">
        <v>773.6259</v>
      </c>
      <c r="Q23" s="249">
        <v>3527.5882048250005</v>
      </c>
      <c r="R23" s="146">
        <v>3527.5882048250005</v>
      </c>
    </row>
    <row r="24" spans="1:18" ht="23.25">
      <c r="A24" s="253" t="s">
        <v>50</v>
      </c>
      <c r="B24" s="146">
        <v>9134.254906055</v>
      </c>
      <c r="C24" s="146">
        <v>1727.31169565</v>
      </c>
      <c r="D24" s="146">
        <v>7310.401538955</v>
      </c>
      <c r="E24" s="146">
        <v>3321.69584148</v>
      </c>
      <c r="F24" s="146">
        <v>3350.521588365</v>
      </c>
      <c r="G24" s="146">
        <v>1364.92845</v>
      </c>
      <c r="H24" s="146">
        <v>5595.8442</v>
      </c>
      <c r="I24" s="249">
        <v>31804.958220504996</v>
      </c>
      <c r="J24" s="146">
        <v>27593.753964085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3309.734783085</v>
      </c>
      <c r="P24" s="146">
        <v>39017.705760000004</v>
      </c>
      <c r="Q24" s="249">
        <v>169235.44565895002</v>
      </c>
      <c r="R24" s="146">
        <v>201040.403879455</v>
      </c>
    </row>
    <row r="25" spans="1:18" ht="23.25">
      <c r="A25" s="253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880.56141</v>
      </c>
      <c r="H25" s="146">
        <v>3530.97058</v>
      </c>
      <c r="I25" s="249">
        <v>25815.602548</v>
      </c>
      <c r="J25" s="146">
        <v>22920.27355</v>
      </c>
      <c r="K25" s="146">
        <v>3334.452244</v>
      </c>
      <c r="L25" s="146">
        <v>15978.9219295</v>
      </c>
      <c r="M25" s="146">
        <v>15472.979041</v>
      </c>
      <c r="N25" s="146">
        <v>6255.2809035</v>
      </c>
      <c r="O25" s="146">
        <v>244.8825515</v>
      </c>
      <c r="P25" s="146">
        <v>21512.50068</v>
      </c>
      <c r="Q25" s="249">
        <v>85719.2908995</v>
      </c>
      <c r="R25" s="146">
        <v>111534.8934475</v>
      </c>
    </row>
    <row r="26" spans="1:18" ht="23.25">
      <c r="A26" s="255" t="s">
        <v>52</v>
      </c>
      <c r="B26" s="251">
        <v>0</v>
      </c>
      <c r="C26" s="251">
        <v>0</v>
      </c>
      <c r="D26" s="251">
        <v>306.98090524</v>
      </c>
      <c r="E26" s="251">
        <v>509.358012095</v>
      </c>
      <c r="F26" s="251">
        <v>147.692495145</v>
      </c>
      <c r="G26" s="251">
        <v>35.09001</v>
      </c>
      <c r="H26" s="251">
        <v>714.37107</v>
      </c>
      <c r="I26" s="252">
        <v>1713.49249248</v>
      </c>
      <c r="J26" s="251">
        <v>1873.40119</v>
      </c>
      <c r="K26" s="251">
        <v>493.1048165</v>
      </c>
      <c r="L26" s="251">
        <v>2089.754042465</v>
      </c>
      <c r="M26" s="251">
        <v>961.25154985</v>
      </c>
      <c r="N26" s="251">
        <v>693.872692375</v>
      </c>
      <c r="O26" s="251">
        <v>264.37384131</v>
      </c>
      <c r="P26" s="251">
        <v>2085.09572</v>
      </c>
      <c r="Q26" s="252">
        <v>8460.8538525</v>
      </c>
      <c r="R26" s="149">
        <v>10174.34634498</v>
      </c>
    </row>
    <row r="27" spans="1:18" ht="23.25">
      <c r="A27" s="253" t="s">
        <v>53</v>
      </c>
      <c r="B27" s="146">
        <v>2326.3557145</v>
      </c>
      <c r="C27" s="146">
        <v>0</v>
      </c>
      <c r="D27" s="146">
        <v>2315.75243165</v>
      </c>
      <c r="E27" s="146">
        <v>951.7926004</v>
      </c>
      <c r="F27" s="146">
        <v>1317.07876405</v>
      </c>
      <c r="G27" s="146">
        <v>228.125</v>
      </c>
      <c r="H27" s="146">
        <v>2250.59</v>
      </c>
      <c r="I27" s="249">
        <v>9389.6945106</v>
      </c>
      <c r="J27" s="146">
        <v>1417.2752535</v>
      </c>
      <c r="K27" s="146">
        <v>0</v>
      </c>
      <c r="L27" s="146">
        <v>2165.72564945</v>
      </c>
      <c r="M27" s="146">
        <v>1656.1356919</v>
      </c>
      <c r="N27" s="146">
        <v>664.1233765</v>
      </c>
      <c r="O27" s="146">
        <v>1.51053425</v>
      </c>
      <c r="P27" s="146">
        <v>859.575</v>
      </c>
      <c r="Q27" s="249">
        <v>6764.3455056</v>
      </c>
      <c r="R27" s="146">
        <v>16154.0400162</v>
      </c>
    </row>
    <row r="28" spans="1:18" ht="23.25">
      <c r="A28" s="253" t="s">
        <v>122</v>
      </c>
      <c r="B28" s="146">
        <v>8386.03077835</v>
      </c>
      <c r="C28" s="146">
        <v>103.6354209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249">
        <v>24703.6286268</v>
      </c>
      <c r="J28" s="146">
        <v>23104.92576885</v>
      </c>
      <c r="K28" s="146">
        <v>1182.80134495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249">
        <v>80201.87776904998</v>
      </c>
      <c r="R28" s="146">
        <v>104905.50639584998</v>
      </c>
    </row>
    <row r="29" spans="1:18" ht="23.25">
      <c r="A29" s="253" t="s">
        <v>55</v>
      </c>
      <c r="B29" s="146">
        <v>7030.661713755</v>
      </c>
      <c r="C29" s="146">
        <v>651.19921852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249">
        <v>29271.21995267</v>
      </c>
      <c r="J29" s="146">
        <v>10266.662580755</v>
      </c>
      <c r="K29" s="146">
        <v>1310.270565415</v>
      </c>
      <c r="L29" s="146">
        <v>10124.57420582</v>
      </c>
      <c r="M29" s="146">
        <v>8975.65925647</v>
      </c>
      <c r="N29" s="146">
        <v>4481.594834015</v>
      </c>
      <c r="O29" s="146">
        <v>56.19109811</v>
      </c>
      <c r="P29" s="146">
        <v>14717.45701</v>
      </c>
      <c r="Q29" s="249">
        <v>49932.409550585</v>
      </c>
      <c r="R29" s="146">
        <v>79203.629503255</v>
      </c>
    </row>
    <row r="30" spans="1:18" ht="23.25">
      <c r="A30" s="255" t="s">
        <v>56</v>
      </c>
      <c r="B30" s="251">
        <v>4762.41946732</v>
      </c>
      <c r="C30" s="251">
        <v>0</v>
      </c>
      <c r="D30" s="251">
        <v>5631.141374985</v>
      </c>
      <c r="E30" s="251">
        <v>2508.39920024</v>
      </c>
      <c r="F30" s="251">
        <v>3282.514213125</v>
      </c>
      <c r="G30" s="251">
        <v>813.95</v>
      </c>
      <c r="H30" s="251">
        <v>1485.55</v>
      </c>
      <c r="I30" s="252">
        <v>18483.97425567</v>
      </c>
      <c r="J30" s="251">
        <v>3034.73745435</v>
      </c>
      <c r="K30" s="251">
        <v>0</v>
      </c>
      <c r="L30" s="251">
        <v>3802.77135152</v>
      </c>
      <c r="M30" s="251">
        <v>3253.219083905</v>
      </c>
      <c r="N30" s="251">
        <v>1047.394254135</v>
      </c>
      <c r="O30" s="251">
        <v>0.5960669</v>
      </c>
      <c r="P30" s="251">
        <v>1790.982</v>
      </c>
      <c r="Q30" s="252">
        <v>12929.70021081</v>
      </c>
      <c r="R30" s="149">
        <v>31413.67446648</v>
      </c>
    </row>
    <row r="31" spans="1:18" ht="23.25">
      <c r="A31" s="253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</v>
      </c>
      <c r="F31" s="146">
        <v>2728.18198654</v>
      </c>
      <c r="G31" s="146">
        <v>354.94535</v>
      </c>
      <c r="H31" s="146">
        <v>1733.73613</v>
      </c>
      <c r="I31" s="249">
        <v>14857.926907154999</v>
      </c>
      <c r="J31" s="146">
        <v>3893.67917935</v>
      </c>
      <c r="K31" s="146">
        <v>1819.78248195</v>
      </c>
      <c r="L31" s="146">
        <v>1698.73542955</v>
      </c>
      <c r="M31" s="146">
        <v>3893.51490745</v>
      </c>
      <c r="N31" s="146">
        <v>2014.287143975</v>
      </c>
      <c r="O31" s="146">
        <v>209.175796875</v>
      </c>
      <c r="P31" s="146">
        <v>2322.6154500000002</v>
      </c>
      <c r="Q31" s="249">
        <v>15851.79038915</v>
      </c>
      <c r="R31" s="146">
        <v>30709.717296304996</v>
      </c>
    </row>
    <row r="32" spans="1:18" ht="23.25">
      <c r="A32" s="253" t="s">
        <v>58</v>
      </c>
      <c r="B32" s="146">
        <v>7258.585027165</v>
      </c>
      <c r="C32" s="146">
        <v>2016.108937085</v>
      </c>
      <c r="D32" s="146">
        <v>3414.20157215</v>
      </c>
      <c r="E32" s="146">
        <v>3553.52016028</v>
      </c>
      <c r="F32" s="146">
        <v>4073.22580959</v>
      </c>
      <c r="G32" s="146">
        <v>2239.64</v>
      </c>
      <c r="H32" s="146">
        <v>3151.045</v>
      </c>
      <c r="I32" s="249">
        <v>25706.32650627</v>
      </c>
      <c r="J32" s="146">
        <v>6337.855418155</v>
      </c>
      <c r="K32" s="146">
        <v>911.672402285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249">
        <v>22234.308277850003</v>
      </c>
      <c r="R32" s="146">
        <v>47940.634784120004</v>
      </c>
    </row>
    <row r="33" spans="1:18" ht="23.25">
      <c r="A33" s="253" t="s">
        <v>59</v>
      </c>
      <c r="B33" s="146">
        <v>6131.87371</v>
      </c>
      <c r="C33" s="146">
        <v>79.205</v>
      </c>
      <c r="D33" s="146">
        <v>3037.58742545</v>
      </c>
      <c r="E33" s="146">
        <v>2867.6544959</v>
      </c>
      <c r="F33" s="146">
        <v>3942.41039505</v>
      </c>
      <c r="G33" s="146">
        <v>1376.25148</v>
      </c>
      <c r="H33" s="146">
        <v>2603.44353</v>
      </c>
      <c r="I33" s="249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1664.8661100000002</v>
      </c>
      <c r="Q33" s="249">
        <v>28213.310082369997</v>
      </c>
      <c r="R33" s="146">
        <v>48251.73611877</v>
      </c>
    </row>
    <row r="34" spans="1:18" ht="23.25">
      <c r="A34" s="255" t="s">
        <v>60</v>
      </c>
      <c r="B34" s="251">
        <v>2228.9224612</v>
      </c>
      <c r="C34" s="251">
        <v>0</v>
      </c>
      <c r="D34" s="251">
        <v>1862.32472845</v>
      </c>
      <c r="E34" s="251">
        <v>1726.2169621</v>
      </c>
      <c r="F34" s="251">
        <v>2235.9465431</v>
      </c>
      <c r="G34" s="251">
        <v>823.35423</v>
      </c>
      <c r="H34" s="251">
        <v>1450.81843</v>
      </c>
      <c r="I34" s="252">
        <v>10327.58335485</v>
      </c>
      <c r="J34" s="251">
        <v>826.70467315</v>
      </c>
      <c r="K34" s="251">
        <v>136.84181785</v>
      </c>
      <c r="L34" s="251">
        <v>666.7897088</v>
      </c>
      <c r="M34" s="251">
        <v>961.3003394</v>
      </c>
      <c r="N34" s="251">
        <v>952.3585183</v>
      </c>
      <c r="O34" s="251">
        <v>0.06205</v>
      </c>
      <c r="P34" s="251">
        <v>429.85686</v>
      </c>
      <c r="Q34" s="252">
        <v>3973.9139674999997</v>
      </c>
      <c r="R34" s="149">
        <v>14301.497322349998</v>
      </c>
    </row>
    <row r="35" spans="1:18" ht="23.25">
      <c r="A35" s="253" t="s">
        <v>61</v>
      </c>
      <c r="B35" s="146">
        <v>2120.343248525</v>
      </c>
      <c r="C35" s="146">
        <v>0</v>
      </c>
      <c r="D35" s="146">
        <v>2137.61168943</v>
      </c>
      <c r="E35" s="146">
        <v>1811.8238431</v>
      </c>
      <c r="F35" s="146">
        <v>1552.04561605</v>
      </c>
      <c r="G35" s="146">
        <v>906.295</v>
      </c>
      <c r="H35" s="146">
        <v>1636.66</v>
      </c>
      <c r="I35" s="249">
        <v>10164.779397105</v>
      </c>
      <c r="J35" s="146">
        <v>14937.18576849</v>
      </c>
      <c r="K35" s="146">
        <v>6065.602045905</v>
      </c>
      <c r="L35" s="146">
        <v>11228.822352805</v>
      </c>
      <c r="M35" s="146">
        <v>6782.96151154</v>
      </c>
      <c r="N35" s="146">
        <v>4058.77397258</v>
      </c>
      <c r="O35" s="146">
        <v>129.445067665</v>
      </c>
      <c r="P35" s="146">
        <v>3064.175</v>
      </c>
      <c r="Q35" s="249">
        <v>46266.965718985004</v>
      </c>
      <c r="R35" s="146">
        <v>56431.74511609</v>
      </c>
    </row>
    <row r="36" spans="1:18" ht="23.25">
      <c r="A36" s="253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</v>
      </c>
      <c r="F36" s="146">
        <v>433.444715685</v>
      </c>
      <c r="G36" s="146">
        <v>85.5633</v>
      </c>
      <c r="H36" s="146">
        <v>527.63634</v>
      </c>
      <c r="I36" s="249">
        <v>2609.5889768549996</v>
      </c>
      <c r="J36" s="146">
        <v>15973.88435207</v>
      </c>
      <c r="K36" s="146">
        <v>5887.24754983</v>
      </c>
      <c r="L36" s="146">
        <v>11982.691396405</v>
      </c>
      <c r="M36" s="146">
        <v>9880.65263143</v>
      </c>
      <c r="N36" s="146">
        <v>3254.81672504</v>
      </c>
      <c r="O36" s="146">
        <v>0</v>
      </c>
      <c r="P36" s="146">
        <v>7963.46416</v>
      </c>
      <c r="Q36" s="249">
        <v>54942.756814775</v>
      </c>
      <c r="R36" s="146">
        <v>57552.345791629996</v>
      </c>
    </row>
    <row r="37" spans="1:18" ht="23.25">
      <c r="A37" s="253" t="s">
        <v>63</v>
      </c>
      <c r="B37" s="146">
        <v>4890.568861635</v>
      </c>
      <c r="C37" s="146">
        <v>2297.08953854</v>
      </c>
      <c r="D37" s="146">
        <v>3878.81743931</v>
      </c>
      <c r="E37" s="146">
        <v>6406.829590065</v>
      </c>
      <c r="F37" s="146">
        <v>7635.87701427</v>
      </c>
      <c r="G37" s="146">
        <v>935.38112</v>
      </c>
      <c r="H37" s="146">
        <v>2276.92548</v>
      </c>
      <c r="I37" s="249">
        <v>28321.489043819995</v>
      </c>
      <c r="J37" s="146">
        <v>17008.309875885</v>
      </c>
      <c r="K37" s="146">
        <v>6225.10384084</v>
      </c>
      <c r="L37" s="146">
        <v>17626.182845325</v>
      </c>
      <c r="M37" s="146">
        <v>15515.013023175</v>
      </c>
      <c r="N37" s="146">
        <v>4936.15834312</v>
      </c>
      <c r="O37" s="146">
        <v>14.5705518</v>
      </c>
      <c r="P37" s="146">
        <v>7737.19481</v>
      </c>
      <c r="Q37" s="249">
        <v>69062.533290145</v>
      </c>
      <c r="R37" s="146">
        <v>97384.022333965</v>
      </c>
    </row>
    <row r="38" spans="1:18" ht="23.25">
      <c r="A38" s="255" t="s">
        <v>64</v>
      </c>
      <c r="B38" s="251">
        <v>3850.100957365</v>
      </c>
      <c r="C38" s="251">
        <v>9.045885885</v>
      </c>
      <c r="D38" s="251">
        <v>6849.503658155</v>
      </c>
      <c r="E38" s="251">
        <v>4757.050608955</v>
      </c>
      <c r="F38" s="251">
        <v>4098.430568865</v>
      </c>
      <c r="G38" s="251">
        <v>1297.32352</v>
      </c>
      <c r="H38" s="251">
        <v>2590.92075</v>
      </c>
      <c r="I38" s="252">
        <v>23452.375949225</v>
      </c>
      <c r="J38" s="251">
        <v>8807.346631635</v>
      </c>
      <c r="K38" s="251">
        <v>3568.396580985</v>
      </c>
      <c r="L38" s="251">
        <v>5273.299331585</v>
      </c>
      <c r="M38" s="251">
        <v>8892.298708475</v>
      </c>
      <c r="N38" s="251">
        <v>2781.54924317</v>
      </c>
      <c r="O38" s="251">
        <v>41.06164444</v>
      </c>
      <c r="P38" s="251">
        <v>4578.5435800000005</v>
      </c>
      <c r="Q38" s="252">
        <v>33942.495720290004</v>
      </c>
      <c r="R38" s="149">
        <v>57394.87166951501</v>
      </c>
    </row>
    <row r="39" spans="1:18" ht="23.25">
      <c r="A39" s="253" t="s">
        <v>65</v>
      </c>
      <c r="B39" s="146">
        <v>3556.15657499</v>
      </c>
      <c r="C39" s="146">
        <v>0</v>
      </c>
      <c r="D39" s="146">
        <v>5657.21336112</v>
      </c>
      <c r="E39" s="146">
        <v>3324.499387865</v>
      </c>
      <c r="F39" s="146">
        <v>3944.038116565</v>
      </c>
      <c r="G39" s="146">
        <v>464.47382</v>
      </c>
      <c r="H39" s="146">
        <v>5516.90967</v>
      </c>
      <c r="I39" s="249">
        <v>22463.290930540003</v>
      </c>
      <c r="J39" s="146">
        <v>3752.592743285</v>
      </c>
      <c r="K39" s="146">
        <v>560.58167227</v>
      </c>
      <c r="L39" s="146">
        <v>5160.93439731</v>
      </c>
      <c r="M39" s="146">
        <v>2610.56614949</v>
      </c>
      <c r="N39" s="146">
        <v>1690.214680845</v>
      </c>
      <c r="O39" s="146">
        <v>0</v>
      </c>
      <c r="P39" s="146">
        <v>3261.00965</v>
      </c>
      <c r="Q39" s="249">
        <v>17035.8992932</v>
      </c>
      <c r="R39" s="146">
        <v>39499.190223740006</v>
      </c>
    </row>
    <row r="40" spans="1:18" ht="23.25">
      <c r="A40" s="253" t="s">
        <v>66</v>
      </c>
      <c r="B40" s="146">
        <v>6825.813929565</v>
      </c>
      <c r="C40" s="146">
        <v>3596.255690705</v>
      </c>
      <c r="D40" s="146">
        <v>3922.01232479</v>
      </c>
      <c r="E40" s="146">
        <v>3358.61304159</v>
      </c>
      <c r="F40" s="146">
        <v>5061.12374863</v>
      </c>
      <c r="G40" s="146">
        <v>644.59</v>
      </c>
      <c r="H40" s="146">
        <v>5599.465</v>
      </c>
      <c r="I40" s="249">
        <v>29007.87373528</v>
      </c>
      <c r="J40" s="146">
        <v>13978.877397235</v>
      </c>
      <c r="K40" s="146">
        <v>4824.31059669</v>
      </c>
      <c r="L40" s="146">
        <v>5857.87789272</v>
      </c>
      <c r="M40" s="146">
        <v>6060.262103935</v>
      </c>
      <c r="N40" s="146">
        <v>3128.64477188</v>
      </c>
      <c r="O40" s="146">
        <v>37.615069525</v>
      </c>
      <c r="P40" s="146">
        <v>8013.575</v>
      </c>
      <c r="Q40" s="249">
        <v>41901.162831985</v>
      </c>
      <c r="R40" s="146">
        <v>70909.036567265</v>
      </c>
    </row>
    <row r="41" spans="1:18" ht="23.25">
      <c r="A41" s="253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1167.08276</v>
      </c>
      <c r="I41" s="249">
        <v>8426.301269119998</v>
      </c>
      <c r="J41" s="146">
        <v>559.89455685</v>
      </c>
      <c r="K41" s="146">
        <v>0</v>
      </c>
      <c r="L41" s="146">
        <v>1224.43275439</v>
      </c>
      <c r="M41" s="146">
        <v>643.870774435</v>
      </c>
      <c r="N41" s="146">
        <v>398.94664396</v>
      </c>
      <c r="O41" s="146">
        <v>26.314932325</v>
      </c>
      <c r="P41" s="146">
        <v>877.3680300000001</v>
      </c>
      <c r="Q41" s="249">
        <v>3730.82769196</v>
      </c>
      <c r="R41" s="146">
        <v>12157.128961079998</v>
      </c>
    </row>
    <row r="42" spans="1:18" ht="23.25">
      <c r="A42" s="255" t="s">
        <v>68</v>
      </c>
      <c r="B42" s="251">
        <v>2677.86536925</v>
      </c>
      <c r="C42" s="251">
        <v>1093.50935825</v>
      </c>
      <c r="D42" s="251">
        <v>2366.7014348</v>
      </c>
      <c r="E42" s="251">
        <v>2353.80589355</v>
      </c>
      <c r="F42" s="251">
        <v>1562.219384055</v>
      </c>
      <c r="G42" s="251">
        <v>238.37785</v>
      </c>
      <c r="H42" s="251">
        <v>1123.47</v>
      </c>
      <c r="I42" s="252">
        <v>11415.949289905</v>
      </c>
      <c r="J42" s="251">
        <v>1423.44326075</v>
      </c>
      <c r="K42" s="251">
        <v>966.36154255</v>
      </c>
      <c r="L42" s="251">
        <v>2193.0483413</v>
      </c>
      <c r="M42" s="251">
        <v>1929.1727228</v>
      </c>
      <c r="N42" s="251">
        <v>550.916409125</v>
      </c>
      <c r="O42" s="251">
        <v>0</v>
      </c>
      <c r="P42" s="251">
        <v>1133.69</v>
      </c>
      <c r="Q42" s="252">
        <v>8196.632276525</v>
      </c>
      <c r="R42" s="149">
        <v>19612.581566430003</v>
      </c>
    </row>
    <row r="43" spans="1:18" ht="23.25">
      <c r="A43" s="253" t="s">
        <v>69</v>
      </c>
      <c r="B43" s="146">
        <v>1986.714126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249">
        <v>4831.94655875</v>
      </c>
      <c r="J43" s="146">
        <v>3933.340594</v>
      </c>
      <c r="K43" s="146">
        <v>1606.2051665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5296.84095</v>
      </c>
      <c r="Q43" s="249">
        <v>20469.95470455</v>
      </c>
      <c r="R43" s="146">
        <v>25301.901263300002</v>
      </c>
    </row>
    <row r="44" spans="1:18" ht="23.25">
      <c r="A44" s="253" t="s">
        <v>70</v>
      </c>
      <c r="B44" s="146">
        <v>1036.75784644</v>
      </c>
      <c r="C44" s="146">
        <v>132.09939329</v>
      </c>
      <c r="D44" s="146">
        <v>1015.256462575</v>
      </c>
      <c r="E44" s="146">
        <v>1083.7694464</v>
      </c>
      <c r="F44" s="146">
        <v>992.36607559</v>
      </c>
      <c r="G44" s="146">
        <v>484.72</v>
      </c>
      <c r="H44" s="146">
        <v>357.335</v>
      </c>
      <c r="I44" s="249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249">
        <v>7868.104295625</v>
      </c>
      <c r="R44" s="146">
        <v>12970.408519920002</v>
      </c>
    </row>
    <row r="45" spans="1:18" ht="23.25">
      <c r="A45" s="253" t="s">
        <v>71</v>
      </c>
      <c r="B45" s="146">
        <v>1121.9014782</v>
      </c>
      <c r="C45" s="146">
        <v>483.21072865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249">
        <v>4694.172647699999</v>
      </c>
      <c r="J45" s="146">
        <v>14160.6556612</v>
      </c>
      <c r="K45" s="146">
        <v>12880.562453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249">
        <v>70162.21251239999</v>
      </c>
      <c r="R45" s="146">
        <v>74856.38516009999</v>
      </c>
    </row>
    <row r="46" spans="1:18" ht="23.25">
      <c r="A46" s="255" t="s">
        <v>72</v>
      </c>
      <c r="B46" s="251">
        <v>4266.341158975</v>
      </c>
      <c r="C46" s="251">
        <v>0</v>
      </c>
      <c r="D46" s="251">
        <v>3161.47642844</v>
      </c>
      <c r="E46" s="251">
        <v>1413.935143975</v>
      </c>
      <c r="F46" s="251">
        <v>1135.5246725</v>
      </c>
      <c r="G46" s="251">
        <v>536.185</v>
      </c>
      <c r="H46" s="251">
        <v>3858.78</v>
      </c>
      <c r="I46" s="252">
        <v>14372.24240389</v>
      </c>
      <c r="J46" s="251">
        <v>2580.724158655</v>
      </c>
      <c r="K46" s="251">
        <v>0</v>
      </c>
      <c r="L46" s="251">
        <v>4210.423958325</v>
      </c>
      <c r="M46" s="251">
        <v>1544.66243036</v>
      </c>
      <c r="N46" s="251">
        <v>217.54464207</v>
      </c>
      <c r="O46" s="251">
        <v>813.04526355</v>
      </c>
      <c r="P46" s="251">
        <v>1608.555</v>
      </c>
      <c r="Q46" s="252">
        <v>10974.95545296</v>
      </c>
      <c r="R46" s="149">
        <v>25347.197856849998</v>
      </c>
    </row>
    <row r="47" spans="1:18" ht="23.25">
      <c r="A47" s="253" t="s">
        <v>123</v>
      </c>
      <c r="B47" s="146">
        <v>5788.76821</v>
      </c>
      <c r="C47" s="146">
        <v>542.57491</v>
      </c>
      <c r="D47" s="146">
        <v>3907.705</v>
      </c>
      <c r="E47" s="146">
        <v>3455.28984</v>
      </c>
      <c r="F47" s="146">
        <v>3737.3774</v>
      </c>
      <c r="G47" s="146">
        <v>2623.985</v>
      </c>
      <c r="H47" s="146">
        <v>5039.92</v>
      </c>
      <c r="I47" s="249">
        <v>25095.62036</v>
      </c>
      <c r="J47" s="146">
        <v>21226.2104</v>
      </c>
      <c r="K47" s="146">
        <v>17487.31194685</v>
      </c>
      <c r="L47" s="146">
        <v>19073.29911</v>
      </c>
      <c r="M47" s="146">
        <v>17929.75942</v>
      </c>
      <c r="N47" s="146">
        <v>7562.6875</v>
      </c>
      <c r="O47" s="146">
        <v>166.34298</v>
      </c>
      <c r="P47" s="146">
        <v>15443.15</v>
      </c>
      <c r="Q47" s="249">
        <v>98888.76135685</v>
      </c>
      <c r="R47" s="146">
        <v>123984.38171685</v>
      </c>
    </row>
    <row r="48" spans="1:18" ht="23.25">
      <c r="A48" s="253" t="s">
        <v>124</v>
      </c>
      <c r="B48" s="146">
        <v>5695.918002</v>
      </c>
      <c r="C48" s="146">
        <v>2231.777353595</v>
      </c>
      <c r="D48" s="146">
        <v>5373.978265625</v>
      </c>
      <c r="E48" s="146">
        <v>5567.450770795</v>
      </c>
      <c r="F48" s="146">
        <v>6710.77035227</v>
      </c>
      <c r="G48" s="146">
        <v>2751.50396</v>
      </c>
      <c r="H48" s="146">
        <v>8232.32461</v>
      </c>
      <c r="I48" s="249">
        <v>36563.723314285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568.342235475</v>
      </c>
      <c r="P48" s="146">
        <v>13558.65209</v>
      </c>
      <c r="Q48" s="249">
        <v>71448.407923605</v>
      </c>
      <c r="R48" s="146">
        <v>108012.13123789</v>
      </c>
    </row>
    <row r="49" spans="1:18" ht="23.25">
      <c r="A49" s="253" t="s">
        <v>125</v>
      </c>
      <c r="B49" s="146">
        <v>1667.80915475</v>
      </c>
      <c r="C49" s="146">
        <v>0</v>
      </c>
      <c r="D49" s="146">
        <v>2793.9307228</v>
      </c>
      <c r="E49" s="146">
        <v>919.040953665</v>
      </c>
      <c r="F49" s="146">
        <v>1277.362400475</v>
      </c>
      <c r="G49" s="146">
        <v>0</v>
      </c>
      <c r="H49" s="146">
        <v>1211.435</v>
      </c>
      <c r="I49" s="249">
        <v>7869.578231689999</v>
      </c>
      <c r="J49" s="146">
        <v>482.89342685</v>
      </c>
      <c r="K49" s="146">
        <v>0</v>
      </c>
      <c r="L49" s="146">
        <v>855.628855425</v>
      </c>
      <c r="M49" s="146">
        <v>594.55442541</v>
      </c>
      <c r="N49" s="146">
        <v>282.659126955</v>
      </c>
      <c r="O49" s="146">
        <v>0</v>
      </c>
      <c r="P49" s="146">
        <v>425.95500000000004</v>
      </c>
      <c r="Q49" s="249">
        <v>2641.69083464</v>
      </c>
      <c r="R49" s="146">
        <v>10511.269066329998</v>
      </c>
    </row>
    <row r="50" spans="1:18" ht="23.25">
      <c r="A50" s="255" t="s">
        <v>76</v>
      </c>
      <c r="B50" s="251">
        <v>8326.711399195</v>
      </c>
      <c r="C50" s="251">
        <v>1666.188458755</v>
      </c>
      <c r="D50" s="251">
        <v>4255.347612285</v>
      </c>
      <c r="E50" s="251">
        <v>4219.047492125</v>
      </c>
      <c r="F50" s="251">
        <v>7728.389069295</v>
      </c>
      <c r="G50" s="251">
        <v>1634.32765</v>
      </c>
      <c r="H50" s="251">
        <v>5475.64824</v>
      </c>
      <c r="I50" s="252">
        <v>33305.659921654995</v>
      </c>
      <c r="J50" s="251">
        <v>23245.31240903</v>
      </c>
      <c r="K50" s="251">
        <v>6347.968818445</v>
      </c>
      <c r="L50" s="251">
        <v>13451.91133327</v>
      </c>
      <c r="M50" s="251">
        <v>13447.37584984</v>
      </c>
      <c r="N50" s="251">
        <v>9844.58112318</v>
      </c>
      <c r="O50" s="251">
        <v>410.86549047</v>
      </c>
      <c r="P50" s="251">
        <v>12712.6069</v>
      </c>
      <c r="Q50" s="252">
        <v>79460.62192423499</v>
      </c>
      <c r="R50" s="149">
        <v>112766.28184588999</v>
      </c>
    </row>
    <row r="51" spans="1:18" ht="23.25">
      <c r="A51" s="253" t="s">
        <v>202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176.63774</v>
      </c>
      <c r="H51" s="146">
        <v>2572.60505</v>
      </c>
      <c r="I51" s="249">
        <v>20853.991660499996</v>
      </c>
      <c r="J51" s="146">
        <v>5383.24338</v>
      </c>
      <c r="K51" s="146">
        <v>2980.231205</v>
      </c>
      <c r="L51" s="146">
        <v>5927.09240545</v>
      </c>
      <c r="M51" s="146">
        <v>5253.5563834</v>
      </c>
      <c r="N51" s="146">
        <v>1446.4643327</v>
      </c>
      <c r="O51" s="146">
        <v>60.74510675</v>
      </c>
      <c r="P51" s="146">
        <v>5793.457759999999</v>
      </c>
      <c r="Q51" s="249">
        <v>26844.7905733</v>
      </c>
      <c r="R51" s="146">
        <v>47698.7822338</v>
      </c>
    </row>
    <row r="52" spans="1:18" ht="23.25">
      <c r="A52" s="253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</v>
      </c>
      <c r="G52" s="146">
        <v>539.84303</v>
      </c>
      <c r="H52" s="146">
        <v>2159.96379</v>
      </c>
      <c r="I52" s="249">
        <v>13485.771111499998</v>
      </c>
      <c r="J52" s="146">
        <v>5292.25034</v>
      </c>
      <c r="K52" s="146">
        <v>1312.725785</v>
      </c>
      <c r="L52" s="146">
        <v>5352.4286565</v>
      </c>
      <c r="M52" s="146">
        <v>4202.11630465</v>
      </c>
      <c r="N52" s="146">
        <v>2570.7348215</v>
      </c>
      <c r="O52" s="146">
        <v>225.775276</v>
      </c>
      <c r="P52" s="146">
        <v>2168.2690000000002</v>
      </c>
      <c r="Q52" s="249">
        <v>21124.300183649997</v>
      </c>
      <c r="R52" s="146">
        <v>34610.071295149995</v>
      </c>
    </row>
    <row r="53" spans="1:18" ht="23.25">
      <c r="A53" s="253" t="s">
        <v>79</v>
      </c>
      <c r="B53" s="146">
        <v>10626.73618561</v>
      </c>
      <c r="C53" s="146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249">
        <v>35911.279188550005</v>
      </c>
      <c r="J53" s="146">
        <v>14158.55452483</v>
      </c>
      <c r="K53" s="146">
        <v>6429.28110324</v>
      </c>
      <c r="L53" s="146">
        <v>15800.125827225</v>
      </c>
      <c r="M53" s="146">
        <v>11932.92573895</v>
      </c>
      <c r="N53" s="146">
        <v>7441.69429137</v>
      </c>
      <c r="O53" s="146">
        <v>0</v>
      </c>
      <c r="P53" s="146">
        <v>8207.67689</v>
      </c>
      <c r="Q53" s="249">
        <v>63970.258375615</v>
      </c>
      <c r="R53" s="146">
        <v>99881.537564165</v>
      </c>
    </row>
    <row r="54" spans="1:18" ht="23.25">
      <c r="A54" s="255" t="s">
        <v>126</v>
      </c>
      <c r="B54" s="251">
        <v>294.35680062</v>
      </c>
      <c r="C54" s="251">
        <v>0</v>
      </c>
      <c r="D54" s="251">
        <v>227.56681207</v>
      </c>
      <c r="E54" s="251">
        <v>142.878088935</v>
      </c>
      <c r="F54" s="251">
        <v>168.723009665</v>
      </c>
      <c r="G54" s="251">
        <v>20.71193</v>
      </c>
      <c r="H54" s="251">
        <v>21.89781</v>
      </c>
      <c r="I54" s="252">
        <v>876.1344512900002</v>
      </c>
      <c r="J54" s="251">
        <v>1770.19433239</v>
      </c>
      <c r="K54" s="251">
        <v>1096.196799595</v>
      </c>
      <c r="L54" s="251">
        <v>1868.143772705</v>
      </c>
      <c r="M54" s="251">
        <v>975.639808605</v>
      </c>
      <c r="N54" s="251">
        <v>705.33989628</v>
      </c>
      <c r="O54" s="251">
        <v>0.144102</v>
      </c>
      <c r="P54" s="251">
        <v>385.18487</v>
      </c>
      <c r="Q54" s="252">
        <v>6800.843581575001</v>
      </c>
      <c r="R54" s="149">
        <v>7676.978032865001</v>
      </c>
    </row>
    <row r="55" spans="1:18" ht="23.25">
      <c r="A55" s="253" t="s">
        <v>127</v>
      </c>
      <c r="B55" s="146">
        <v>7298.133755</v>
      </c>
      <c r="C55" s="146">
        <v>221.4628375</v>
      </c>
      <c r="D55" s="146">
        <v>3872.4434538</v>
      </c>
      <c r="E55" s="146">
        <v>3792.599725335</v>
      </c>
      <c r="F55" s="146">
        <v>4246.721050445</v>
      </c>
      <c r="G55" s="146">
        <v>240.06306</v>
      </c>
      <c r="H55" s="146">
        <v>2964.68367</v>
      </c>
      <c r="I55" s="249">
        <v>22636.10755208</v>
      </c>
      <c r="J55" s="146">
        <v>6925.95670525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31.557477695</v>
      </c>
      <c r="P55" s="146">
        <v>2003.17877</v>
      </c>
      <c r="Q55" s="249">
        <v>27295.161562464997</v>
      </c>
      <c r="R55" s="146">
        <v>49931.26911454499</v>
      </c>
    </row>
    <row r="56" spans="1:18" ht="23.25">
      <c r="A56" s="253" t="s">
        <v>82</v>
      </c>
      <c r="B56" s="146">
        <v>1908.1449706</v>
      </c>
      <c r="C56" s="146">
        <v>6.8745633</v>
      </c>
      <c r="D56" s="146">
        <v>1874.63592295</v>
      </c>
      <c r="E56" s="146">
        <v>976.48936545</v>
      </c>
      <c r="F56" s="146">
        <v>1062.370423865</v>
      </c>
      <c r="G56" s="146">
        <v>145.04151</v>
      </c>
      <c r="H56" s="146">
        <v>459.2003</v>
      </c>
      <c r="I56" s="249">
        <v>6432.757056165</v>
      </c>
      <c r="J56" s="146">
        <v>738.25680005</v>
      </c>
      <c r="K56" s="146">
        <v>55.69281325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269.75727</v>
      </c>
      <c r="Q56" s="249">
        <v>2792.283559085</v>
      </c>
      <c r="R56" s="146">
        <v>9225.04061525</v>
      </c>
    </row>
    <row r="57" spans="1:18" ht="23.25">
      <c r="A57" s="253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2814.1707028</v>
      </c>
      <c r="G57" s="146">
        <v>2415.22216</v>
      </c>
      <c r="H57" s="146">
        <v>2754.42907</v>
      </c>
      <c r="I57" s="249">
        <v>25376.092653850006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7964.57047</v>
      </c>
      <c r="Q57" s="249">
        <v>46959.6616111</v>
      </c>
      <c r="R57" s="146">
        <v>72335.75426495</v>
      </c>
    </row>
    <row r="58" spans="1:18" ht="23.25">
      <c r="A58" s="255" t="s">
        <v>196</v>
      </c>
      <c r="B58" s="251">
        <v>15820.996193615</v>
      </c>
      <c r="C58" s="251">
        <v>0.1142961</v>
      </c>
      <c r="D58" s="251">
        <v>21574.102006525</v>
      </c>
      <c r="E58" s="251">
        <v>11614.18108154</v>
      </c>
      <c r="F58" s="251">
        <v>12130.91391681</v>
      </c>
      <c r="G58" s="251">
        <v>1800.18</v>
      </c>
      <c r="H58" s="251">
        <v>4957.795</v>
      </c>
      <c r="I58" s="252">
        <v>67898.28249459</v>
      </c>
      <c r="J58" s="251">
        <v>45164.556113135</v>
      </c>
      <c r="K58" s="251">
        <v>28874.27042154</v>
      </c>
      <c r="L58" s="251">
        <v>38111.139701145</v>
      </c>
      <c r="M58" s="251">
        <v>28917.080891575</v>
      </c>
      <c r="N58" s="251">
        <v>24351.95506807</v>
      </c>
      <c r="O58" s="251">
        <v>454.34614394</v>
      </c>
      <c r="P58" s="251">
        <v>9304.215</v>
      </c>
      <c r="Q58" s="252">
        <v>175177.563339405</v>
      </c>
      <c r="R58" s="149">
        <v>243075.845833995</v>
      </c>
    </row>
    <row r="59" spans="1:18" ht="23.25">
      <c r="A59" s="253" t="s">
        <v>85</v>
      </c>
      <c r="B59" s="146">
        <v>2880.06738013</v>
      </c>
      <c r="C59" s="146">
        <v>71.285809255</v>
      </c>
      <c r="D59" s="146">
        <v>1663.72468649</v>
      </c>
      <c r="E59" s="146">
        <v>716.220227635</v>
      </c>
      <c r="F59" s="146">
        <v>827.06446314</v>
      </c>
      <c r="G59" s="146">
        <v>176.63774</v>
      </c>
      <c r="H59" s="146">
        <v>988.3324</v>
      </c>
      <c r="I59" s="249">
        <v>7323.332706650001</v>
      </c>
      <c r="J59" s="146">
        <v>7046.88181334</v>
      </c>
      <c r="K59" s="146">
        <v>388.734466275</v>
      </c>
      <c r="L59" s="146">
        <v>5000.286725025</v>
      </c>
      <c r="M59" s="146">
        <v>2247.452734845</v>
      </c>
      <c r="N59" s="146">
        <v>1556.69824915</v>
      </c>
      <c r="O59" s="146">
        <v>49.493964595</v>
      </c>
      <c r="P59" s="146">
        <v>3941.53864</v>
      </c>
      <c r="Q59" s="249">
        <v>20231.08659323</v>
      </c>
      <c r="R59" s="146">
        <v>27554.41929988</v>
      </c>
    </row>
    <row r="60" spans="1:18" ht="23.25">
      <c r="A60" s="253" t="s">
        <v>86</v>
      </c>
      <c r="B60" s="146">
        <v>1120.3850565</v>
      </c>
      <c r="C60" s="146">
        <v>4.33178715</v>
      </c>
      <c r="D60" s="146">
        <v>675.73988475</v>
      </c>
      <c r="E60" s="146">
        <v>946.0301848</v>
      </c>
      <c r="F60" s="146">
        <v>1116.7324504</v>
      </c>
      <c r="G60" s="146">
        <v>206.45459</v>
      </c>
      <c r="H60" s="146">
        <v>904.95034</v>
      </c>
      <c r="I60" s="249">
        <v>4974.6242936</v>
      </c>
      <c r="J60" s="146">
        <v>515.0015315</v>
      </c>
      <c r="K60" s="146">
        <v>56.2171175</v>
      </c>
      <c r="L60" s="146">
        <v>486.17294455</v>
      </c>
      <c r="M60" s="146">
        <v>361.03659275</v>
      </c>
      <c r="N60" s="146">
        <v>277.56396165</v>
      </c>
      <c r="O60" s="146">
        <v>9.08764225</v>
      </c>
      <c r="P60" s="146">
        <v>379.49671</v>
      </c>
      <c r="Q60" s="249">
        <v>2084.5765002</v>
      </c>
      <c r="R60" s="146">
        <v>7059.2007938</v>
      </c>
    </row>
    <row r="61" spans="1:18" ht="23.25">
      <c r="A61" s="253" t="s">
        <v>87</v>
      </c>
      <c r="B61" s="146">
        <v>9372.91779295</v>
      </c>
      <c r="C61" s="146">
        <v>501.3214264</v>
      </c>
      <c r="D61" s="146">
        <v>6306.451339375</v>
      </c>
      <c r="E61" s="146">
        <v>5750.9404672</v>
      </c>
      <c r="F61" s="146">
        <v>4372.41194127</v>
      </c>
      <c r="G61" s="146">
        <v>893.81748</v>
      </c>
      <c r="H61" s="146">
        <v>2999.5335</v>
      </c>
      <c r="I61" s="249">
        <v>30197.393947195007</v>
      </c>
      <c r="J61" s="146">
        <v>15110.81721165</v>
      </c>
      <c r="K61" s="146">
        <v>3267.57694254</v>
      </c>
      <c r="L61" s="146">
        <v>12263.397614585</v>
      </c>
      <c r="M61" s="146">
        <v>10330.64608978</v>
      </c>
      <c r="N61" s="146">
        <v>4350.090641115</v>
      </c>
      <c r="O61" s="146">
        <v>426.069007385</v>
      </c>
      <c r="P61" s="146">
        <v>5038.64469</v>
      </c>
      <c r="Q61" s="249">
        <v>50787.242197055</v>
      </c>
      <c r="R61" s="146">
        <v>80984.63614425</v>
      </c>
    </row>
    <row r="62" spans="1:18" ht="23.25">
      <c r="A62" s="255" t="s">
        <v>88</v>
      </c>
      <c r="B62" s="251">
        <v>4405.15105865</v>
      </c>
      <c r="C62" s="251">
        <v>1670.4323623</v>
      </c>
      <c r="D62" s="251">
        <v>2105.34154741</v>
      </c>
      <c r="E62" s="251">
        <v>2156.82649101</v>
      </c>
      <c r="F62" s="251">
        <v>3401.565393695</v>
      </c>
      <c r="G62" s="251">
        <v>1041.05994</v>
      </c>
      <c r="H62" s="251">
        <v>1112.52</v>
      </c>
      <c r="I62" s="252">
        <v>15892.896793065</v>
      </c>
      <c r="J62" s="251">
        <v>11498.332638</v>
      </c>
      <c r="K62" s="251">
        <v>5480.74326989</v>
      </c>
      <c r="L62" s="251">
        <v>9309.122053065</v>
      </c>
      <c r="M62" s="251">
        <v>7703.32158944</v>
      </c>
      <c r="N62" s="251">
        <v>3433.401169655</v>
      </c>
      <c r="O62" s="251">
        <v>103.60957525</v>
      </c>
      <c r="P62" s="251">
        <v>4638.37292</v>
      </c>
      <c r="Q62" s="252">
        <v>42166.9032153</v>
      </c>
      <c r="R62" s="149">
        <v>58059.800008365</v>
      </c>
    </row>
    <row r="63" spans="1:18" ht="23.25">
      <c r="A63" s="253" t="s">
        <v>128</v>
      </c>
      <c r="B63" s="146">
        <v>2837.79400285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249">
        <v>11174.94201385</v>
      </c>
      <c r="J63" s="146">
        <v>2864.5063928</v>
      </c>
      <c r="K63" s="146">
        <v>84.0941166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259.18285000000003</v>
      </c>
      <c r="Q63" s="249">
        <v>7942.54845645</v>
      </c>
      <c r="R63" s="146">
        <v>19117.4904703</v>
      </c>
    </row>
    <row r="64" spans="1:18" ht="23.25">
      <c r="A64" s="253" t="s">
        <v>90</v>
      </c>
      <c r="B64" s="146">
        <v>4900.222110805</v>
      </c>
      <c r="C64" s="146">
        <v>1479.16049615</v>
      </c>
      <c r="D64" s="146">
        <v>6684.743554595</v>
      </c>
      <c r="E64" s="146">
        <v>4986.6980141</v>
      </c>
      <c r="F64" s="146">
        <v>7373.320138945</v>
      </c>
      <c r="G64" s="146">
        <v>1919.88321</v>
      </c>
      <c r="H64" s="146">
        <v>3636.07489</v>
      </c>
      <c r="I64" s="249">
        <v>30980.102414595</v>
      </c>
      <c r="J64" s="146">
        <v>5487.77646438</v>
      </c>
      <c r="K64" s="146">
        <v>4967.71599857</v>
      </c>
      <c r="L64" s="146">
        <v>8580.594029445</v>
      </c>
      <c r="M64" s="146">
        <v>5177.295208775</v>
      </c>
      <c r="N64" s="146">
        <v>2495.31240118</v>
      </c>
      <c r="O64" s="146">
        <v>0</v>
      </c>
      <c r="P64" s="146">
        <v>2364.58388</v>
      </c>
      <c r="Q64" s="249">
        <v>29073.277982350002</v>
      </c>
      <c r="R64" s="146">
        <v>60053.380396945</v>
      </c>
    </row>
    <row r="65" spans="1:18" ht="24" thickBot="1">
      <c r="A65" s="253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256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403.01977897</v>
      </c>
      <c r="O65" s="146">
        <v>26.22573545</v>
      </c>
      <c r="P65" s="146">
        <v>725.23675</v>
      </c>
      <c r="Q65" s="249">
        <v>2918.8888002049994</v>
      </c>
      <c r="R65" s="146">
        <v>9457.283094695</v>
      </c>
    </row>
    <row r="66" spans="1:18" ht="24" thickTop="1">
      <c r="A66" s="257" t="s">
        <v>92</v>
      </c>
      <c r="B66" s="152">
        <v>231371.93778886992</v>
      </c>
      <c r="C66" s="152">
        <v>26418.408803270006</v>
      </c>
      <c r="D66" s="152">
        <v>188156.215175505</v>
      </c>
      <c r="E66" s="152">
        <v>140544.56950523998</v>
      </c>
      <c r="F66" s="152">
        <v>158993.93235126004</v>
      </c>
      <c r="G66" s="152">
        <v>43058.32081999999</v>
      </c>
      <c r="H66" s="152">
        <v>126316.10595999996</v>
      </c>
      <c r="I66" s="153">
        <v>914859.4904041449</v>
      </c>
      <c r="J66" s="152">
        <v>519843.38582968</v>
      </c>
      <c r="K66" s="152">
        <v>227519.75996598997</v>
      </c>
      <c r="L66" s="152">
        <v>467763.6147324801</v>
      </c>
      <c r="M66" s="152">
        <v>389752.6553756801</v>
      </c>
      <c r="N66" s="152">
        <v>193414.91836438497</v>
      </c>
      <c r="O66" s="152">
        <v>11637.607527520002</v>
      </c>
      <c r="P66" s="152">
        <v>295585.6652499999</v>
      </c>
      <c r="Q66" s="258">
        <v>2105517.6070457357</v>
      </c>
      <c r="R66" s="152">
        <v>3020377.097449879</v>
      </c>
    </row>
    <row r="67" spans="1:18" ht="16.5" customHeight="1">
      <c r="A67" s="247" t="s">
        <v>93</v>
      </c>
      <c r="B67" s="149">
        <v>435.2469145</v>
      </c>
      <c r="C67" s="149">
        <v>0</v>
      </c>
      <c r="D67" s="149">
        <v>179.5922275</v>
      </c>
      <c r="E67" s="149">
        <v>264.979342</v>
      </c>
      <c r="F67" s="149">
        <v>149.1490375</v>
      </c>
      <c r="G67" s="149">
        <v>0.2347</v>
      </c>
      <c r="H67" s="149">
        <v>0.15549</v>
      </c>
      <c r="I67" s="150">
        <v>1029.3577115</v>
      </c>
      <c r="J67" s="149">
        <v>4723.746342</v>
      </c>
      <c r="K67" s="149">
        <v>902.3526715</v>
      </c>
      <c r="L67" s="149">
        <v>3218.1923345</v>
      </c>
      <c r="M67" s="149">
        <v>3053.981864</v>
      </c>
      <c r="N67" s="149">
        <v>1633.5091375</v>
      </c>
      <c r="O67" s="149">
        <v>0.135999</v>
      </c>
      <c r="P67" s="149">
        <v>3.1495900000000003</v>
      </c>
      <c r="Q67" s="289">
        <v>13535.0679385</v>
      </c>
      <c r="R67" s="149">
        <v>14564.425650000001</v>
      </c>
    </row>
    <row r="68" spans="1:18" ht="18" customHeight="1">
      <c r="A68" s="259" t="s">
        <v>94</v>
      </c>
      <c r="B68" s="149">
        <v>231807.18470336992</v>
      </c>
      <c r="C68" s="149">
        <v>26418.408803270006</v>
      </c>
      <c r="D68" s="149">
        <v>188335.807403005</v>
      </c>
      <c r="E68" s="149">
        <v>140810</v>
      </c>
      <c r="F68" s="149">
        <v>159143.08138876004</v>
      </c>
      <c r="G68" s="149">
        <v>43059</v>
      </c>
      <c r="H68" s="149">
        <v>126316.26144999996</v>
      </c>
      <c r="I68" s="150">
        <v>915888.8481156449</v>
      </c>
      <c r="J68" s="149">
        <v>524567.13217168</v>
      </c>
      <c r="K68" s="149">
        <v>228422.11263748998</v>
      </c>
      <c r="L68" s="149">
        <v>470981.8070669801</v>
      </c>
      <c r="M68" s="149">
        <v>392806.63723968004</v>
      </c>
      <c r="N68" s="149">
        <v>195048.42750188496</v>
      </c>
      <c r="O68" s="149">
        <v>11637.743526520002</v>
      </c>
      <c r="P68" s="149">
        <v>295588.8148399999</v>
      </c>
      <c r="Q68" s="150">
        <v>2119052.674984236</v>
      </c>
      <c r="R68" s="149">
        <v>3034941.5230998793</v>
      </c>
    </row>
    <row r="69" spans="1:18" ht="18" customHeight="1">
      <c r="A69" s="228" t="s">
        <v>193</v>
      </c>
      <c r="B69" s="206"/>
      <c r="C69" s="206"/>
      <c r="D69" s="206"/>
      <c r="E69" s="206"/>
      <c r="F69" s="206"/>
      <c r="G69" s="206"/>
      <c r="H69" s="206"/>
      <c r="I69" s="206"/>
      <c r="J69" s="241" t="s">
        <v>197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30" t="s">
        <v>188</v>
      </c>
      <c r="B70" s="231"/>
      <c r="C70" s="231"/>
      <c r="D70" s="231"/>
      <c r="E70" s="231"/>
      <c r="F70" s="231"/>
      <c r="G70" s="231"/>
      <c r="H70" s="231"/>
      <c r="I70" s="231"/>
      <c r="J70" s="232" t="s">
        <v>198</v>
      </c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199218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" style="91" customWidth="1"/>
    <col min="18" max="18" width="12.8984375" style="91" customWidth="1"/>
    <col min="19" max="16384" width="12.5" style="91" customWidth="1"/>
  </cols>
  <sheetData>
    <row r="7" spans="1:18" ht="25.5" customHeight="1">
      <c r="A7" s="83" t="s">
        <v>195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262">
        <v>6329.17885</v>
      </c>
      <c r="C47" s="262">
        <v>622.31485</v>
      </c>
      <c r="D47" s="262">
        <v>3915.93344</v>
      </c>
      <c r="E47" s="262">
        <v>3914.90235</v>
      </c>
      <c r="F47" s="262">
        <v>4013.77605</v>
      </c>
      <c r="G47" s="262">
        <v>2725.82</v>
      </c>
      <c r="H47" s="262">
        <v>5230.085</v>
      </c>
      <c r="I47" s="279">
        <v>26752.01054</v>
      </c>
      <c r="J47" s="264">
        <v>20479.49812</v>
      </c>
      <c r="K47" s="265">
        <v>17497.5845178</v>
      </c>
      <c r="L47" s="265">
        <v>18663.47386</v>
      </c>
      <c r="M47" s="265">
        <v>18343.58638</v>
      </c>
      <c r="N47" s="265">
        <v>7455.32732</v>
      </c>
      <c r="O47" s="280">
        <v>0</v>
      </c>
      <c r="P47" s="262">
        <v>15163.195000000002</v>
      </c>
      <c r="Q47" s="279">
        <v>97602.66520000002</v>
      </c>
      <c r="R47" s="264">
        <v>124354.67574000002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5479.864355</v>
      </c>
      <c r="Q61" s="147">
        <v>50667.321813149996</v>
      </c>
      <c r="R61" s="146">
        <v>80767.00570027999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281">
        <f aca="true" t="shared" si="0" ref="B66:O66">SUM(B15:B65)</f>
        <v>234303.33210259996</v>
      </c>
      <c r="C66" s="281">
        <f t="shared" si="0"/>
        <v>22762.874158634997</v>
      </c>
      <c r="D66" s="281">
        <f t="shared" si="0"/>
        <v>193063.23526046745</v>
      </c>
      <c r="E66" s="281">
        <f t="shared" si="0"/>
        <v>142935.99047352187</v>
      </c>
      <c r="F66" s="281">
        <f t="shared" si="0"/>
        <v>168630.4058661004</v>
      </c>
      <c r="G66" s="281">
        <f t="shared" si="0"/>
        <v>46038.69318999998</v>
      </c>
      <c r="H66" s="281">
        <f t="shared" si="0"/>
        <v>128351.31742499999</v>
      </c>
      <c r="I66" s="282">
        <f t="shared" si="0"/>
        <v>936085.8484763247</v>
      </c>
      <c r="J66" s="283">
        <f t="shared" si="0"/>
        <v>505308.71667835506</v>
      </c>
      <c r="K66" s="281">
        <f t="shared" si="0"/>
        <v>223234.31756550964</v>
      </c>
      <c r="L66" s="281">
        <f t="shared" si="0"/>
        <v>464534.4809264726</v>
      </c>
      <c r="M66" s="281">
        <f t="shared" si="0"/>
        <v>381158.6352447839</v>
      </c>
      <c r="N66" s="281">
        <f t="shared" si="0"/>
        <v>183019.14205578723</v>
      </c>
      <c r="O66" s="281">
        <f t="shared" si="0"/>
        <v>5527.838362869999</v>
      </c>
      <c r="P66" s="281">
        <v>284071.6886350001</v>
      </c>
      <c r="Q66" s="282">
        <v>2046854.8194709786</v>
      </c>
      <c r="R66" s="283">
        <v>2982940.6679576533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192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284">
        <v>234765.42210355</v>
      </c>
      <c r="C68" s="284">
        <v>22762.874157984996</v>
      </c>
      <c r="D68" s="284">
        <v>193242.08526516746</v>
      </c>
      <c r="E68" s="284">
        <v>143215.580476072</v>
      </c>
      <c r="F68" s="284">
        <v>168769.10586890043</v>
      </c>
      <c r="G68" s="284">
        <v>46181.773189999985</v>
      </c>
      <c r="H68" s="284">
        <v>128447.67742499999</v>
      </c>
      <c r="I68" s="285">
        <v>937384.5184866749</v>
      </c>
      <c r="J68" s="286">
        <f aca="true" t="shared" si="1" ref="J68:P68">J67+J66</f>
        <v>510341.33667835506</v>
      </c>
      <c r="K68" s="284">
        <f t="shared" si="1"/>
        <v>224274.56756550964</v>
      </c>
      <c r="L68" s="284">
        <f t="shared" si="1"/>
        <v>468134.1109264726</v>
      </c>
      <c r="M68" s="284">
        <f t="shared" si="1"/>
        <v>384649.4952447839</v>
      </c>
      <c r="N68" s="284">
        <f t="shared" si="1"/>
        <v>185199.28705578722</v>
      </c>
      <c r="O68" s="284">
        <f t="shared" si="1"/>
        <v>5527.838362869999</v>
      </c>
      <c r="P68" s="284">
        <f t="shared" si="1"/>
        <v>286017.8686350001</v>
      </c>
      <c r="Q68" s="285">
        <f>SUM(J68:P68)</f>
        <v>2064144.5044687781</v>
      </c>
      <c r="R68" s="287">
        <f>Q68+I68</f>
        <v>3001529.022955453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193</v>
      </c>
      <c r="B69" s="206"/>
      <c r="C69" s="206"/>
      <c r="D69" s="206"/>
      <c r="E69" s="206"/>
      <c r="F69" s="206"/>
      <c r="G69" s="206"/>
      <c r="H69" s="206"/>
      <c r="I69" s="206"/>
      <c r="J69" s="206" t="s">
        <v>194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288"/>
      <c r="K72" s="288"/>
      <c r="L72" s="288"/>
      <c r="M72" s="288"/>
      <c r="N72" s="288"/>
      <c r="O72" s="288"/>
      <c r="P72" s="288"/>
      <c r="Q72" s="288"/>
      <c r="R72" s="288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288"/>
      <c r="K73" s="288"/>
      <c r="L73" s="288"/>
      <c r="M73" s="288"/>
      <c r="N73" s="288"/>
      <c r="O73" s="288"/>
      <c r="P73" s="288"/>
      <c r="Q73" s="288"/>
      <c r="R73" s="288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221"/>
      <c r="K74" s="221"/>
      <c r="L74" s="221"/>
      <c r="M74" s="221"/>
      <c r="N74" s="221"/>
      <c r="O74" s="221"/>
      <c r="P74" s="221"/>
      <c r="Q74" s="221"/>
      <c r="R74" s="221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221"/>
      <c r="K75" s="221"/>
      <c r="L75" s="221"/>
      <c r="M75" s="221"/>
      <c r="N75" s="221"/>
      <c r="O75" s="221"/>
      <c r="P75" s="221"/>
      <c r="Q75" s="221"/>
      <c r="R75" s="221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7.5" style="91" customWidth="1"/>
    <col min="2" max="2" width="13.59765625" style="91" customWidth="1"/>
    <col min="3" max="3" width="17.19921875" style="91" customWidth="1"/>
    <col min="4" max="4" width="13.8984375" style="91" customWidth="1"/>
    <col min="5" max="5" width="12.19921875" style="91" customWidth="1"/>
    <col min="6" max="7" width="13.8984375" style="91" customWidth="1"/>
    <col min="8" max="8" width="10.3984375" style="91" customWidth="1"/>
    <col min="9" max="9" width="11.59765625" style="91" customWidth="1"/>
    <col min="10" max="10" width="13" style="91" customWidth="1"/>
    <col min="11" max="11" width="17.5" style="91" customWidth="1"/>
    <col min="12" max="12" width="13.8984375" style="91" customWidth="1"/>
    <col min="13" max="13" width="11" style="91" customWidth="1"/>
    <col min="14" max="14" width="13.19921875" style="91" customWidth="1"/>
    <col min="15" max="15" width="13.5" style="91" customWidth="1"/>
    <col min="16" max="16" width="11.19921875" style="91" customWidth="1"/>
    <col min="17" max="17" width="11.09765625" style="91" customWidth="1"/>
    <col min="18" max="18" width="11" style="91" bestFit="1" customWidth="1"/>
    <col min="19" max="16384" width="12.5" style="91" customWidth="1"/>
  </cols>
  <sheetData>
    <row r="7" spans="1:18" ht="25.5" customHeight="1">
      <c r="A7" s="83" t="s">
        <v>216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278" t="s">
        <v>211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43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44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45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46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3.25">
      <c r="A14" s="247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48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3.25">
      <c r="A15" s="244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</v>
      </c>
      <c r="H15" s="146">
        <v>6707.89391</v>
      </c>
      <c r="I15" s="249">
        <v>30184.832700856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</v>
      </c>
      <c r="Q15" s="147">
        <v>34774.339357318</v>
      </c>
      <c r="R15" s="146">
        <v>64959.172058174</v>
      </c>
    </row>
    <row r="16" spans="1:18" ht="23.25">
      <c r="A16" s="244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249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</row>
    <row r="17" spans="1:18" ht="23.25">
      <c r="A17" s="244" t="s">
        <v>43</v>
      </c>
      <c r="B17" s="146">
        <v>6975.224560332</v>
      </c>
      <c r="C17" s="146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249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46">
        <v>0.497394732</v>
      </c>
      <c r="P17" s="146">
        <v>5950.60514</v>
      </c>
      <c r="Q17" s="147">
        <v>43060.925751992</v>
      </c>
      <c r="R17" s="146">
        <v>60129.358245619995</v>
      </c>
    </row>
    <row r="18" spans="1:18" ht="23.25">
      <c r="A18" s="250" t="s">
        <v>44</v>
      </c>
      <c r="B18" s="251">
        <v>4230.09858606</v>
      </c>
      <c r="C18" s="251">
        <v>534.3189897</v>
      </c>
      <c r="D18" s="251">
        <v>3931.68190248</v>
      </c>
      <c r="E18" s="251">
        <v>2836.0285737</v>
      </c>
      <c r="F18" s="251">
        <v>3954.45953184</v>
      </c>
      <c r="G18" s="251">
        <v>709.94557</v>
      </c>
      <c r="H18" s="251">
        <v>2109.11819</v>
      </c>
      <c r="I18" s="252">
        <v>18305.651343780002</v>
      </c>
      <c r="J18" s="251">
        <v>4250.02042356</v>
      </c>
      <c r="K18" s="251">
        <v>1048.91378556</v>
      </c>
      <c r="L18" s="251">
        <v>3766.99879338</v>
      </c>
      <c r="M18" s="251">
        <v>3191.84955006</v>
      </c>
      <c r="N18" s="251">
        <v>1331.2338294</v>
      </c>
      <c r="O18" s="251">
        <v>44.8931391</v>
      </c>
      <c r="P18" s="251">
        <v>1582.57595</v>
      </c>
      <c r="Q18" s="150">
        <v>15216.485471060001</v>
      </c>
      <c r="R18" s="149">
        <v>33522.13681484001</v>
      </c>
    </row>
    <row r="19" spans="1:18" ht="23.25">
      <c r="A19" s="253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</v>
      </c>
      <c r="H19" s="146">
        <v>2844.35765</v>
      </c>
      <c r="I19" s="249">
        <v>57520.139075334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17694.548890000002</v>
      </c>
      <c r="Q19" s="254">
        <v>268751.511480154</v>
      </c>
      <c r="R19" s="146">
        <v>326271.650555488</v>
      </c>
    </row>
    <row r="20" spans="1:18" ht="23.25">
      <c r="A20" s="253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249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249">
        <v>31826.06132586</v>
      </c>
      <c r="R20" s="146">
        <v>46768.77109428</v>
      </c>
    </row>
    <row r="21" spans="1:18" ht="23.25">
      <c r="A21" s="25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</v>
      </c>
      <c r="H21" s="146">
        <v>763.0185</v>
      </c>
      <c r="I21" s="249">
        <v>3879.427244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2443.98953</v>
      </c>
      <c r="Q21" s="249">
        <v>27389.93648</v>
      </c>
      <c r="R21" s="146">
        <v>31269.363724</v>
      </c>
    </row>
    <row r="22" spans="1:18" ht="23.25">
      <c r="A22" s="255" t="s">
        <v>48</v>
      </c>
      <c r="B22" s="251">
        <v>0</v>
      </c>
      <c r="C22" s="251">
        <v>1.0552329</v>
      </c>
      <c r="D22" s="251">
        <v>1404.63081426</v>
      </c>
      <c r="E22" s="251">
        <v>334.49350122</v>
      </c>
      <c r="F22" s="251">
        <v>621.29811012</v>
      </c>
      <c r="G22" s="251">
        <v>114.66926</v>
      </c>
      <c r="H22" s="251">
        <v>493.57186</v>
      </c>
      <c r="I22" s="252">
        <v>2969.7187785</v>
      </c>
      <c r="J22" s="251">
        <v>1309.03359432</v>
      </c>
      <c r="K22" s="251">
        <v>497.54080626</v>
      </c>
      <c r="L22" s="251">
        <v>1830.41378496</v>
      </c>
      <c r="M22" s="251">
        <v>986.17641894</v>
      </c>
      <c r="N22" s="251">
        <v>731.35546302</v>
      </c>
      <c r="O22" s="251">
        <v>0</v>
      </c>
      <c r="P22" s="251">
        <v>861.49921</v>
      </c>
      <c r="Q22" s="252">
        <v>6216.0192775</v>
      </c>
      <c r="R22" s="149">
        <v>9185.738056</v>
      </c>
    </row>
    <row r="23" spans="1:18" ht="23.25">
      <c r="A23" s="253" t="s">
        <v>201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0.00037</v>
      </c>
      <c r="H23" s="146">
        <v>0.00037</v>
      </c>
      <c r="I23" s="249">
        <v>0.00074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767.66634</v>
      </c>
      <c r="Q23" s="249">
        <v>3571.829370018</v>
      </c>
      <c r="R23" s="146">
        <v>3571.830110018</v>
      </c>
    </row>
    <row r="24" spans="1:18" ht="23.25">
      <c r="A24" s="253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</v>
      </c>
      <c r="H24" s="146">
        <v>6441.73469</v>
      </c>
      <c r="I24" s="249">
        <v>34504.735827928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36491.261770000005</v>
      </c>
      <c r="Q24" s="249">
        <v>156869.034643846</v>
      </c>
      <c r="R24" s="146">
        <v>191373.770471774</v>
      </c>
    </row>
    <row r="25" spans="1:18" ht="23.25">
      <c r="A25" s="253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</v>
      </c>
      <c r="G25" s="146">
        <v>1284.99818</v>
      </c>
      <c r="H25" s="146">
        <v>5830.20249</v>
      </c>
      <c r="I25" s="249">
        <v>35110.70040338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18061.51074</v>
      </c>
      <c r="Q25" s="249">
        <v>72377.7967746</v>
      </c>
      <c r="R25" s="146">
        <v>107488.49717798</v>
      </c>
    </row>
    <row r="26" spans="1:18" ht="23.25">
      <c r="A26" s="255" t="s">
        <v>52</v>
      </c>
      <c r="B26" s="251">
        <v>109.83241296</v>
      </c>
      <c r="C26" s="251">
        <v>0</v>
      </c>
      <c r="D26" s="251">
        <v>453.18720606</v>
      </c>
      <c r="E26" s="251">
        <v>644.346558618</v>
      </c>
      <c r="F26" s="251">
        <v>290.423372412</v>
      </c>
      <c r="G26" s="251">
        <v>36.35039</v>
      </c>
      <c r="H26" s="251">
        <v>873.15778</v>
      </c>
      <c r="I26" s="252">
        <v>2407.29772005</v>
      </c>
      <c r="J26" s="251">
        <v>1740.53190756</v>
      </c>
      <c r="K26" s="251">
        <v>506.9104758</v>
      </c>
      <c r="L26" s="251">
        <v>1885.927346262</v>
      </c>
      <c r="M26" s="251">
        <v>722.002138674</v>
      </c>
      <c r="N26" s="251">
        <v>918.62974827</v>
      </c>
      <c r="O26" s="251">
        <v>0</v>
      </c>
      <c r="P26" s="251">
        <v>1868.36412</v>
      </c>
      <c r="Q26" s="252">
        <v>7642.365736566</v>
      </c>
      <c r="R26" s="149">
        <v>10049.663456616</v>
      </c>
    </row>
    <row r="27" spans="1:18" ht="23.25">
      <c r="A27" s="253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249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249">
        <v>6802.609220706001</v>
      </c>
      <c r="R27" s="146">
        <v>16314.571640466002</v>
      </c>
    </row>
    <row r="28" spans="1:18" ht="23.25">
      <c r="A28" s="253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249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249">
        <v>78187.08674928</v>
      </c>
      <c r="R28" s="146">
        <v>104578.40700036</v>
      </c>
    </row>
    <row r="29" spans="1:18" ht="23.25">
      <c r="A29" s="253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</v>
      </c>
      <c r="H29" s="146">
        <v>4869.97953</v>
      </c>
      <c r="I29" s="249">
        <v>29433.898230314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</v>
      </c>
      <c r="Q29" s="249">
        <v>49488.681760294</v>
      </c>
      <c r="R29" s="146">
        <v>78922.579990608</v>
      </c>
    </row>
    <row r="30" spans="1:18" ht="23.25">
      <c r="A30" s="255" t="s">
        <v>56</v>
      </c>
      <c r="B30" s="251">
        <v>4774.690200606</v>
      </c>
      <c r="C30" s="251">
        <v>0</v>
      </c>
      <c r="D30" s="251">
        <v>5847.56889354</v>
      </c>
      <c r="E30" s="251">
        <v>2593.585955916</v>
      </c>
      <c r="F30" s="251">
        <v>3466.025200128</v>
      </c>
      <c r="G30" s="251">
        <v>859.368</v>
      </c>
      <c r="H30" s="251">
        <v>1557.696</v>
      </c>
      <c r="I30" s="252">
        <v>19098.93425019</v>
      </c>
      <c r="J30" s="251">
        <v>2650.770070416</v>
      </c>
      <c r="K30" s="251">
        <v>0</v>
      </c>
      <c r="L30" s="251">
        <v>3613.27318626</v>
      </c>
      <c r="M30" s="251">
        <v>3346.41067296</v>
      </c>
      <c r="N30" s="251">
        <v>973.496817786</v>
      </c>
      <c r="O30" s="251">
        <v>0.2734752</v>
      </c>
      <c r="P30" s="251">
        <v>1913.0819999999999</v>
      </c>
      <c r="Q30" s="252">
        <v>12497.306222621999</v>
      </c>
      <c r="R30" s="149">
        <v>31596.240472812</v>
      </c>
    </row>
    <row r="31" spans="1:18" ht="23.25">
      <c r="A31" s="253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1685.06693</v>
      </c>
      <c r="I31" s="249">
        <v>15082.577877854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2226.1777899999997</v>
      </c>
      <c r="Q31" s="249">
        <v>15489.89730646</v>
      </c>
      <c r="R31" s="146">
        <v>30572.475184314</v>
      </c>
    </row>
    <row r="32" spans="1:18" ht="23.25">
      <c r="A32" s="25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249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249">
        <v>19994.695573284</v>
      </c>
      <c r="R32" s="146">
        <v>47343.94452251399</v>
      </c>
    </row>
    <row r="33" spans="1:18" ht="23.25">
      <c r="A33" s="253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</v>
      </c>
      <c r="H33" s="146">
        <v>2613.88745</v>
      </c>
      <c r="I33" s="249">
        <v>20243.745947800002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249">
        <v>26645.294304960004</v>
      </c>
      <c r="R33" s="146">
        <v>46889.04025276001</v>
      </c>
    </row>
    <row r="34" spans="1:18" ht="23.25">
      <c r="A34" s="255" t="s">
        <v>60</v>
      </c>
      <c r="B34" s="251">
        <v>2206.1741412</v>
      </c>
      <c r="C34" s="251">
        <v>0</v>
      </c>
      <c r="D34" s="251">
        <v>1865.91559464</v>
      </c>
      <c r="E34" s="251">
        <v>1753.63936308</v>
      </c>
      <c r="F34" s="251">
        <v>2187.98811726</v>
      </c>
      <c r="G34" s="251">
        <v>822.63404</v>
      </c>
      <c r="H34" s="251">
        <v>1418.33894</v>
      </c>
      <c r="I34" s="252">
        <v>10254.69019618</v>
      </c>
      <c r="J34" s="251">
        <v>808.31437452</v>
      </c>
      <c r="K34" s="251">
        <v>140.55612924</v>
      </c>
      <c r="L34" s="251">
        <v>678.8078109</v>
      </c>
      <c r="M34" s="251">
        <v>955.66107744</v>
      </c>
      <c r="N34" s="251">
        <v>938.17650714</v>
      </c>
      <c r="O34" s="251">
        <v>0.1098</v>
      </c>
      <c r="P34" s="251">
        <v>422.5104</v>
      </c>
      <c r="Q34" s="252">
        <v>3944.1360992400005</v>
      </c>
      <c r="R34" s="149">
        <v>14198.82629542</v>
      </c>
    </row>
    <row r="35" spans="1:18" ht="23.25">
      <c r="A35" s="253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249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249">
        <v>42226.309926072</v>
      </c>
      <c r="R35" s="146">
        <v>56475.588259896</v>
      </c>
    </row>
    <row r="36" spans="1:18" ht="23.25">
      <c r="A36" s="25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124.22626</v>
      </c>
      <c r="H36" s="146">
        <v>535.73836</v>
      </c>
      <c r="I36" s="249">
        <v>2533.8698661739995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7945.10714</v>
      </c>
      <c r="Q36" s="249">
        <v>53405.846897288</v>
      </c>
      <c r="R36" s="146">
        <v>55939.716763462</v>
      </c>
    </row>
    <row r="37" spans="1:18" ht="23.25">
      <c r="A37" s="253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2383.39969</v>
      </c>
      <c r="I37" s="249">
        <v>30164.034116133997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6963.114500000001</v>
      </c>
      <c r="Q37" s="249">
        <v>64383.952432976</v>
      </c>
      <c r="R37" s="146">
        <v>94547.98654911</v>
      </c>
    </row>
    <row r="38" spans="1:18" ht="23.25">
      <c r="A38" s="255" t="s">
        <v>64</v>
      </c>
      <c r="B38" s="251">
        <v>4081.778668644</v>
      </c>
      <c r="C38" s="251">
        <v>35.075975268</v>
      </c>
      <c r="D38" s="251">
        <v>7239.791713416</v>
      </c>
      <c r="E38" s="251">
        <v>4940.346107328</v>
      </c>
      <c r="F38" s="251">
        <v>4237.200519966</v>
      </c>
      <c r="G38" s="251">
        <v>1333.81819</v>
      </c>
      <c r="H38" s="251">
        <v>2618.52284</v>
      </c>
      <c r="I38" s="252">
        <v>24486.534014622</v>
      </c>
      <c r="J38" s="251">
        <v>8469.571552446</v>
      </c>
      <c r="K38" s="251">
        <v>3573.770330826</v>
      </c>
      <c r="L38" s="251">
        <v>4785.904118892</v>
      </c>
      <c r="M38" s="251">
        <v>8506.458436422</v>
      </c>
      <c r="N38" s="251">
        <v>2596.991036916</v>
      </c>
      <c r="O38" s="251">
        <v>1.751841432</v>
      </c>
      <c r="P38" s="251">
        <v>4567.3367</v>
      </c>
      <c r="Q38" s="252">
        <v>32501.784016933998</v>
      </c>
      <c r="R38" s="149">
        <v>56988.318031556</v>
      </c>
    </row>
    <row r="39" spans="1:18" ht="23.25">
      <c r="A39" s="253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</v>
      </c>
      <c r="H39" s="146">
        <v>5848.2785</v>
      </c>
      <c r="I39" s="249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</v>
      </c>
      <c r="Q39" s="249">
        <v>15421.743315298</v>
      </c>
      <c r="R39" s="146">
        <v>38667.129812488005</v>
      </c>
    </row>
    <row r="40" spans="1:18" ht="23.25">
      <c r="A40" s="25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249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249">
        <v>39863.456596548</v>
      </c>
      <c r="R40" s="146">
        <v>68503.684447572</v>
      </c>
    </row>
    <row r="41" spans="1:18" ht="23.25">
      <c r="A41" s="253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441.27193</v>
      </c>
      <c r="H41" s="146">
        <v>1201.25702</v>
      </c>
      <c r="I41" s="249">
        <v>8903.540613612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707.16434</v>
      </c>
      <c r="Q41" s="249">
        <v>2981.583140222</v>
      </c>
      <c r="R41" s="146">
        <v>11885.123753834</v>
      </c>
    </row>
    <row r="42" spans="1:18" ht="23.25">
      <c r="A42" s="255" t="s">
        <v>68</v>
      </c>
      <c r="B42" s="251">
        <v>2595.81829386</v>
      </c>
      <c r="C42" s="251">
        <v>1075.85223834</v>
      </c>
      <c r="D42" s="251">
        <v>2294.7210153</v>
      </c>
      <c r="E42" s="251">
        <v>2328.34915386</v>
      </c>
      <c r="F42" s="251">
        <v>1553.620333068</v>
      </c>
      <c r="G42" s="251">
        <v>239.16453</v>
      </c>
      <c r="H42" s="251">
        <v>1093.61495</v>
      </c>
      <c r="I42" s="252">
        <v>11181.140514427998</v>
      </c>
      <c r="J42" s="251">
        <v>1373.03131122</v>
      </c>
      <c r="K42" s="251">
        <v>947.60802336</v>
      </c>
      <c r="L42" s="251">
        <v>2171.63469924</v>
      </c>
      <c r="M42" s="251">
        <v>1967.04657171</v>
      </c>
      <c r="N42" s="251">
        <v>537.36138483</v>
      </c>
      <c r="O42" s="251">
        <v>0</v>
      </c>
      <c r="P42" s="251">
        <v>1098.72834</v>
      </c>
      <c r="Q42" s="252">
        <v>8095.4103303599995</v>
      </c>
      <c r="R42" s="149">
        <v>19276.550844788</v>
      </c>
    </row>
    <row r="43" spans="1:18" ht="23.25">
      <c r="A43" s="253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392.10605</v>
      </c>
      <c r="I43" s="249">
        <v>4838.28910175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4744.336859999999</v>
      </c>
      <c r="Q43" s="249">
        <v>19309.999342979998</v>
      </c>
      <c r="R43" s="146">
        <v>24148.28844473</v>
      </c>
    </row>
    <row r="44" spans="1:18" ht="23.25">
      <c r="A44" s="253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570.16688</v>
      </c>
      <c r="H44" s="146">
        <v>406.9188</v>
      </c>
      <c r="I44" s="249">
        <v>5813.126687336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249">
        <v>7080.525057348001</v>
      </c>
      <c r="R44" s="146">
        <v>12893.651744684</v>
      </c>
    </row>
    <row r="45" spans="1:18" ht="23.25">
      <c r="A45" s="253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292.43327</v>
      </c>
      <c r="H45" s="146">
        <v>460.794</v>
      </c>
      <c r="I45" s="249">
        <v>4551.2025905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249">
        <v>69674.17310754</v>
      </c>
      <c r="R45" s="146">
        <v>74225.37569804</v>
      </c>
    </row>
    <row r="46" spans="1:18" ht="23.25">
      <c r="A46" s="255" t="s">
        <v>72</v>
      </c>
      <c r="B46" s="251">
        <v>4365.839308566</v>
      </c>
      <c r="C46" s="251">
        <v>0</v>
      </c>
      <c r="D46" s="251">
        <v>3182.538693426</v>
      </c>
      <c r="E46" s="251">
        <v>1419.036056736</v>
      </c>
      <c r="F46" s="251">
        <v>1220.051541096</v>
      </c>
      <c r="G46" s="251">
        <v>524.112</v>
      </c>
      <c r="H46" s="251">
        <v>3878.868</v>
      </c>
      <c r="I46" s="252">
        <v>14590.445599824</v>
      </c>
      <c r="J46" s="251">
        <v>2583.247267704</v>
      </c>
      <c r="K46" s="251">
        <v>0</v>
      </c>
      <c r="L46" s="251">
        <v>4142.282060568</v>
      </c>
      <c r="M46" s="251">
        <v>1470.747321996</v>
      </c>
      <c r="N46" s="251">
        <v>0</v>
      </c>
      <c r="O46" s="251">
        <v>1181.7293442</v>
      </c>
      <c r="P46" s="251">
        <v>1593.1979999999999</v>
      </c>
      <c r="Q46" s="252">
        <v>10971.203994468</v>
      </c>
      <c r="R46" s="149">
        <v>25561.649594292</v>
      </c>
    </row>
    <row r="47" spans="1:18" ht="23.25">
      <c r="A47" s="253" t="s">
        <v>123</v>
      </c>
      <c r="B47" s="146">
        <v>6174.0502</v>
      </c>
      <c r="C47" s="146">
        <v>644.44763</v>
      </c>
      <c r="D47" s="146">
        <v>3295.67867</v>
      </c>
      <c r="E47" s="146">
        <v>4654.78316</v>
      </c>
      <c r="F47" s="146">
        <v>4127.2125</v>
      </c>
      <c r="G47" s="146">
        <v>2762.202</v>
      </c>
      <c r="H47" s="146">
        <v>5324.568</v>
      </c>
      <c r="I47" s="249">
        <v>26982.942160000002</v>
      </c>
      <c r="J47" s="146">
        <v>20024.1786</v>
      </c>
      <c r="K47" s="167">
        <v>17100.14600274</v>
      </c>
      <c r="L47" s="167">
        <v>18392.0731</v>
      </c>
      <c r="M47" s="167">
        <v>17649.66308</v>
      </c>
      <c r="N47" s="167">
        <v>7443.43418</v>
      </c>
      <c r="O47" s="167">
        <v>0</v>
      </c>
      <c r="P47" s="146">
        <v>15310.146</v>
      </c>
      <c r="Q47" s="249">
        <v>95919.64096274</v>
      </c>
      <c r="R47" s="146">
        <v>122902.58312274</v>
      </c>
    </row>
    <row r="48" spans="1:18" ht="23.25">
      <c r="A48" s="253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</v>
      </c>
      <c r="H48" s="146">
        <v>9312.13068</v>
      </c>
      <c r="I48" s="249">
        <v>40982.539344716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12691.6184</v>
      </c>
      <c r="Q48" s="249">
        <v>63967.40187815601</v>
      </c>
      <c r="R48" s="146">
        <v>104949.941222872</v>
      </c>
    </row>
    <row r="49" spans="1:18" ht="23.25">
      <c r="A49" s="253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249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249">
        <v>2448.617011524</v>
      </c>
      <c r="R49" s="146">
        <v>10081.491574968</v>
      </c>
    </row>
    <row r="50" spans="1:18" ht="23.25">
      <c r="A50" s="255" t="s">
        <v>76</v>
      </c>
      <c r="B50" s="251">
        <v>9156.51567108</v>
      </c>
      <c r="C50" s="251">
        <v>0</v>
      </c>
      <c r="D50" s="251">
        <v>6608.308777092</v>
      </c>
      <c r="E50" s="251">
        <v>4415.595040218</v>
      </c>
      <c r="F50" s="251">
        <v>8650.220949288</v>
      </c>
      <c r="G50" s="251">
        <v>1890.83469</v>
      </c>
      <c r="H50" s="251">
        <v>5762.60778</v>
      </c>
      <c r="I50" s="252">
        <v>36484.082907678</v>
      </c>
      <c r="J50" s="251">
        <v>22724.39509737</v>
      </c>
      <c r="K50" s="251">
        <v>5610.402537246</v>
      </c>
      <c r="L50" s="251">
        <v>12630.551388768</v>
      </c>
      <c r="M50" s="251">
        <v>13282.146660834</v>
      </c>
      <c r="N50" s="251">
        <v>8917.198383294</v>
      </c>
      <c r="O50" s="251">
        <v>0</v>
      </c>
      <c r="P50" s="251">
        <v>13066.33615</v>
      </c>
      <c r="Q50" s="252">
        <v>76231.030217512</v>
      </c>
      <c r="R50" s="149">
        <v>112715.11312519</v>
      </c>
    </row>
    <row r="51" spans="1:18" ht="23.25">
      <c r="A51" s="253" t="s">
        <v>202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182.46235</v>
      </c>
      <c r="H51" s="146">
        <v>2749.83852</v>
      </c>
      <c r="I51" s="249">
        <v>21795.22901464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5634.30685</v>
      </c>
      <c r="Q51" s="249">
        <v>26076.582661599998</v>
      </c>
      <c r="R51" s="146">
        <v>47871.81167624</v>
      </c>
    </row>
    <row r="52" spans="1:18" ht="23.25">
      <c r="A52" s="253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</v>
      </c>
      <c r="H52" s="146">
        <v>1456.41172</v>
      </c>
      <c r="I52" s="249">
        <v>14530.793644340001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</v>
      </c>
      <c r="Q52" s="249">
        <v>18642.14377562</v>
      </c>
      <c r="R52" s="146">
        <v>33172.93741996</v>
      </c>
    </row>
    <row r="53" spans="1:18" ht="23.25">
      <c r="A53" s="253" t="s">
        <v>79</v>
      </c>
      <c r="B53" s="146">
        <v>10192.359746334</v>
      </c>
      <c r="C53" s="146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249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</v>
      </c>
      <c r="Q53" s="249">
        <v>64204.176768025995</v>
      </c>
      <c r="R53" s="146">
        <v>98884.38578013799</v>
      </c>
    </row>
    <row r="54" spans="1:18" ht="23.25">
      <c r="A54" s="255" t="s">
        <v>126</v>
      </c>
      <c r="B54" s="251">
        <v>409.13555769</v>
      </c>
      <c r="C54" s="251">
        <v>0</v>
      </c>
      <c r="D54" s="251">
        <v>125.500165116</v>
      </c>
      <c r="E54" s="251">
        <v>111.659231688</v>
      </c>
      <c r="F54" s="251">
        <v>137.526168228</v>
      </c>
      <c r="G54" s="251">
        <v>35.54555</v>
      </c>
      <c r="H54" s="251">
        <v>22.06065</v>
      </c>
      <c r="I54" s="252">
        <v>841.427322722</v>
      </c>
      <c r="J54" s="251">
        <v>1678.28887152</v>
      </c>
      <c r="K54" s="251">
        <v>1170.951113778</v>
      </c>
      <c r="L54" s="251">
        <v>2007.12365589</v>
      </c>
      <c r="M54" s="251">
        <v>1030.908068226</v>
      </c>
      <c r="N54" s="251">
        <v>792.674815344</v>
      </c>
      <c r="O54" s="251">
        <v>0</v>
      </c>
      <c r="P54" s="251">
        <v>285.49902999999995</v>
      </c>
      <c r="Q54" s="252">
        <v>6965.445554758</v>
      </c>
      <c r="R54" s="149">
        <v>7806.87287748</v>
      </c>
    </row>
    <row r="55" spans="1:18" ht="23.25">
      <c r="A55" s="253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</v>
      </c>
      <c r="H55" s="146">
        <v>2405.57746</v>
      </c>
      <c r="I55" s="249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2149.28779</v>
      </c>
      <c r="Q55" s="249">
        <v>25585.588600551997</v>
      </c>
      <c r="R55" s="146">
        <v>49036.190298928</v>
      </c>
    </row>
    <row r="56" spans="1:18" ht="23.25">
      <c r="A56" s="253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</v>
      </c>
      <c r="H56" s="146">
        <v>461.9641</v>
      </c>
      <c r="I56" s="249">
        <v>6478.414511528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261.35657000000003</v>
      </c>
      <c r="Q56" s="249">
        <v>2635.0569401420003</v>
      </c>
      <c r="R56" s="146">
        <v>9113.47145167</v>
      </c>
    </row>
    <row r="57" spans="1:18" ht="23.25">
      <c r="A57" s="25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</v>
      </c>
      <c r="H57" s="146">
        <v>3144.55525</v>
      </c>
      <c r="I57" s="249">
        <v>28211.4165932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6887.251480000001</v>
      </c>
      <c r="Q57" s="249">
        <v>42955.45459996</v>
      </c>
      <c r="R57" s="146">
        <v>71166.87119316</v>
      </c>
    </row>
    <row r="58" spans="1:18" ht="23.25">
      <c r="A58" s="255" t="s">
        <v>84</v>
      </c>
      <c r="B58" s="251">
        <v>16189.041886812</v>
      </c>
      <c r="C58" s="251">
        <v>0</v>
      </c>
      <c r="D58" s="251">
        <v>20776.51091133</v>
      </c>
      <c r="E58" s="251">
        <v>11911.541264592</v>
      </c>
      <c r="F58" s="251">
        <v>14024.921282496</v>
      </c>
      <c r="G58" s="251">
        <v>2569.62195</v>
      </c>
      <c r="H58" s="251">
        <v>5362.58479</v>
      </c>
      <c r="I58" s="252">
        <v>70834.22208523</v>
      </c>
      <c r="J58" s="251">
        <v>41565.92409492</v>
      </c>
      <c r="K58" s="251">
        <v>31293.039317916</v>
      </c>
      <c r="L58" s="251">
        <v>37338.121991232</v>
      </c>
      <c r="M58" s="251">
        <v>28770.429175608</v>
      </c>
      <c r="N58" s="251">
        <v>19245.537801456</v>
      </c>
      <c r="O58" s="251">
        <v>0</v>
      </c>
      <c r="P58" s="251">
        <v>8788.54829</v>
      </c>
      <c r="Q58" s="252">
        <v>167001.600671132</v>
      </c>
      <c r="R58" s="149">
        <v>237835.822756362</v>
      </c>
    </row>
    <row r="59" spans="1:18" ht="23.25">
      <c r="A59" s="253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246.04387</v>
      </c>
      <c r="H59" s="146">
        <v>1215.35461</v>
      </c>
      <c r="I59" s="249">
        <v>8005.3164342320015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</v>
      </c>
      <c r="Q59" s="249">
        <v>18522.517928974</v>
      </c>
      <c r="R59" s="146">
        <v>26527.834363206002</v>
      </c>
    </row>
    <row r="60" spans="1:18" ht="23.25">
      <c r="A60" s="253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</v>
      </c>
      <c r="H60" s="146">
        <v>1015.14236</v>
      </c>
      <c r="I60" s="249">
        <v>5339.669824119999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410.17364</v>
      </c>
      <c r="Q60" s="249">
        <v>1875.98796788</v>
      </c>
      <c r="R60" s="146">
        <v>7215.657791999999</v>
      </c>
    </row>
    <row r="61" spans="1:18" ht="23.25">
      <c r="A61" s="253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541.77187</v>
      </c>
      <c r="H61" s="146">
        <v>3585.92819</v>
      </c>
      <c r="I61" s="249">
        <v>29715.677171088002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</v>
      </c>
      <c r="Q61" s="249">
        <v>51242.990619868</v>
      </c>
      <c r="R61" s="146">
        <v>80958.667790956</v>
      </c>
    </row>
    <row r="62" spans="1:18" ht="23.25">
      <c r="A62" s="255" t="s">
        <v>88</v>
      </c>
      <c r="B62" s="251">
        <v>4579.35142524</v>
      </c>
      <c r="C62" s="251">
        <v>1740.3586578</v>
      </c>
      <c r="D62" s="251">
        <v>2310.70002996</v>
      </c>
      <c r="E62" s="251">
        <v>2083.162336518</v>
      </c>
      <c r="F62" s="251">
        <v>3878.9156349</v>
      </c>
      <c r="G62" s="251">
        <v>1168.638</v>
      </c>
      <c r="H62" s="251">
        <v>1186.206</v>
      </c>
      <c r="I62" s="252">
        <v>16947.332084417998</v>
      </c>
      <c r="J62" s="251">
        <v>10863.72476094</v>
      </c>
      <c r="K62" s="251">
        <v>5209.71928803</v>
      </c>
      <c r="L62" s="251">
        <v>8811.009709686</v>
      </c>
      <c r="M62" s="251">
        <v>7478.94152436</v>
      </c>
      <c r="N62" s="251">
        <v>3071.722844322</v>
      </c>
      <c r="O62" s="251">
        <v>0</v>
      </c>
      <c r="P62" s="251">
        <v>4379.556</v>
      </c>
      <c r="Q62" s="252">
        <v>39814.674127337996</v>
      </c>
      <c r="R62" s="149">
        <v>56762.006211755994</v>
      </c>
    </row>
    <row r="63" spans="1:18" ht="23.25">
      <c r="A63" s="253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249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249">
        <v>8117.293075080001</v>
      </c>
      <c r="R63" s="146">
        <v>19225.78561374</v>
      </c>
    </row>
    <row r="64" spans="1:18" ht="23.25">
      <c r="A64" s="25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46">
        <v>1687.42214</v>
      </c>
      <c r="H64" s="146">
        <v>2653.93371</v>
      </c>
      <c r="I64" s="249">
        <v>30590.046093962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46">
        <v>1757.3845000000001</v>
      </c>
      <c r="Q64" s="249">
        <v>28497.253792389998</v>
      </c>
      <c r="R64" s="146">
        <v>59087.299886352</v>
      </c>
    </row>
    <row r="65" spans="1:18" ht="24" thickBot="1">
      <c r="A65" s="253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256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249">
        <v>2857.22467863</v>
      </c>
      <c r="R65" s="146">
        <v>9270.993557706002</v>
      </c>
    </row>
    <row r="66" spans="1:18" ht="24" thickTop="1">
      <c r="A66" s="257" t="s">
        <v>92</v>
      </c>
      <c r="B66" s="152">
        <v>245871.82379056606</v>
      </c>
      <c r="C66" s="152">
        <v>20146.407839042004</v>
      </c>
      <c r="D66" s="152">
        <v>203131.60014469997</v>
      </c>
      <c r="E66" s="152">
        <v>148675.938946802</v>
      </c>
      <c r="F66" s="152">
        <v>175699.346368104</v>
      </c>
      <c r="G66" s="152">
        <v>46461.18372000001</v>
      </c>
      <c r="H66" s="152">
        <v>130794.54033000002</v>
      </c>
      <c r="I66" s="153">
        <v>970780.841139214</v>
      </c>
      <c r="J66" s="152">
        <v>484547.2964965921</v>
      </c>
      <c r="K66" s="152">
        <v>224057.864216616</v>
      </c>
      <c r="L66" s="152">
        <v>456702.85672981583</v>
      </c>
      <c r="M66" s="152">
        <v>371423.743992608</v>
      </c>
      <c r="N66" s="152">
        <v>175036.67345078</v>
      </c>
      <c r="O66" s="152">
        <v>4476.371316984001</v>
      </c>
      <c r="P66" s="152">
        <v>276471.2734400001</v>
      </c>
      <c r="Q66" s="258">
        <v>1992716.079643397</v>
      </c>
      <c r="R66" s="152">
        <v>2963496.9207826094</v>
      </c>
    </row>
    <row r="67" spans="1:18" ht="16.5" customHeight="1">
      <c r="A67" s="250" t="s">
        <v>192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</row>
    <row r="68" spans="1:18" ht="18" customHeight="1">
      <c r="A68" s="259" t="s">
        <v>94</v>
      </c>
      <c r="B68" s="149">
        <v>246333.91379056606</v>
      </c>
      <c r="C68" s="149">
        <v>20146.407839042004</v>
      </c>
      <c r="D68" s="149">
        <v>203310.45014469998</v>
      </c>
      <c r="E68" s="149">
        <v>148955.528946802</v>
      </c>
      <c r="F68" s="149">
        <v>175838.046368104</v>
      </c>
      <c r="G68" s="149">
        <v>46604.26372000001</v>
      </c>
      <c r="H68" s="149">
        <v>130890.90033000002</v>
      </c>
      <c r="I68" s="150">
        <v>972079.511139214</v>
      </c>
      <c r="J68" s="149">
        <v>489579.9164965921</v>
      </c>
      <c r="K68" s="149">
        <v>225098.114216616</v>
      </c>
      <c r="L68" s="149">
        <v>460302.48672981584</v>
      </c>
      <c r="M68" s="149">
        <v>374914.60399260797</v>
      </c>
      <c r="N68" s="149">
        <v>177216.81845078</v>
      </c>
      <c r="O68" s="149">
        <v>4476.371316984001</v>
      </c>
      <c r="P68" s="149">
        <v>278417.45344000007</v>
      </c>
      <c r="Q68" s="150">
        <v>2010005.764643397</v>
      </c>
      <c r="R68" s="149">
        <v>2982085.2757826094</v>
      </c>
    </row>
    <row r="69" spans="1:18" ht="18" customHeight="1">
      <c r="A69" s="260" t="s">
        <v>217</v>
      </c>
      <c r="B69" s="206"/>
      <c r="C69" s="206"/>
      <c r="D69" s="206"/>
      <c r="E69" s="206"/>
      <c r="F69" s="206"/>
      <c r="G69" s="206"/>
      <c r="H69" s="206"/>
      <c r="I69" s="206"/>
      <c r="J69" s="206" t="s">
        <v>218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61" t="s">
        <v>188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3.2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3.2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3.2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3.2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3.2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3.2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3.2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3.2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3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3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3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Rozycki, Robert (FHWA)</cp:lastModifiedBy>
  <cp:lastPrinted>2020-11-02T15:12:47Z</cp:lastPrinted>
  <dcterms:created xsi:type="dcterms:W3CDTF">2008-01-17T15:10:23Z</dcterms:created>
  <dcterms:modified xsi:type="dcterms:W3CDTF">2020-11-02T15:13:26Z</dcterms:modified>
  <cp:category/>
  <cp:version/>
  <cp:contentType/>
  <cp:contentStatus/>
</cp:coreProperties>
</file>