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7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footnotes" sheetId="6" r:id="rId6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'A'!$A$6:$U$69</definedName>
    <definedName name="_xlnm.Print_Area" localSheetId="2">'B'!$A$6:$K$69</definedName>
    <definedName name="_xlnm.Print_Area" localSheetId="3">'C'!$A$6:$U$69</definedName>
    <definedName name="_xlnm.Print_Area" localSheetId="4">'D'!$A$6:$K$69</definedName>
    <definedName name="SHEET1">'A'!$A$6:$U$68</definedName>
    <definedName name="SHEET2">'B'!$A$6:$K$68</definedName>
    <definedName name="SHEET3">'C'!$A$6:$U$68</definedName>
    <definedName name="SHEET4">'D'!$A$6:$K$69</definedName>
  </definedNames>
  <calcPr fullCalcOnLoad="1"/>
</workbook>
</file>

<file path=xl/sharedStrings.xml><?xml version="1.0" encoding="utf-8"?>
<sst xmlns="http://schemas.openxmlformats.org/spreadsheetml/2006/main" count="383" uniqueCount="139">
  <si>
    <t>MILES  BY  MEASURED  PAVEMENT  ROUGHNESS  -  RURAL</t>
  </si>
  <si>
    <t>TABLE HM-47</t>
  </si>
  <si>
    <t>SHEET 1 OF 4</t>
  </si>
  <si>
    <t>INTERSTATE  SYSTEM</t>
  </si>
  <si>
    <t>OTHER</t>
  </si>
  <si>
    <t>STATE</t>
  </si>
  <si>
    <t>NOT</t>
  </si>
  <si>
    <t>TOTAL</t>
  </si>
  <si>
    <t>&lt; 60</t>
  </si>
  <si>
    <t>60-94</t>
  </si>
  <si>
    <t>95-119</t>
  </si>
  <si>
    <t>120-144</t>
  </si>
  <si>
    <t>145-170</t>
  </si>
  <si>
    <t>171-194</t>
  </si>
  <si>
    <t>195-220</t>
  </si>
  <si>
    <t>&gt; 220</t>
  </si>
  <si>
    <t>REPORTED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</si>
  <si>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</si>
  <si>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</si>
  <si>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</si>
  <si>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</si>
  <si>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</si>
  <si>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</si>
  <si>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</si>
  <si>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</si>
  <si>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</si>
  <si>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</si>
  <si>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</si>
  <si>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</si>
  <si>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</si>
  <si>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</si>
  <si>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</si>
  <si>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</si>
  <si>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</si>
  <si>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</si>
  <si>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</si>
  <si>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</si>
  <si>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</si>
  <si>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</si>
  <si>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</si>
  <si>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</si>
  <si>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</si>
  <si>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</si>
  <si>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</si>
  <si>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</si>
  <si>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</si>
  <si>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</si>
  <si>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</si>
  <si>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</si>
  <si>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</si>
  <si>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</si>
  <si>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</si>
  <si>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</si>
  <si>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</si>
  <si>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</si>
  <si>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</si>
  <si>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</si>
  <si>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</si>
  <si>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</si>
  <si>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</si>
  <si>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</si>
  <si>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</si>
  <si>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</si>
  <si>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SHEET 2 OF 4</t>
  </si>
  <si>
    <t>TOTAL  RURAL  NHS</t>
  </si>
  <si>
    <t>MILES  BY  MEASURED  PAVEMENT  ROUGHNESS  -  URBAN</t>
  </si>
  <si>
    <t>SHEET 3 OF 4</t>
  </si>
  <si>
    <t>SHEET 4 OF 4</t>
  </si>
  <si>
    <t>TOTAL  URBAN  NHS</t>
  </si>
  <si>
    <t>For footnotes, see Footnotes Page.</t>
  </si>
  <si>
    <t>HM-47  Footnotes Page:</t>
  </si>
  <si>
    <t>May include sections entirely on structures and unpaved miles.</t>
  </si>
  <si>
    <t>MILES  BY  MEASURED  PAVEMENT  ROUGHNESS</t>
  </si>
  <si>
    <t>Missouri</t>
  </si>
  <si>
    <t>Nevada</t>
  </si>
  <si>
    <t>New Hampshire</t>
  </si>
  <si>
    <t>Data are reported as the International Roughness Index (IRI) in inches per mile.  Reference: World Bank Technical Paper Number 46, 1986.  Lower IRI represents smoother</t>
  </si>
  <si>
    <t>riding roadways.  To obtain a comprehensive assessment of pavement condition, additional measures of pavement distress are needed.</t>
  </si>
  <si>
    <t>Minnesota</t>
  </si>
  <si>
    <t>Indiana</t>
  </si>
  <si>
    <t>INTERNATIONAL  ROUGHNESS  INDEX  (IRI)  (1)</t>
  </si>
  <si>
    <t>REPORTED  (2)</t>
  </si>
  <si>
    <t>(1)</t>
  </si>
  <si>
    <t>(2)</t>
  </si>
  <si>
    <t>District of Columbia</t>
  </si>
  <si>
    <t>Nebraska</t>
  </si>
  <si>
    <t>Puerto Rico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</si>
  <si>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</si>
  <si>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</si>
  <si>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</si>
  <si>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</si>
  <si>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 xml:space="preserve">QueryResult&amp;gt;    &amp;lt;QueryResult Key="UnivCUID=AVO1ZUPJlGRPj_qs7h3RtnM.DO4d"&amp;gt;      &amp;lt;Name&amp;gt;State Name&amp;lt;/Name&amp;gt;    &amp;lt;/QueryResult&amp;gt;    &amp;lt;QueryResult Key="UnivCUID=AVO1ZUPJlGRPj_qs7h3RtnM.DO741"&amp;gt;      &amp;lt;Name&amp;gt;RINTiriNR&amp;lt;/Name&amp;gt; </t>
  </si>
  <si>
    <t xml:space="preserve">   &amp;lt;/QueryResult&amp;gt;    &amp;lt;QueryResult Key="UnivCUID=AVO1ZUPJlGRPj_qs7h3RtnM.DO742"&amp;gt;      &amp;lt;Name&amp;gt;RINTiri&amp;amp;lt;60&amp;lt;/Name&amp;gt;    &amp;lt;/QueryResult&amp;gt;    &amp;lt;QueryResult Key="UnivCUID=AVO1ZUPJlGRPj_qs7h3RtnM.DO743"&amp;gt;      &amp;lt;Name&amp;gt;RINTiri</t>
  </si>
  <si>
    <t>60-94&amp;lt;/Name&amp;gt;    &amp;lt;/QueryResult&amp;gt;    &amp;lt;QueryResult Key="UnivCUID=AVO1ZUPJlGRPj_qs7h3RtnM.DO744"&amp;gt;      &amp;lt;Name&amp;gt;RINTiri95-119&amp;lt;/Name&amp;gt;    &amp;lt;/QueryResult&amp;gt;    &amp;lt;QueryResult Key="UnivCUID=AVO1ZUPJlGRPj_qs7h3RtnM.DO745"&amp;gt;      &amp;lt;</t>
  </si>
  <si>
    <t>Name&amp;gt;RINTiri120-144&amp;lt;/Name&amp;gt;    &amp;lt;/QueryResult&amp;gt;    &amp;lt;QueryResult Key="UnivCUID=AVO1ZUPJlGRPj_qs7h3RtnM.DO746"&amp;gt;      &amp;lt;Name&amp;gt;RINTiri145-170&amp;lt;/Name&amp;gt;    &amp;lt;/QueryResult&amp;gt;    &amp;lt;QueryResult Key="UnivCUID=AVO1ZUPJlGRPj_qs7h3RtnM.DO</t>
  </si>
  <si>
    <t>747"&amp;gt;      &amp;lt;Name&amp;gt;RINTiri171-194&amp;lt;/Name&amp;gt;    &amp;lt;/QueryResult&amp;gt;    &amp;lt;QueryResult Key="UnivCUID=AVO1ZUPJlGRPj_qs7h3RtnM.DO748"&amp;gt;      &amp;lt;Name&amp;gt;RINTiri195-220&amp;lt;/Name&amp;gt;    &amp;lt;/QueryResult&amp;gt;    &amp;lt;QueryResult Key="UnivCUID=AVO1ZUPJ</t>
  </si>
  <si>
    <t>lGRPj_qs7h3RtnM.DO749"&amp;gt;      &amp;lt;Name&amp;gt;RINTiri&amp;amp;gt;220&amp;lt;/Name&amp;gt;    &amp;lt;/QueryResult&amp;gt;    &amp;lt;QueryResult Key="UnivCUID=AVO1ZUPJlGRPj_qs7h3RtnM.DO74a"&amp;gt;      &amp;lt;Name&amp;gt;ROTHERiriNR&amp;lt;/Name&amp;gt;    &amp;lt;/QueryResult&amp;gt;    &amp;lt;QueryResult Key</t>
  </si>
  <si>
    <t>="UnivCUID=AVO1ZUPJlGRPj_qs7h3RtnM.DO74b"&amp;gt;      &amp;lt;Name&amp;gt;ROTHERiri&amp;amp;lt;60&amp;lt;/Name&amp;gt;    &amp;lt;/QueryResult&amp;gt;    &amp;lt;QueryResult Key="UnivCUID=AVO1ZUPJlGRPj_qs7h3RtnM.DO74c"&amp;gt;      &amp;lt;Name&amp;gt;ROTHERiri60-94&amp;lt;/Name&amp;gt;    &amp;lt;/QueryResult&amp;gt;</t>
  </si>
  <si>
    <t xml:space="preserve">    &amp;lt;QueryResult Key="UnivCUID=AVO1ZUPJlGRPj_qs7h3RtnM.DO74d"&amp;gt;      &amp;lt;Name&amp;gt;ROTHERiri95-119&amp;lt;/Name&amp;gt;    &amp;lt;/QueryResult&amp;gt;    &amp;lt;QueryResult Key="UnivCUID=AVO1ZUPJlGRPj_qs7h3RtnM.DO74e"&amp;gt;      &amp;lt;Name&amp;gt;ROTHERiri120-144&amp;lt;/Name&amp;gt;   </t>
  </si>
  <si>
    <t xml:space="preserve"> &amp;lt;/QueryResult&amp;gt;    &amp;lt;QueryResult Key="UnivCUID=AVO1ZUPJlGRPj_qs7h3RtnM.DO74f"&amp;gt;      &amp;lt;Name&amp;gt;ROTHERiri145-170&amp;lt;/Name&amp;gt;    &amp;lt;/QueryResult&amp;gt;    &amp;lt;QueryResult Key="UnivCUID=AVO1ZUPJlGRPj_qs7h3RtnM.DO750"&amp;gt;      &amp;lt;Name&amp;gt;ROTHERiri1</t>
  </si>
  <si>
    <t xml:space="preserve">71-194&amp;lt;/Name&amp;gt;    &amp;lt;/QueryResult&amp;gt;    &amp;lt;QueryResult Key="UnivCUID=AVO1ZUPJlGRPj_qs7h3RtnM.DO751"&amp;gt;      &amp;lt;Name&amp;gt;ROTHERiri195-220&amp;lt;/Name&amp;gt;    &amp;lt;/QueryResult&amp;gt;    &amp;lt;QueryResult Key="UnivCUID=AVO1ZUPJlGRPj_qs7h3RtnM.DO752"&amp;gt;      </t>
  </si>
  <si>
    <t>&amp;lt;Name&amp;gt;ROTHERiri&amp;amp;gt;220&amp;lt;/Name&amp;gt;    &amp;lt;/QueryResult&amp;gt;    &amp;lt;QueryResult Key="UnivCUID=AVO1ZUPJlGRPj_qs7h3RtnM.DO753"&amp;gt;      &amp;lt;Name&amp;gt;TOTRNHSiriNR&amp;lt;/Name&amp;gt;    &amp;lt;/QueryResult&amp;gt;    &amp;lt;QueryResult Key="UnivCUID=AVO1ZUPJlGRPj_qs7h</t>
  </si>
  <si>
    <t>3RtnM.DO754"&amp;gt;      &amp;lt;Name&amp;gt;TOTRNHSiri&amp;amp;lt;60&amp;lt;/Name&amp;gt;    &amp;lt;/QueryResult&amp;gt;    &amp;lt;QueryResult Key="UnivCUID=AVO1ZUPJlGRPj_qs7h3RtnM.DO755"&amp;gt;      &amp;lt;Name&amp;gt;TOTRNHSiri60-94&amp;lt;/Name&amp;gt;    &amp;lt;/QueryResult&amp;gt;    &amp;lt;QueryResult Key="Un</t>
  </si>
  <si>
    <t xml:space="preserve">ivCUID=AVO1ZUPJlGRPj_qs7h3RtnM.DO756"&amp;gt;      &amp;lt;Name&amp;gt;TOTRNHSiri95-119&amp;lt;/Name&amp;gt;    &amp;lt;/QueryResult&amp;gt;    &amp;lt;QueryResult Key="UnivCUID=AVO1ZUPJlGRPj_qs7h3RtnM.DO757"&amp;gt;      &amp;lt;Name&amp;gt;TOTRNHSiri120-144&amp;lt;/Name&amp;gt;    &amp;lt;/QueryResult&amp;gt;    </t>
  </si>
  <si>
    <t xml:space="preserve">&amp;lt;QueryResult Key="UnivCUID=AVO1ZUPJlGRPj_qs7h3RtnM.DO758"&amp;gt;      &amp;lt;Name&amp;gt;TOTRNHSiri145-170&amp;lt;/Name&amp;gt;    &amp;lt;/QueryResult&amp;gt;    &amp;lt;QueryResult Key="UnivCUID=AVO1ZUPJlGRPj_qs7h3RtnM.DO759"&amp;gt;      &amp;lt;Name&amp;gt;TOTRNHSiri171-194&amp;lt;/Name&amp;gt;    </t>
  </si>
  <si>
    <t>&amp;lt;/QueryResult&amp;gt;    &amp;lt;QueryResult Key="UnivCUID=AVO1ZUPJlGRPj_qs7h3RtnM.DO75a"&amp;gt;      &amp;lt;Name&amp;gt;TOTRNHSiri195-220&amp;lt;/Name&amp;gt;    &amp;lt;/QueryResult&amp;gt;    &amp;lt;QueryResult Key="UnivCUID=AVO1ZUPJlGRPj_qs7h3RtnM.DO75b"&amp;gt;      &amp;lt;Name&amp;gt;TOTRNHSiri</t>
  </si>
  <si>
    <t>&amp;amp;gt;220&amp;lt;/Name&amp;gt;    &amp;lt;/QueryResult&amp;gt;    &amp;lt;QueryResult Key="UnivCUID=AVO1ZUPJlGRPj_qs7h3RtnM.DO75c"&amp;gt;      &amp;lt;Name&amp;gt;UINTiriNR&amp;lt;/Name&amp;gt;    &amp;lt;/QueryResult&amp;gt;    &amp;lt;QueryResult Key="UnivCUID=AVO1ZUPJlGRPj_qs7h3RtnM.DO75d"&amp;gt;      &amp;l</t>
  </si>
  <si>
    <t>t;Name&amp;gt;UINTiri&amp;amp;lt;60&amp;lt;/Name&amp;gt;    &amp;lt;/QueryResult&amp;gt;    &amp;lt;QueryResult Key="UnivCUID=AVO1ZUPJlGRPj_qs7h3RtnM.DO75e"&amp;gt;      &amp;lt;Name&amp;gt;UINTiri60-94&amp;lt;/Name&amp;gt;    &amp;lt;/QueryResult&amp;gt;    &amp;lt;QueryResult Key="UnivCUID=AVO1ZUPJlGRPj_qs7h3RtnM</t>
  </si>
  <si>
    <t>.DO75f"&amp;gt;      &amp;lt;Name&amp;gt;UINTiri95-119&amp;lt;/Name&amp;gt;    &amp;lt;/QueryResult&amp;gt;    &amp;lt;QueryResult Key="UnivCUID=AVO1ZUPJlGRPj_qs7h3RtnM.DO760"&amp;gt;      &amp;lt;Name&amp;gt;UINTiri120-144&amp;lt;/Name&amp;gt;    &amp;lt;/QueryResult&amp;gt;    &amp;lt;QueryResult Key="UnivCUID=AVO1ZU</t>
  </si>
  <si>
    <t>PJlGRPj_qs7h3RtnM.DO761"&amp;gt;      &amp;lt;Name&amp;gt;UINTiri145-170&amp;lt;/Name&amp;gt;    &amp;lt;/QueryResult&amp;gt;    &amp;lt;QueryResult Key="UnivCUID=AVO1ZUPJlGRPj_qs7h3RtnM.DO762"&amp;gt;      &amp;lt;Name&amp;gt;UINTiri171-194&amp;lt;/Name&amp;gt;    &amp;lt;/QueryResult&amp;gt;    &amp;lt;QueryResult Ke</t>
  </si>
  <si>
    <t>y="UnivCUID=AVO1ZUPJlGRPj_qs7h3RtnM.DO763"&amp;gt;      &amp;lt;Name&amp;gt;UINTiri195-220&amp;lt;/Name&amp;gt;    &amp;lt;/QueryResult&amp;gt;    &amp;lt;QueryResult Key="UnivCUID=AVO1ZUPJlGRPj_qs7h3RtnM.DO764"&amp;gt;      &amp;lt;Name&amp;gt;UINTiri&amp;amp;gt;220&amp;lt;/Name&amp;gt;    &amp;lt;/QueryResult&amp;gt;</t>
  </si>
  <si>
    <t xml:space="preserve">    &amp;lt;QueryResult Key="UnivCUID=AVO1ZUPJlGRPj_qs7h3RtnM.DO765"&amp;gt;      &amp;lt;Name&amp;gt;UOTHERiriNR&amp;lt;/Name&amp;gt;    &amp;lt;/QueryResult&amp;gt;    &amp;lt;QueryResult Key="UnivCUID=AVO1ZUPJlGRPj_qs7h3RtnM.DO766"&amp;gt;      &amp;lt;Name&amp;gt;UOTHERiri&amp;amp;lt;60&amp;lt;/Name&amp;gt;    </t>
  </si>
  <si>
    <t>&amp;lt;/QueryResult&amp;gt;    &amp;lt;QueryResult Key="UnivCUID=AVO1ZUPJlGRPj_qs7h3RtnM.DO767"&amp;gt;      &amp;lt;Name&amp;gt;UOTHERiri60-94&amp;lt;/Name&amp;gt;    &amp;lt;/QueryResult&amp;gt;    &amp;lt;QueryResult Key="UnivCUID=AVO1ZUPJlGRPj_qs7h3RtnM.DO768"&amp;gt;      &amp;lt;Name&amp;gt;UOTHERiri95-1</t>
  </si>
  <si>
    <t>19&amp;lt;/Name&amp;gt;    &amp;lt;/QueryResult&amp;gt;    &amp;lt;QueryResult Key="UnivCUID=AVO1ZUPJlGRPj_qs7h3RtnM.DO769"&amp;gt;      &amp;lt;Name&amp;gt;UOTHERiri120-144&amp;lt;/Name&amp;gt;    &amp;lt;/QueryResult&amp;gt;    &amp;lt;QueryResult Key="UnivCUID=AVO1ZUPJlGRPj_qs7h3RtnM.DO76a"&amp;gt;      &amp;lt;</t>
  </si>
  <si>
    <t>Name&amp;gt;UOTHERiri145-170&amp;lt;/Name&amp;gt;    &amp;lt;/QueryResult&amp;gt;    &amp;lt;QueryResult Key="UnivCUID=AVO1ZUPJlGRPj_qs7h3RtnM.DO76b"&amp;gt;      &amp;lt;Name&amp;gt;UOTHERiri171-194&amp;lt;/Name&amp;gt;    &amp;lt;/QueryResult&amp;gt;    &amp;lt;QueryResult Key="UnivCUID=AVO1ZUPJlGRPj_qs7h3Rtn</t>
  </si>
  <si>
    <t>M.DO76c"&amp;gt;      &amp;lt;Name&amp;gt;UOTHERiri195-220&amp;lt;/Name&amp;gt;    &amp;lt;/QueryResult&amp;gt;    &amp;lt;QueryResult Key="UnivCUID=AVO1ZUPJlGRPj_qs7h3RtnM.DO76d"&amp;gt;      &amp;lt;Name&amp;gt;UOTHERiri&amp;amp;gt;220&amp;lt;/Name&amp;gt;    &amp;lt;/QueryResult&amp;gt;    &amp;lt;QueryResult Key="UnivC</t>
  </si>
  <si>
    <t>UID=AVO1ZUPJlGRPj_qs7h3RtnM.DO76e"&amp;gt;      &amp;lt;Name&amp;gt;TOTUNHSiriNR&amp;lt;/Name&amp;gt;    &amp;lt;/QueryResult&amp;gt;    &amp;lt;QueryResult Key="UnivCUID=AVO1ZUPJlGRPj_qs7h3RtnM.DO76f"&amp;gt;      &amp;lt;Name&amp;gt;TOTUNHSiri&amp;amp;lt;60&amp;lt;/Name&amp;gt;    &amp;lt;/QueryResult&amp;gt;    &amp;lt;</t>
  </si>
  <si>
    <t>QueryResult Key="UnivCUID=AVO1ZUPJlGRPj_qs7h3RtnM.DO770"&amp;gt;      &amp;lt;Name&amp;gt;TOTUNHSiri60-94&amp;lt;/Name&amp;gt;    &amp;lt;/QueryResult&amp;gt;    &amp;lt;QueryResult Key="UnivCUID=AVO1ZUPJlGRPj_qs7h3RtnM.DO771"&amp;gt;      &amp;lt;Name&amp;gt;TOTUNHSiri95-119&amp;lt;/Name&amp;gt;    &amp;lt;/Qu</t>
  </si>
  <si>
    <t>eryResult&amp;gt;    &amp;lt;QueryResult Key="UnivCUID=AVO1ZUPJlGRPj_qs7h3RtnM.DO772"&amp;gt;      &amp;lt;Name&amp;gt;TOTUNHSiri120-144&amp;lt;/Name&amp;gt;    &amp;lt;/QueryResult&amp;gt;    &amp;lt;QueryResult Key="UnivCUID=AVO1ZUPJlGRPj_qs7h3RtnM.DO773"&amp;gt;      &amp;lt;Name&amp;gt;TOTUNHSiri145-170</t>
  </si>
  <si>
    <t>&amp;lt;/Name&amp;gt;    &amp;lt;/QueryResult&amp;gt;    &amp;lt;QueryResult Key="UnivCUID=AVO1ZUPJlGRPj_qs7h3RtnM.DO774"&amp;gt;      &amp;lt;Name&amp;gt;TOTUNHSiri171-194&amp;lt;/Name&amp;gt;    &amp;lt;/QueryResult&amp;gt;    &amp;lt;QueryResult Key="UnivCUID=AVO1ZUPJlGRPj_qs7h3RtnM.DO775"&amp;gt;      &amp;lt;N</t>
  </si>
  <si>
    <t>ame&amp;gt;TOTUNHSiri195-220&amp;lt;/Name&amp;gt;    &amp;lt;/QueryResult&amp;gt;    &amp;lt;QueryResult Key="UnivCUID=AVO1ZUPJlGRPj_qs7h3RtnM.DO776"&amp;gt;      &amp;lt;Name&amp;gt;TOTUNHSiri&amp;amp;gt;220&amp;lt;/Name&amp;gt;    &amp;lt;/QueryResult&amp;gt;    &amp;lt;QueryResult Key="UnivCUID=AVO1ZUPJlGRPj_qs7</t>
  </si>
  <si>
    <t>h3RtnM.DO135"&amp;gt;      &amp;lt;Name&amp;gt;Data Extract Date&amp;lt;/Name&amp;gt;    &amp;lt;/QueryResult&amp;gt;    &amp;lt;QueryResult Key="UnivCUID=AVO1ZUPJlGRPj_qs7h3RtnM.DO50"&amp;gt;      &amp;lt;Name&amp;gt;Record Year&amp;lt;/Name&amp;gt;    &amp;lt;/QueryResult&amp;gt;    &amp;lt;QueryObjectSort Key="UnivC</t>
  </si>
  <si>
    <t>UID=AVO1ZUPJlGRPj_qs7h3RtnM.DO4b" SortType="ASCENDING"&amp;gt;      &amp;lt;Name&amp;gt;State Cd&amp;lt;/Name&amp;gt;    &amp;lt;/QueryObjectSort&amp;gt;    &amp;lt;QueryCondition QueryConditionOperator="And"&amp;gt;      &amp;lt;Item xsi:type="Filter" FilterOperator="Equal"&amp;gt;        &amp;lt;Filte</t>
  </si>
  <si>
    <t>redObject Key="UnivCUID=AVO1ZUPJlGRPj_qs7h3RtnM.DO50"&amp;gt;          &amp;lt;Name&amp;gt;Record Year&amp;lt;/Name&amp;gt;        &amp;lt;/FilteredObject&amp;gt;        &amp;lt;Operand xsi:type="Prompt" Order="0" d5p1:Optional="false" HasLov="true" KeepLastValues="false" Constrained="tr</t>
  </si>
  <si>
    <t>ue"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</t>
  </si>
  <si>
    <t>redObject Key="UnivCUID=AVO1ZUPJlGRPj_qs7h3RtnM.DO5c"&amp;gt;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</t>
  </si>
  <si>
    <t>veFreeValue&amp;gt; 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</t>
  </si>
  <si>
    <t>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</t>
  </si>
  <si>
    <t xml:space="preserve"> Name="DuplicatedRows" Activate="true" Value="false" xmlns="http://query.businessobjects.com/2005" /&amp;gt;  &amp;lt;QueryProperty Name="MaxFetchedTime" Activate="true" Value="-1" xmlns="http://query.businessobjects.com/2005" /&amp;gt;  &amp;lt;QueryProperty Name="MaxRow</t>
  </si>
  <si>
    <t>Fetched" Activate="true" Value="-1" xmlns="http://query.businessobjects.com/2005" /&amp;gt;  &amp;lt;QueryProperty Name="DuplicateRowAggregation" Activate="false" Value="true" xmlns="http://query.businessobjects.com/2005" /&amp;gt;&amp;lt;/QuerySpecification&amp;gt;&lt;/query_sp</t>
  </si>
  <si>
    <t>ecification&gt;&lt;Data_providers/&gt;&lt;Original_data_providers/&gt;&lt;prompts&gt;&lt;prompt promptName="Select Record Year" promptID="ROOT.0" valueType="0" PromptSetting="0" AllowMultipleValues="False" isOptional="False"&gt;&lt;currentPromptValues&gt;&lt;disreteValue type="2" value="2019</t>
  </si>
  <si>
    <t>" RowIndex=""/&gt;&lt;/currentPromptValues&gt;&lt;/prompt&gt;&lt;/prompts&gt;&lt;QueryContexts/&gt;&lt;WebiViews&gt;&lt;WebiView view_id="1" refresh_order="-1" part_UREF="" part_type="0" Conceal_data_when_saving="False" Keep_user_format="True" Instance_by_user="False" Username="" Logon_User_</t>
  </si>
  <si>
    <t>Instance="False" Refresh_DB="True" Use_Report_Saved_Data="False" Use_specific_instance="False" specific_instance_cuid="" specific_instance_description="" Need_format="False" Custom_view_name="HPMS_Summary document" Last_refresh_status="1" Last_refresh_desc</t>
  </si>
  <si>
    <t>ription="" Last_refresh_time="2020-10-5T10:16:14" Last_refresh_time_taken="4390"&gt;&lt;Regions&gt;&lt;Region name="HHeading" DataRowCount="1" DataColCount="58"&gt;&lt;LayoutManager LinkRows="False" LinkCols="False" Version="1.0" RegionName="HHeading"&gt;&lt;CustomRows Axis="Row"</t>
  </si>
  <si>
    <t>/&gt;&lt;CustomColumns Axis="Column"/&gt;&lt;/LayoutManager&gt;&lt;/Region&gt;&lt;Region name="DataGrid" DataRowCount="52" DataColCount="58"&gt;&lt;LayoutManager LinkRows="False" LinkCols="True" Version="1.0" RegionName="DataGrid"&gt;&lt;CustomRows Axis="Row"/&gt;&lt;CustomColumns Axis="Column"/&gt;&lt;</t>
  </si>
  <si>
    <t>/LayoutManager&gt;&lt;/Region&gt;&lt;/Regions&gt;&lt;/WebiView&gt;&lt;/WebiViews&gt;&lt;PromptBindings/&gt;&lt;DataSourceParameterValues/&gt;&lt;/Webi_document&gt;&lt;/Webi_documents&gt;&lt;/AddinModuleData&gt;&lt;/CrystalAddin&gt;</t>
  </si>
  <si>
    <t>NATIONAL  HIGHWAY  SYSTEM  LENGTH - 2020</t>
  </si>
  <si>
    <t xml:space="preserve">October 26, 2021                                </t>
  </si>
  <si>
    <t>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</si>
</sst>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</numFmts>
  <fonts count="53">
    <font>
      <sz val="6"/>
      <name val="P-AVGARD"/>
      <family val="0"/>
    </font>
    <font>
      <sz val="10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6.45"/>
      <color indexed="8"/>
      <name val="Arial Rounded MT Bold"/>
      <family val="2"/>
    </font>
    <font>
      <sz val="6.95"/>
      <color indexed="8"/>
      <name val="Arial Rounded MT Bold"/>
      <family val="2"/>
    </font>
    <font>
      <u val="single"/>
      <sz val="5.2"/>
      <color indexed="12"/>
      <name val="P-AVGARD"/>
      <family val="0"/>
    </font>
    <font>
      <u val="single"/>
      <sz val="5.2"/>
      <color indexed="36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theme="1"/>
      </right>
      <top>
        <color indexed="63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 style="double">
        <color theme="1"/>
      </left>
      <right style="double">
        <color theme="1"/>
      </right>
      <top>
        <color indexed="63"/>
      </top>
      <bottom style="thin">
        <color indexed="8"/>
      </bottom>
    </border>
    <border>
      <left style="double">
        <color theme="1"/>
      </left>
      <right style="double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indexed="8"/>
      </bottom>
    </border>
    <border>
      <left style="double">
        <color theme="1"/>
      </left>
      <right style="double">
        <color theme="1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theme="1"/>
      </right>
      <top style="thin">
        <color indexed="8"/>
      </top>
      <bottom style="thin">
        <color indexed="8"/>
      </bottom>
    </border>
    <border>
      <left style="double">
        <color theme="1"/>
      </left>
      <right>
        <color indexed="63"/>
      </right>
      <top>
        <color indexed="63"/>
      </top>
      <bottom>
        <color indexed="63"/>
      </bottom>
    </border>
    <border>
      <left style="double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>
      <alignment/>
      <protection/>
    </xf>
    <xf numFmtId="0" fontId="40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27" borderId="9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Continuous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164" fontId="6" fillId="0" borderId="18" xfId="0" applyNumberFormat="1" applyFont="1" applyBorder="1" applyAlignment="1" applyProtection="1">
      <alignment horizontal="center" vertical="center"/>
      <protection/>
    </xf>
    <xf numFmtId="164" fontId="6" fillId="0" borderId="16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4" fillId="0" borderId="14" xfId="0" applyFont="1" applyBorder="1" applyAlignment="1" applyProtection="1">
      <alignment horizontal="centerContinuous" vertical="center"/>
      <protection/>
    </xf>
    <xf numFmtId="0" fontId="6" fillId="0" borderId="0" xfId="0" applyFont="1" applyAlignment="1" applyProtection="1" quotePrefix="1">
      <alignment vertical="center"/>
      <protection/>
    </xf>
    <xf numFmtId="3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Continuous" vertical="center"/>
      <protection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3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0" borderId="19" xfId="0" applyFont="1" applyBorder="1" applyAlignment="1" applyProtection="1">
      <alignment horizontal="center" vertical="center"/>
      <protection/>
    </xf>
    <xf numFmtId="164" fontId="6" fillId="0" borderId="20" xfId="0" applyNumberFormat="1" applyFont="1" applyBorder="1" applyAlignment="1" applyProtection="1">
      <alignment horizontal="center" vertical="center"/>
      <protection/>
    </xf>
    <xf numFmtId="164" fontId="6" fillId="0" borderId="19" xfId="0" applyNumberFormat="1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164" fontId="6" fillId="0" borderId="22" xfId="0" applyNumberFormat="1" applyFont="1" applyBorder="1" applyAlignment="1" applyProtection="1">
      <alignment horizontal="center" vertical="center"/>
      <protection/>
    </xf>
    <xf numFmtId="164" fontId="6" fillId="0" borderId="21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164" fontId="6" fillId="0" borderId="26" xfId="0" applyNumberFormat="1" applyFont="1" applyBorder="1" applyAlignment="1" applyProtection="1">
      <alignment horizontal="center" vertical="center"/>
      <protection/>
    </xf>
    <xf numFmtId="164" fontId="6" fillId="0" borderId="25" xfId="0" applyNumberFormat="1" applyFont="1" applyBorder="1" applyAlignment="1" applyProtection="1">
      <alignment horizontal="center" vertical="center"/>
      <protection/>
    </xf>
    <xf numFmtId="164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vertical="center"/>
      <protection/>
    </xf>
    <xf numFmtId="164" fontId="6" fillId="0" borderId="29" xfId="0" applyNumberFormat="1" applyFont="1" applyBorder="1" applyAlignment="1" applyProtection="1">
      <alignment horizontal="left" vertical="center"/>
      <protection/>
    </xf>
    <xf numFmtId="164" fontId="6" fillId="0" borderId="30" xfId="0" applyNumberFormat="1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14" fillId="0" borderId="32" xfId="0" applyFont="1" applyBorder="1" applyAlignment="1">
      <alignment vertical="center"/>
    </xf>
    <xf numFmtId="164" fontId="6" fillId="0" borderId="19" xfId="0" applyNumberFormat="1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/>
    </xf>
    <xf numFmtId="164" fontId="6" fillId="0" borderId="19" xfId="0" applyNumberFormat="1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13" fillId="0" borderId="0" xfId="0" applyFont="1" applyAlignment="1" quotePrefix="1">
      <alignment horizontal="right"/>
    </xf>
    <xf numFmtId="0" fontId="0" fillId="0" borderId="0" xfId="0" applyAlignment="1" quotePrefix="1">
      <alignment/>
    </xf>
    <xf numFmtId="164" fontId="6" fillId="0" borderId="33" xfId="0" applyNumberFormat="1" applyFont="1" applyBorder="1" applyAlignment="1" applyProtection="1">
      <alignment horizontal="center" vertical="center"/>
      <protection/>
    </xf>
    <xf numFmtId="164" fontId="6" fillId="0" borderId="34" xfId="0" applyNumberFormat="1" applyFont="1" applyBorder="1" applyAlignment="1" applyProtection="1">
      <alignment horizontal="center" vertical="center"/>
      <protection/>
    </xf>
    <xf numFmtId="164" fontId="6" fillId="0" borderId="14" xfId="0" applyNumberFormat="1" applyFont="1" applyBorder="1" applyAlignment="1" applyProtection="1">
      <alignment horizontal="center" vertical="center"/>
      <protection/>
    </xf>
    <xf numFmtId="164" fontId="6" fillId="0" borderId="35" xfId="0" applyNumberFormat="1" applyFont="1" applyBorder="1" applyAlignment="1" applyProtection="1">
      <alignment horizontal="center" vertical="center"/>
      <protection/>
    </xf>
    <xf numFmtId="164" fontId="6" fillId="0" borderId="36" xfId="0" applyNumberFormat="1" applyFont="1" applyBorder="1" applyAlignment="1" applyProtection="1">
      <alignment horizontal="center" vertical="center"/>
      <protection/>
    </xf>
    <xf numFmtId="164" fontId="6" fillId="0" borderId="12" xfId="0" applyNumberFormat="1" applyFont="1" applyBorder="1" applyAlignment="1" applyProtection="1">
      <alignment horizontal="center" vertical="center"/>
      <protection/>
    </xf>
    <xf numFmtId="164" fontId="6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Border="1" applyAlignment="1">
      <alignment/>
    </xf>
    <xf numFmtId="164" fontId="6" fillId="0" borderId="39" xfId="0" applyNumberFormat="1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4" fillId="0" borderId="38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9"/>
  <sheetViews>
    <sheetView zoomScalePageLayoutView="0" workbookViewId="0" topLeftCell="A1">
      <selection activeCell="A1" sqref="A1"/>
    </sheetView>
  </sheetViews>
  <sheetFormatPr defaultColWidth="9.59765625" defaultRowHeight="8.25"/>
  <sheetData>
    <row r="1" ht="7.5">
      <c r="V1" s="71" t="s">
        <v>87</v>
      </c>
    </row>
    <row r="2" ht="7.5">
      <c r="V2" s="71" t="s">
        <v>88</v>
      </c>
    </row>
    <row r="3" ht="7.5">
      <c r="V3" s="71" t="s">
        <v>89</v>
      </c>
    </row>
    <row r="4" ht="7.5">
      <c r="V4" s="71" t="s">
        <v>90</v>
      </c>
    </row>
    <row r="5" ht="7.5">
      <c r="V5" s="71" t="s">
        <v>91</v>
      </c>
    </row>
    <row r="6" ht="7.5">
      <c r="V6" s="71" t="s">
        <v>92</v>
      </c>
    </row>
    <row r="7" ht="7.5">
      <c r="V7" s="71" t="s">
        <v>93</v>
      </c>
    </row>
    <row r="8" ht="7.5">
      <c r="V8" s="71" t="s">
        <v>94</v>
      </c>
    </row>
    <row r="9" ht="7.5">
      <c r="V9" s="71" t="s">
        <v>95</v>
      </c>
    </row>
    <row r="10" ht="7.5">
      <c r="V10" s="71" t="s">
        <v>96</v>
      </c>
    </row>
    <row r="11" ht="7.5">
      <c r="V11" s="71" t="s">
        <v>97</v>
      </c>
    </row>
    <row r="12" ht="7.5">
      <c r="V12" s="71" t="s">
        <v>98</v>
      </c>
    </row>
    <row r="13" ht="7.5">
      <c r="V13" s="71" t="s">
        <v>99</v>
      </c>
    </row>
    <row r="14" ht="7.5">
      <c r="V14" s="71" t="s">
        <v>100</v>
      </c>
    </row>
    <row r="15" ht="7.5">
      <c r="V15" s="71" t="s">
        <v>101</v>
      </c>
    </row>
    <row r="16" ht="7.5">
      <c r="V16" s="71" t="s">
        <v>102</v>
      </c>
    </row>
    <row r="17" ht="7.5">
      <c r="V17" s="71" t="s">
        <v>103</v>
      </c>
    </row>
    <row r="18" ht="7.5">
      <c r="V18" s="71" t="s">
        <v>104</v>
      </c>
    </row>
    <row r="19" ht="7.5">
      <c r="V19" s="71" t="s">
        <v>105</v>
      </c>
    </row>
    <row r="20" ht="7.5">
      <c r="V20" s="71" t="s">
        <v>106</v>
      </c>
    </row>
    <row r="21" ht="7.5">
      <c r="V21" s="71" t="s">
        <v>107</v>
      </c>
    </row>
    <row r="22" ht="7.5">
      <c r="V22" s="71" t="s">
        <v>108</v>
      </c>
    </row>
    <row r="23" ht="7.5">
      <c r="V23" s="71" t="s">
        <v>109</v>
      </c>
    </row>
    <row r="24" ht="7.5">
      <c r="V24" s="71" t="s">
        <v>110</v>
      </c>
    </row>
    <row r="25" ht="7.5">
      <c r="V25" s="71" t="s">
        <v>111</v>
      </c>
    </row>
    <row r="26" ht="7.5">
      <c r="V26" s="71" t="s">
        <v>112</v>
      </c>
    </row>
    <row r="27" ht="7.5">
      <c r="V27" s="71" t="s">
        <v>113</v>
      </c>
    </row>
    <row r="28" ht="7.5">
      <c r="V28" s="71" t="s">
        <v>114</v>
      </c>
    </row>
    <row r="29" ht="7.5">
      <c r="V29" s="71" t="s">
        <v>115</v>
      </c>
    </row>
    <row r="30" ht="7.5">
      <c r="V30" s="71" t="s">
        <v>116</v>
      </c>
    </row>
    <row r="31" ht="7.5">
      <c r="V31" s="71" t="s">
        <v>117</v>
      </c>
    </row>
    <row r="32" ht="7.5">
      <c r="V32" s="71" t="s">
        <v>118</v>
      </c>
    </row>
    <row r="33" ht="7.5">
      <c r="V33" s="71" t="s">
        <v>119</v>
      </c>
    </row>
    <row r="34" ht="7.5">
      <c r="V34" s="71" t="s">
        <v>120</v>
      </c>
    </row>
    <row r="35" ht="7.5">
      <c r="V35" s="71" t="s">
        <v>121</v>
      </c>
    </row>
    <row r="36" ht="7.5">
      <c r="V36" s="71" t="s">
        <v>122</v>
      </c>
    </row>
    <row r="37" ht="7.5">
      <c r="V37" s="71" t="s">
        <v>123</v>
      </c>
    </row>
    <row r="38" ht="7.5">
      <c r="V38" s="71" t="s">
        <v>124</v>
      </c>
    </row>
    <row r="39" ht="7.5">
      <c r="V39" s="71" t="s">
        <v>125</v>
      </c>
    </row>
    <row r="40" ht="7.5">
      <c r="V40" s="71" t="s">
        <v>126</v>
      </c>
    </row>
    <row r="41" ht="7.5">
      <c r="V41" s="71" t="s">
        <v>127</v>
      </c>
    </row>
    <row r="42" ht="7.5">
      <c r="V42" s="71" t="s">
        <v>128</v>
      </c>
    </row>
    <row r="43" ht="7.5">
      <c r="V43" s="71" t="s">
        <v>129</v>
      </c>
    </row>
    <row r="44" ht="7.5">
      <c r="V44" s="71" t="s">
        <v>130</v>
      </c>
    </row>
    <row r="45" ht="7.5">
      <c r="V45" s="71" t="s">
        <v>131</v>
      </c>
    </row>
    <row r="46" ht="7.5">
      <c r="V46" s="71" t="s">
        <v>132</v>
      </c>
    </row>
    <row r="47" ht="7.5">
      <c r="V47" s="71" t="s">
        <v>133</v>
      </c>
    </row>
    <row r="48" ht="7.5">
      <c r="V48" s="71" t="s">
        <v>134</v>
      </c>
    </row>
    <row r="49" ht="7.5">
      <c r="V49" s="7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69"/>
  <sheetViews>
    <sheetView showGridLines="0" tabSelected="1" defaultGridColor="0" zoomScale="70" zoomScaleNormal="70" zoomScalePageLayoutView="0" colorId="22" workbookViewId="0" topLeftCell="A1">
      <selection activeCell="A1" sqref="A1"/>
    </sheetView>
  </sheetViews>
  <sheetFormatPr defaultColWidth="10" defaultRowHeight="8.25"/>
  <cols>
    <col min="1" max="1" width="35.796875" style="3" customWidth="1"/>
    <col min="2" max="2" width="27.19921875" style="3" customWidth="1"/>
    <col min="3" max="3" width="16.796875" style="3" customWidth="1"/>
    <col min="4" max="4" width="17.19921875" style="3" customWidth="1"/>
    <col min="5" max="5" width="18.19921875" style="3" customWidth="1"/>
    <col min="6" max="6" width="16.19921875" style="3" customWidth="1"/>
    <col min="7" max="7" width="15.796875" style="3" customWidth="1"/>
    <col min="8" max="9" width="14.19921875" style="3" bestFit="1" customWidth="1"/>
    <col min="10" max="10" width="13" style="3" customWidth="1"/>
    <col min="11" max="11" width="23.19921875" style="3" customWidth="1"/>
    <col min="12" max="12" width="28.19921875" style="3" customWidth="1"/>
    <col min="13" max="13" width="16.19921875" style="3" customWidth="1"/>
    <col min="14" max="14" width="20.796875" style="3" customWidth="1"/>
    <col min="15" max="15" width="19.796875" style="3" customWidth="1"/>
    <col min="16" max="16" width="17.796875" style="3" customWidth="1"/>
    <col min="17" max="17" width="18.796875" style="3" customWidth="1"/>
    <col min="18" max="18" width="18.19921875" style="3" customWidth="1"/>
    <col min="19" max="19" width="14.19921875" style="3" bestFit="1" customWidth="1"/>
    <col min="20" max="20" width="17.19921875" style="3" customWidth="1"/>
    <col min="21" max="21" width="25.19921875" style="3" customWidth="1"/>
    <col min="22" max="22" width="10" style="3" customWidth="1"/>
    <col min="23" max="16384" width="10" style="3" customWidth="1"/>
  </cols>
  <sheetData>
    <row r="6" spans="1:21" s="35" customFormat="1" ht="27.75" customHeight="1">
      <c r="A6" s="33" t="s">
        <v>136</v>
      </c>
      <c r="B6" s="3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5" customFormat="1" ht="25.5" customHeight="1">
      <c r="A7" s="36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4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 customHeight="1">
      <c r="A9" s="6"/>
      <c r="B9" s="6"/>
      <c r="C9" s="6"/>
      <c r="D9" s="6"/>
      <c r="E9" s="6"/>
      <c r="F9" s="6"/>
      <c r="G9" s="6"/>
      <c r="H9" s="6"/>
      <c r="I9" s="6"/>
      <c r="J9" s="7"/>
      <c r="K9" s="8"/>
      <c r="L9" s="8"/>
      <c r="M9" s="8"/>
      <c r="N9" s="8"/>
      <c r="O9" s="8"/>
      <c r="P9" s="8"/>
      <c r="Q9" s="8"/>
      <c r="R9" s="8"/>
      <c r="S9" s="8"/>
      <c r="U9" s="9" t="s">
        <v>1</v>
      </c>
    </row>
    <row r="10" spans="1:21" ht="15" customHeight="1">
      <c r="A10" s="26" t="s">
        <v>137</v>
      </c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8"/>
      <c r="N10" s="8"/>
      <c r="O10" s="8"/>
      <c r="P10" s="8"/>
      <c r="Q10" s="8"/>
      <c r="R10" s="8"/>
      <c r="S10" s="10"/>
      <c r="U10" s="9" t="s">
        <v>2</v>
      </c>
    </row>
    <row r="11" spans="1:21" ht="21.75" customHeight="1">
      <c r="A11" s="56"/>
      <c r="B11" s="11" t="s">
        <v>80</v>
      </c>
      <c r="C11" s="11"/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1:21" ht="21.75" customHeight="1">
      <c r="A12" s="57"/>
      <c r="B12" s="12" t="s">
        <v>3</v>
      </c>
      <c r="C12" s="12"/>
      <c r="D12" s="12"/>
      <c r="E12" s="12"/>
      <c r="F12" s="12"/>
      <c r="G12" s="12"/>
      <c r="H12" s="14"/>
      <c r="I12" s="14"/>
      <c r="J12" s="14"/>
      <c r="K12" s="15"/>
      <c r="L12" s="14" t="s">
        <v>4</v>
      </c>
      <c r="M12" s="14"/>
      <c r="N12" s="14"/>
      <c r="O12" s="14"/>
      <c r="P12" s="14"/>
      <c r="Q12" s="14"/>
      <c r="R12" s="14"/>
      <c r="S12" s="14"/>
      <c r="T12" s="14"/>
      <c r="U12" s="16"/>
    </row>
    <row r="13" spans="1:21" ht="21.75" customHeight="1">
      <c r="A13" s="58" t="s">
        <v>5</v>
      </c>
      <c r="B13" s="17" t="s">
        <v>6</v>
      </c>
      <c r="C13" s="18"/>
      <c r="D13" s="18"/>
      <c r="E13" s="18"/>
      <c r="F13" s="18"/>
      <c r="G13" s="18"/>
      <c r="H13" s="18"/>
      <c r="I13" s="18"/>
      <c r="J13" s="50"/>
      <c r="K13" s="17" t="s">
        <v>7</v>
      </c>
      <c r="L13" s="17" t="s">
        <v>6</v>
      </c>
      <c r="M13" s="18"/>
      <c r="N13" s="18"/>
      <c r="O13" s="18"/>
      <c r="P13" s="18"/>
      <c r="Q13" s="18"/>
      <c r="R13" s="18"/>
      <c r="S13" s="18"/>
      <c r="T13" s="50"/>
      <c r="U13" s="19" t="s">
        <v>7</v>
      </c>
    </row>
    <row r="14" spans="1:21" ht="15">
      <c r="A14" s="59"/>
      <c r="B14" s="52" t="s">
        <v>81</v>
      </c>
      <c r="C14" s="20" t="s">
        <v>8</v>
      </c>
      <c r="D14" s="20" t="s">
        <v>9</v>
      </c>
      <c r="E14" s="20" t="s">
        <v>10</v>
      </c>
      <c r="F14" s="20" t="s">
        <v>11</v>
      </c>
      <c r="G14" s="20" t="s">
        <v>12</v>
      </c>
      <c r="H14" s="20" t="s">
        <v>13</v>
      </c>
      <c r="I14" s="20" t="s">
        <v>14</v>
      </c>
      <c r="J14" s="51" t="s">
        <v>15</v>
      </c>
      <c r="K14" s="44" t="s">
        <v>16</v>
      </c>
      <c r="L14" s="47" t="s">
        <v>81</v>
      </c>
      <c r="M14" s="20" t="s">
        <v>8</v>
      </c>
      <c r="N14" s="20" t="s">
        <v>9</v>
      </c>
      <c r="O14" s="20" t="s">
        <v>10</v>
      </c>
      <c r="P14" s="20" t="s">
        <v>11</v>
      </c>
      <c r="Q14" s="20" t="s">
        <v>12</v>
      </c>
      <c r="R14" s="20" t="s">
        <v>13</v>
      </c>
      <c r="S14" s="20" t="s">
        <v>14</v>
      </c>
      <c r="T14" s="51" t="s">
        <v>15</v>
      </c>
      <c r="U14" s="20" t="s">
        <v>16</v>
      </c>
    </row>
    <row r="15" spans="1:22" ht="15">
      <c r="A15" s="60" t="s">
        <v>17</v>
      </c>
      <c r="B15" s="53">
        <v>0.063</v>
      </c>
      <c r="C15" s="21">
        <v>427.575</v>
      </c>
      <c r="D15" s="21">
        <v>88.191</v>
      </c>
      <c r="E15" s="21">
        <v>24.387</v>
      </c>
      <c r="F15" s="21">
        <v>14.674</v>
      </c>
      <c r="G15" s="21">
        <v>7.253</v>
      </c>
      <c r="H15" s="21">
        <v>3.49</v>
      </c>
      <c r="I15" s="21">
        <v>2.726</v>
      </c>
      <c r="J15" s="21">
        <v>2.265</v>
      </c>
      <c r="K15" s="45">
        <v>570.561</v>
      </c>
      <c r="L15" s="53">
        <v>5.138</v>
      </c>
      <c r="M15" s="21">
        <v>994.497</v>
      </c>
      <c r="N15" s="21">
        <v>770.123</v>
      </c>
      <c r="O15" s="21">
        <v>123.975</v>
      </c>
      <c r="P15" s="21">
        <v>53.862</v>
      </c>
      <c r="Q15" s="21">
        <v>27.168</v>
      </c>
      <c r="R15" s="21">
        <v>13.713</v>
      </c>
      <c r="S15" s="21">
        <v>6.861</v>
      </c>
      <c r="T15" s="21">
        <v>6.876</v>
      </c>
      <c r="U15" s="21">
        <v>1997.075</v>
      </c>
      <c r="V15"/>
    </row>
    <row r="16" spans="1:22" ht="15">
      <c r="A16" s="60" t="s">
        <v>18</v>
      </c>
      <c r="B16" s="53">
        <v>19.998</v>
      </c>
      <c r="C16" s="21">
        <v>229.812</v>
      </c>
      <c r="D16" s="21">
        <v>336.576</v>
      </c>
      <c r="E16" s="21">
        <v>146.573</v>
      </c>
      <c r="F16" s="21">
        <v>102.651</v>
      </c>
      <c r="G16" s="21">
        <v>71.395</v>
      </c>
      <c r="H16" s="21">
        <v>38.863</v>
      </c>
      <c r="I16" s="21">
        <v>24.728</v>
      </c>
      <c r="J16" s="21">
        <v>30.905</v>
      </c>
      <c r="K16" s="45">
        <v>981.503</v>
      </c>
      <c r="L16" s="53">
        <v>321.778</v>
      </c>
      <c r="M16" s="21">
        <v>102.279</v>
      </c>
      <c r="N16" s="21">
        <v>174.223</v>
      </c>
      <c r="O16" s="21">
        <v>79.446</v>
      </c>
      <c r="P16" s="21">
        <v>79.148</v>
      </c>
      <c r="Q16" s="21">
        <v>66.349</v>
      </c>
      <c r="R16" s="21">
        <v>48.773</v>
      </c>
      <c r="S16" s="21">
        <v>37.586</v>
      </c>
      <c r="T16" s="21">
        <v>78.785</v>
      </c>
      <c r="U16" s="21">
        <v>666.589</v>
      </c>
      <c r="V16"/>
    </row>
    <row r="17" spans="1:22" ht="15">
      <c r="A17" s="60" t="s">
        <v>19</v>
      </c>
      <c r="B17" s="53">
        <v>7.029</v>
      </c>
      <c r="C17" s="21">
        <v>558.157</v>
      </c>
      <c r="D17" s="21">
        <v>192.847</v>
      </c>
      <c r="E17" s="21">
        <v>71.279</v>
      </c>
      <c r="F17" s="21">
        <v>44.339</v>
      </c>
      <c r="G17" s="21">
        <v>22.323</v>
      </c>
      <c r="H17" s="21">
        <v>10.1</v>
      </c>
      <c r="I17" s="21">
        <v>5.2</v>
      </c>
      <c r="J17" s="21">
        <v>4.9</v>
      </c>
      <c r="K17" s="45">
        <v>909.145</v>
      </c>
      <c r="L17" s="53">
        <v>11.405</v>
      </c>
      <c r="M17" s="21">
        <v>337.048</v>
      </c>
      <c r="N17" s="21">
        <v>389.948</v>
      </c>
      <c r="O17" s="21">
        <v>196.319</v>
      </c>
      <c r="P17" s="21">
        <v>119.507</v>
      </c>
      <c r="Q17" s="21">
        <v>76.545</v>
      </c>
      <c r="R17" s="21">
        <v>35.954</v>
      </c>
      <c r="S17" s="21">
        <v>16.841</v>
      </c>
      <c r="T17" s="21">
        <v>19.397</v>
      </c>
      <c r="U17" s="21">
        <v>1191.559</v>
      </c>
      <c r="V17"/>
    </row>
    <row r="18" spans="1:22" ht="15">
      <c r="A18" s="61" t="s">
        <v>20</v>
      </c>
      <c r="B18" s="54">
        <v>0</v>
      </c>
      <c r="C18" s="22">
        <v>224.407</v>
      </c>
      <c r="D18" s="22">
        <v>135.868</v>
      </c>
      <c r="E18" s="22">
        <v>39.252</v>
      </c>
      <c r="F18" s="22">
        <v>18.29</v>
      </c>
      <c r="G18" s="22">
        <v>9.448</v>
      </c>
      <c r="H18" s="22">
        <v>5.1</v>
      </c>
      <c r="I18" s="22">
        <v>2.6</v>
      </c>
      <c r="J18" s="22">
        <v>3.94</v>
      </c>
      <c r="K18" s="46">
        <v>438.905</v>
      </c>
      <c r="L18" s="54">
        <v>0</v>
      </c>
      <c r="M18" s="22">
        <v>373.445</v>
      </c>
      <c r="N18" s="22">
        <v>793.349</v>
      </c>
      <c r="O18" s="22">
        <v>335.606</v>
      </c>
      <c r="P18" s="22">
        <v>209.728</v>
      </c>
      <c r="Q18" s="22">
        <v>103.426</v>
      </c>
      <c r="R18" s="22">
        <v>55.785</v>
      </c>
      <c r="S18" s="22">
        <v>32.022</v>
      </c>
      <c r="T18" s="22">
        <v>34.417</v>
      </c>
      <c r="U18" s="22">
        <v>1937.778</v>
      </c>
      <c r="V18"/>
    </row>
    <row r="19" spans="1:22" ht="15">
      <c r="A19" s="60" t="s">
        <v>21</v>
      </c>
      <c r="B19" s="53">
        <v>0.395</v>
      </c>
      <c r="C19" s="21">
        <v>471.727</v>
      </c>
      <c r="D19" s="21">
        <v>378.103</v>
      </c>
      <c r="E19" s="21">
        <v>148.663</v>
      </c>
      <c r="F19" s="21">
        <v>99.774</v>
      </c>
      <c r="G19" s="21">
        <v>56.191</v>
      </c>
      <c r="H19" s="21">
        <v>25.578</v>
      </c>
      <c r="I19" s="21">
        <v>13.348</v>
      </c>
      <c r="J19" s="21">
        <v>15.716</v>
      </c>
      <c r="K19" s="45">
        <v>1209.1</v>
      </c>
      <c r="L19" s="53">
        <v>58.408</v>
      </c>
      <c r="M19" s="21">
        <v>956.934</v>
      </c>
      <c r="N19" s="21">
        <v>1615.754</v>
      </c>
      <c r="O19" s="21">
        <v>616.12</v>
      </c>
      <c r="P19" s="21">
        <v>342.796</v>
      </c>
      <c r="Q19" s="21">
        <v>185.526</v>
      </c>
      <c r="R19" s="21">
        <v>81.406</v>
      </c>
      <c r="S19" s="21">
        <v>51.958</v>
      </c>
      <c r="T19" s="21">
        <v>79.175</v>
      </c>
      <c r="U19" s="21">
        <v>3929.669</v>
      </c>
      <c r="V19"/>
    </row>
    <row r="20" spans="1:22" ht="15">
      <c r="A20" s="60" t="s">
        <v>22</v>
      </c>
      <c r="B20" s="53">
        <v>0</v>
      </c>
      <c r="C20" s="21">
        <v>106.077</v>
      </c>
      <c r="D20" s="21">
        <v>295.014</v>
      </c>
      <c r="E20" s="21">
        <v>114.016</v>
      </c>
      <c r="F20" s="21">
        <v>52.494</v>
      </c>
      <c r="G20" s="21">
        <v>26.591</v>
      </c>
      <c r="H20" s="21">
        <v>26.652</v>
      </c>
      <c r="I20" s="21">
        <v>17.7</v>
      </c>
      <c r="J20" s="21">
        <v>9.577</v>
      </c>
      <c r="K20" s="45">
        <v>648.121</v>
      </c>
      <c r="L20" s="53">
        <v>0</v>
      </c>
      <c r="M20" s="21">
        <v>587.039</v>
      </c>
      <c r="N20" s="21">
        <v>1089.934</v>
      </c>
      <c r="O20" s="21">
        <v>448.2</v>
      </c>
      <c r="P20" s="21">
        <v>216.683</v>
      </c>
      <c r="Q20" s="21">
        <v>113.584</v>
      </c>
      <c r="R20" s="21">
        <v>58.876</v>
      </c>
      <c r="S20" s="21">
        <v>35.2</v>
      </c>
      <c r="T20" s="21">
        <v>26.684</v>
      </c>
      <c r="U20" s="21">
        <v>2576.2</v>
      </c>
      <c r="V20"/>
    </row>
    <row r="21" spans="1:22" ht="15">
      <c r="A21" s="60" t="s">
        <v>23</v>
      </c>
      <c r="B21" s="53">
        <v>0</v>
      </c>
      <c r="C21" s="21">
        <v>16.81</v>
      </c>
      <c r="D21" s="21">
        <v>10.01</v>
      </c>
      <c r="E21" s="21">
        <v>1.01</v>
      </c>
      <c r="F21" s="21">
        <v>0.5</v>
      </c>
      <c r="G21" s="21">
        <v>0.2</v>
      </c>
      <c r="H21" s="21">
        <v>0</v>
      </c>
      <c r="I21" s="21">
        <v>0.1</v>
      </c>
      <c r="J21" s="21">
        <v>0.11</v>
      </c>
      <c r="K21" s="45">
        <v>28.74</v>
      </c>
      <c r="L21" s="53">
        <v>0.1</v>
      </c>
      <c r="M21" s="21">
        <v>27.24</v>
      </c>
      <c r="N21" s="21">
        <v>65.72</v>
      </c>
      <c r="O21" s="21">
        <v>33.79</v>
      </c>
      <c r="P21" s="21">
        <v>16.48</v>
      </c>
      <c r="Q21" s="21">
        <v>6.87</v>
      </c>
      <c r="R21" s="21">
        <v>4.43</v>
      </c>
      <c r="S21" s="21">
        <v>2</v>
      </c>
      <c r="T21" s="21">
        <v>0.96</v>
      </c>
      <c r="U21" s="21">
        <v>157.49</v>
      </c>
      <c r="V21"/>
    </row>
    <row r="22" spans="1:22" ht="15">
      <c r="A22" s="61" t="s">
        <v>24</v>
      </c>
      <c r="B22" s="54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46">
        <v>0</v>
      </c>
      <c r="L22" s="54">
        <v>0.07</v>
      </c>
      <c r="M22" s="22">
        <v>39.98</v>
      </c>
      <c r="N22" s="22">
        <v>71.6</v>
      </c>
      <c r="O22" s="22">
        <v>16.15</v>
      </c>
      <c r="P22" s="22">
        <v>5.34</v>
      </c>
      <c r="Q22" s="22">
        <v>2.12</v>
      </c>
      <c r="R22" s="22">
        <v>1.51</v>
      </c>
      <c r="S22" s="22">
        <v>0.8</v>
      </c>
      <c r="T22" s="22">
        <v>0.54</v>
      </c>
      <c r="U22" s="22">
        <v>138.04</v>
      </c>
      <c r="V22"/>
    </row>
    <row r="23" spans="1:22" ht="15">
      <c r="A23" s="60" t="s">
        <v>84</v>
      </c>
      <c r="B23" s="53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45">
        <v>0</v>
      </c>
      <c r="L23" s="53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/>
    </row>
    <row r="24" spans="1:22" ht="15">
      <c r="A24" s="60" t="s">
        <v>25</v>
      </c>
      <c r="B24" s="53">
        <v>0</v>
      </c>
      <c r="C24" s="21">
        <v>621.705</v>
      </c>
      <c r="D24" s="21">
        <v>77.445</v>
      </c>
      <c r="E24" s="21">
        <v>9.714</v>
      </c>
      <c r="F24" s="21">
        <v>5.088</v>
      </c>
      <c r="G24" s="21">
        <v>2.216</v>
      </c>
      <c r="H24" s="21">
        <v>0.737</v>
      </c>
      <c r="I24" s="21">
        <v>0.362</v>
      </c>
      <c r="J24" s="21">
        <v>0</v>
      </c>
      <c r="K24" s="45">
        <v>717.267</v>
      </c>
      <c r="L24" s="53">
        <v>3.03</v>
      </c>
      <c r="M24" s="21">
        <v>1289.758</v>
      </c>
      <c r="N24" s="21">
        <v>1089.657</v>
      </c>
      <c r="O24" s="21">
        <v>241.766</v>
      </c>
      <c r="P24" s="21">
        <v>85.148</v>
      </c>
      <c r="Q24" s="21">
        <v>37.195</v>
      </c>
      <c r="R24" s="21">
        <v>10.407</v>
      </c>
      <c r="S24" s="21">
        <v>3.337</v>
      </c>
      <c r="T24" s="21">
        <v>4.703</v>
      </c>
      <c r="U24" s="21">
        <v>2761.971</v>
      </c>
      <c r="V24"/>
    </row>
    <row r="25" spans="1:22" ht="15">
      <c r="A25" s="60" t="s">
        <v>26</v>
      </c>
      <c r="B25" s="53">
        <v>0</v>
      </c>
      <c r="C25" s="21">
        <v>305.547</v>
      </c>
      <c r="D25" s="21">
        <v>176.25</v>
      </c>
      <c r="E25" s="21">
        <v>34.337</v>
      </c>
      <c r="F25" s="21">
        <v>10.972</v>
      </c>
      <c r="G25" s="21">
        <v>6.27</v>
      </c>
      <c r="H25" s="21">
        <v>3.27</v>
      </c>
      <c r="I25" s="21">
        <v>0.898</v>
      </c>
      <c r="J25" s="21">
        <v>0.707</v>
      </c>
      <c r="K25" s="45">
        <v>538.251</v>
      </c>
      <c r="L25" s="53">
        <v>0</v>
      </c>
      <c r="M25" s="21">
        <v>1261.842</v>
      </c>
      <c r="N25" s="21">
        <v>1391.397</v>
      </c>
      <c r="O25" s="21">
        <v>371.545</v>
      </c>
      <c r="P25" s="21">
        <v>133.098</v>
      </c>
      <c r="Q25" s="21">
        <v>52.198</v>
      </c>
      <c r="R25" s="21">
        <v>15.51</v>
      </c>
      <c r="S25" s="21">
        <v>7.177</v>
      </c>
      <c r="T25" s="21">
        <v>12.49</v>
      </c>
      <c r="U25" s="21">
        <v>3245.257</v>
      </c>
      <c r="V25"/>
    </row>
    <row r="26" spans="1:22" ht="15">
      <c r="A26" s="61" t="s">
        <v>27</v>
      </c>
      <c r="B26" s="54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46">
        <v>0</v>
      </c>
      <c r="L26" s="54">
        <v>0.925</v>
      </c>
      <c r="M26" s="22">
        <v>3.452</v>
      </c>
      <c r="N26" s="22">
        <v>24.629</v>
      </c>
      <c r="O26" s="22">
        <v>16.815</v>
      </c>
      <c r="P26" s="22">
        <v>11.496</v>
      </c>
      <c r="Q26" s="22">
        <v>9.23</v>
      </c>
      <c r="R26" s="22">
        <v>5.905</v>
      </c>
      <c r="S26" s="22">
        <v>3.843</v>
      </c>
      <c r="T26" s="22">
        <v>3.628</v>
      </c>
      <c r="U26" s="22">
        <v>78.998</v>
      </c>
      <c r="V26"/>
    </row>
    <row r="27" spans="1:22" ht="15">
      <c r="A27" s="60" t="s">
        <v>28</v>
      </c>
      <c r="B27" s="53">
        <v>2.286</v>
      </c>
      <c r="C27" s="21">
        <v>339.64</v>
      </c>
      <c r="D27" s="21">
        <v>122.971</v>
      </c>
      <c r="E27" s="21">
        <v>29.145</v>
      </c>
      <c r="F27" s="21">
        <v>11.902</v>
      </c>
      <c r="G27" s="21">
        <v>4.998</v>
      </c>
      <c r="H27" s="21">
        <v>1.376</v>
      </c>
      <c r="I27" s="21">
        <v>1.605</v>
      </c>
      <c r="J27" s="21">
        <v>7.808</v>
      </c>
      <c r="K27" s="45">
        <v>519.445</v>
      </c>
      <c r="L27" s="53">
        <v>7.167</v>
      </c>
      <c r="M27" s="21">
        <v>599.159</v>
      </c>
      <c r="N27" s="21">
        <v>715.768</v>
      </c>
      <c r="O27" s="21">
        <v>172.258</v>
      </c>
      <c r="P27" s="21">
        <v>77.782</v>
      </c>
      <c r="Q27" s="21">
        <v>37.97</v>
      </c>
      <c r="R27" s="21">
        <v>23.923</v>
      </c>
      <c r="S27" s="21">
        <v>16.184</v>
      </c>
      <c r="T27" s="21">
        <v>51.633</v>
      </c>
      <c r="U27" s="21">
        <v>1694.677</v>
      </c>
      <c r="V27"/>
    </row>
    <row r="28" spans="1:22" ht="15">
      <c r="A28" s="60" t="s">
        <v>29</v>
      </c>
      <c r="B28" s="53">
        <v>0</v>
      </c>
      <c r="C28" s="21">
        <v>799.94</v>
      </c>
      <c r="D28" s="21">
        <v>306.26</v>
      </c>
      <c r="E28" s="21">
        <v>70.52</v>
      </c>
      <c r="F28" s="21">
        <v>32.07</v>
      </c>
      <c r="G28" s="21">
        <v>17.93</v>
      </c>
      <c r="H28" s="21">
        <v>7.07</v>
      </c>
      <c r="I28" s="21">
        <v>4.45</v>
      </c>
      <c r="J28" s="21">
        <v>5.1</v>
      </c>
      <c r="K28" s="45">
        <v>1243.34</v>
      </c>
      <c r="L28" s="53">
        <v>0.04</v>
      </c>
      <c r="M28" s="21">
        <v>433.46</v>
      </c>
      <c r="N28" s="21">
        <v>900.1</v>
      </c>
      <c r="O28" s="21">
        <v>436.68</v>
      </c>
      <c r="P28" s="21">
        <v>267.33</v>
      </c>
      <c r="Q28" s="21">
        <v>173.16</v>
      </c>
      <c r="R28" s="21">
        <v>88.4</v>
      </c>
      <c r="S28" s="21">
        <v>50.53</v>
      </c>
      <c r="T28" s="21">
        <v>58.74</v>
      </c>
      <c r="U28" s="21">
        <v>2408.4</v>
      </c>
      <c r="V28"/>
    </row>
    <row r="29" spans="1:22" ht="15">
      <c r="A29" s="60" t="s">
        <v>79</v>
      </c>
      <c r="B29" s="53">
        <v>0.064</v>
      </c>
      <c r="C29" s="21">
        <v>440.555</v>
      </c>
      <c r="D29" s="21">
        <v>207.354</v>
      </c>
      <c r="E29" s="21">
        <v>53.248</v>
      </c>
      <c r="F29" s="21">
        <v>30.058</v>
      </c>
      <c r="G29" s="21">
        <v>16.498</v>
      </c>
      <c r="H29" s="21">
        <v>8.812</v>
      </c>
      <c r="I29" s="21">
        <v>6.42</v>
      </c>
      <c r="J29" s="21">
        <v>6</v>
      </c>
      <c r="K29" s="45">
        <v>768.945</v>
      </c>
      <c r="L29" s="53">
        <v>0.371</v>
      </c>
      <c r="M29" s="21">
        <v>779.482</v>
      </c>
      <c r="N29" s="21">
        <v>618.488</v>
      </c>
      <c r="O29" s="21">
        <v>188.043</v>
      </c>
      <c r="P29" s="21">
        <v>92.585</v>
      </c>
      <c r="Q29" s="21">
        <v>36.932</v>
      </c>
      <c r="R29" s="21">
        <v>15.446</v>
      </c>
      <c r="S29" s="21">
        <v>7.322</v>
      </c>
      <c r="T29" s="21">
        <v>6.549</v>
      </c>
      <c r="U29" s="21">
        <v>1744.847</v>
      </c>
      <c r="V29"/>
    </row>
    <row r="30" spans="1:22" ht="15">
      <c r="A30" s="61" t="s">
        <v>30</v>
      </c>
      <c r="B30" s="54">
        <v>0</v>
      </c>
      <c r="C30" s="22">
        <v>264.574</v>
      </c>
      <c r="D30" s="22">
        <v>232.6</v>
      </c>
      <c r="E30" s="22">
        <v>60.586</v>
      </c>
      <c r="F30" s="22">
        <v>31.35</v>
      </c>
      <c r="G30" s="22">
        <v>11.834</v>
      </c>
      <c r="H30" s="22">
        <v>4.481</v>
      </c>
      <c r="I30" s="22">
        <v>1.908</v>
      </c>
      <c r="J30" s="22">
        <v>3.08</v>
      </c>
      <c r="K30" s="46">
        <v>610.413</v>
      </c>
      <c r="L30" s="54">
        <v>33.896</v>
      </c>
      <c r="M30" s="22">
        <v>906.806</v>
      </c>
      <c r="N30" s="22">
        <v>1168.646</v>
      </c>
      <c r="O30" s="22">
        <v>567.853</v>
      </c>
      <c r="P30" s="22">
        <v>334.035</v>
      </c>
      <c r="Q30" s="22">
        <v>184.586</v>
      </c>
      <c r="R30" s="22">
        <v>106.68</v>
      </c>
      <c r="S30" s="22">
        <v>60.352</v>
      </c>
      <c r="T30" s="22">
        <v>62.586</v>
      </c>
      <c r="U30" s="22">
        <v>3391.544</v>
      </c>
      <c r="V30"/>
    </row>
    <row r="31" spans="1:22" ht="15">
      <c r="A31" s="60" t="s">
        <v>31</v>
      </c>
      <c r="B31" s="53">
        <v>0.238</v>
      </c>
      <c r="C31" s="21">
        <v>380.186</v>
      </c>
      <c r="D31" s="21">
        <v>176.669</v>
      </c>
      <c r="E31" s="21">
        <v>50.209</v>
      </c>
      <c r="F31" s="21">
        <v>19.178</v>
      </c>
      <c r="G31" s="21">
        <v>8.529</v>
      </c>
      <c r="H31" s="21">
        <v>2.572</v>
      </c>
      <c r="I31" s="21">
        <v>0.921</v>
      </c>
      <c r="J31" s="21">
        <v>1.237</v>
      </c>
      <c r="K31" s="45">
        <v>639.501</v>
      </c>
      <c r="L31" s="53">
        <v>1.1</v>
      </c>
      <c r="M31" s="21">
        <v>1689.25</v>
      </c>
      <c r="N31" s="21">
        <v>1019.341</v>
      </c>
      <c r="O31" s="21">
        <v>169.431</v>
      </c>
      <c r="P31" s="21">
        <v>73.546</v>
      </c>
      <c r="Q31" s="21">
        <v>41.578</v>
      </c>
      <c r="R31" s="21">
        <v>18.183</v>
      </c>
      <c r="S31" s="21">
        <v>10.769</v>
      </c>
      <c r="T31" s="21">
        <v>8.65</v>
      </c>
      <c r="U31" s="21">
        <v>3030.748</v>
      </c>
      <c r="V31"/>
    </row>
    <row r="32" spans="1:22" ht="15">
      <c r="A32" s="60" t="s">
        <v>32</v>
      </c>
      <c r="B32" s="53">
        <v>0.835</v>
      </c>
      <c r="C32" s="21">
        <v>521.08</v>
      </c>
      <c r="D32" s="21">
        <v>132.033</v>
      </c>
      <c r="E32" s="21">
        <v>28.911</v>
      </c>
      <c r="F32" s="21">
        <v>13.145</v>
      </c>
      <c r="G32" s="21">
        <v>9.45</v>
      </c>
      <c r="H32" s="21">
        <v>3.478</v>
      </c>
      <c r="I32" s="21">
        <v>1.6</v>
      </c>
      <c r="J32" s="21">
        <v>0.6</v>
      </c>
      <c r="K32" s="45">
        <v>710.297</v>
      </c>
      <c r="L32" s="53">
        <v>6.308</v>
      </c>
      <c r="M32" s="21">
        <v>700.745</v>
      </c>
      <c r="N32" s="21">
        <v>553.776</v>
      </c>
      <c r="O32" s="21">
        <v>208.914</v>
      </c>
      <c r="P32" s="21">
        <v>100.682</v>
      </c>
      <c r="Q32" s="21">
        <v>40.836</v>
      </c>
      <c r="R32" s="21">
        <v>15.801</v>
      </c>
      <c r="S32" s="21">
        <v>10.126</v>
      </c>
      <c r="T32" s="21">
        <v>6.642</v>
      </c>
      <c r="U32" s="21">
        <v>1637.522</v>
      </c>
      <c r="V32"/>
    </row>
    <row r="33" spans="1:22" ht="15">
      <c r="A33" s="60" t="s">
        <v>33</v>
      </c>
      <c r="B33" s="53">
        <v>2.637</v>
      </c>
      <c r="C33" s="21">
        <v>190.897</v>
      </c>
      <c r="D33" s="21">
        <v>135.571</v>
      </c>
      <c r="E33" s="21">
        <v>89.241</v>
      </c>
      <c r="F33" s="21">
        <v>63.621</v>
      </c>
      <c r="G33" s="21">
        <v>31.105</v>
      </c>
      <c r="H33" s="21">
        <v>11.431</v>
      </c>
      <c r="I33" s="21">
        <v>3.3</v>
      </c>
      <c r="J33" s="21">
        <v>1.413</v>
      </c>
      <c r="K33" s="45">
        <v>526.579</v>
      </c>
      <c r="L33" s="53">
        <v>3.613</v>
      </c>
      <c r="M33" s="21">
        <v>117.353</v>
      </c>
      <c r="N33" s="21">
        <v>445.008</v>
      </c>
      <c r="O33" s="21">
        <v>235.695</v>
      </c>
      <c r="P33" s="21">
        <v>138.588</v>
      </c>
      <c r="Q33" s="21">
        <v>83.817</v>
      </c>
      <c r="R33" s="21">
        <v>48.552</v>
      </c>
      <c r="S33" s="21">
        <v>27.137</v>
      </c>
      <c r="T33" s="21">
        <v>28.477</v>
      </c>
      <c r="U33" s="21">
        <v>1124.627</v>
      </c>
      <c r="V33"/>
    </row>
    <row r="34" spans="1:22" ht="15">
      <c r="A34" s="61" t="s">
        <v>34</v>
      </c>
      <c r="B34" s="54">
        <v>0</v>
      </c>
      <c r="C34" s="22">
        <v>166.559</v>
      </c>
      <c r="D34" s="22">
        <v>61.591</v>
      </c>
      <c r="E34" s="22">
        <v>31.67</v>
      </c>
      <c r="F34" s="22">
        <v>10.14</v>
      </c>
      <c r="G34" s="22">
        <v>5.44</v>
      </c>
      <c r="H34" s="22">
        <v>1.9</v>
      </c>
      <c r="I34" s="22">
        <v>1.3</v>
      </c>
      <c r="J34" s="22">
        <v>0.68</v>
      </c>
      <c r="K34" s="46">
        <v>279.28</v>
      </c>
      <c r="L34" s="54">
        <v>0.94</v>
      </c>
      <c r="M34" s="22">
        <v>341.286</v>
      </c>
      <c r="N34" s="22">
        <v>246.46</v>
      </c>
      <c r="O34" s="22">
        <v>79.03</v>
      </c>
      <c r="P34" s="22">
        <v>42.52</v>
      </c>
      <c r="Q34" s="22">
        <v>30.71</v>
      </c>
      <c r="R34" s="22">
        <v>17.56</v>
      </c>
      <c r="S34" s="22">
        <v>11.99</v>
      </c>
      <c r="T34" s="22">
        <v>30.81</v>
      </c>
      <c r="U34" s="22">
        <v>800.366</v>
      </c>
      <c r="V34"/>
    </row>
    <row r="35" spans="1:22" ht="15">
      <c r="A35" s="60" t="s">
        <v>35</v>
      </c>
      <c r="B35" s="53">
        <v>0</v>
      </c>
      <c r="C35" s="21">
        <v>67.248</v>
      </c>
      <c r="D35" s="21">
        <v>56.526</v>
      </c>
      <c r="E35" s="21">
        <v>11.28</v>
      </c>
      <c r="F35" s="21">
        <v>4.162</v>
      </c>
      <c r="G35" s="21">
        <v>1.16</v>
      </c>
      <c r="H35" s="21">
        <v>0.548</v>
      </c>
      <c r="I35" s="21">
        <v>0.446</v>
      </c>
      <c r="J35" s="21">
        <v>0.766</v>
      </c>
      <c r="K35" s="45">
        <v>142.136</v>
      </c>
      <c r="L35" s="53">
        <v>0.086</v>
      </c>
      <c r="M35" s="21">
        <v>186.285</v>
      </c>
      <c r="N35" s="21">
        <v>140.015</v>
      </c>
      <c r="O35" s="21">
        <v>23.533</v>
      </c>
      <c r="P35" s="21">
        <v>9.274</v>
      </c>
      <c r="Q35" s="21">
        <v>5.876</v>
      </c>
      <c r="R35" s="21">
        <v>4.421</v>
      </c>
      <c r="S35" s="21">
        <v>3.822</v>
      </c>
      <c r="T35" s="21">
        <v>3.653</v>
      </c>
      <c r="U35" s="21">
        <v>376.879</v>
      </c>
      <c r="V35"/>
    </row>
    <row r="36" spans="1:22" ht="15">
      <c r="A36" s="60" t="s">
        <v>36</v>
      </c>
      <c r="B36" s="53">
        <v>0</v>
      </c>
      <c r="C36" s="21">
        <v>38.267</v>
      </c>
      <c r="D36" s="21">
        <v>16.668</v>
      </c>
      <c r="E36" s="21">
        <v>3.421</v>
      </c>
      <c r="F36" s="21">
        <v>2.113</v>
      </c>
      <c r="G36" s="21">
        <v>1.491</v>
      </c>
      <c r="H36" s="21">
        <v>0.2</v>
      </c>
      <c r="I36" s="21">
        <v>0.2</v>
      </c>
      <c r="J36" s="21">
        <v>0.248</v>
      </c>
      <c r="K36" s="45">
        <v>62.608</v>
      </c>
      <c r="L36" s="53">
        <v>0.061</v>
      </c>
      <c r="M36" s="21">
        <v>81.291</v>
      </c>
      <c r="N36" s="21">
        <v>179.232</v>
      </c>
      <c r="O36" s="21">
        <v>69.156</v>
      </c>
      <c r="P36" s="21">
        <v>42.496</v>
      </c>
      <c r="Q36" s="21">
        <v>22.735</v>
      </c>
      <c r="R36" s="21">
        <v>14.482</v>
      </c>
      <c r="S36" s="21">
        <v>7.687</v>
      </c>
      <c r="T36" s="21">
        <v>12.624</v>
      </c>
      <c r="U36" s="21">
        <v>429.703</v>
      </c>
      <c r="V36"/>
    </row>
    <row r="37" spans="1:22" ht="15">
      <c r="A37" s="60" t="s">
        <v>37</v>
      </c>
      <c r="B37" s="53">
        <v>4.228</v>
      </c>
      <c r="C37" s="21">
        <v>187.862</v>
      </c>
      <c r="D37" s="21">
        <v>248.601</v>
      </c>
      <c r="E37" s="21">
        <v>58.959</v>
      </c>
      <c r="F37" s="21">
        <v>29.257</v>
      </c>
      <c r="G37" s="21">
        <v>16.662</v>
      </c>
      <c r="H37" s="21">
        <v>7.786</v>
      </c>
      <c r="I37" s="21">
        <v>4.871</v>
      </c>
      <c r="J37" s="21">
        <v>4.104</v>
      </c>
      <c r="K37" s="45">
        <v>558.102</v>
      </c>
      <c r="L37" s="53">
        <v>0.111</v>
      </c>
      <c r="M37" s="21">
        <v>953.69</v>
      </c>
      <c r="N37" s="21">
        <v>994.9</v>
      </c>
      <c r="O37" s="21">
        <v>279.288</v>
      </c>
      <c r="P37" s="21">
        <v>128.172</v>
      </c>
      <c r="Q37" s="21">
        <v>63.845</v>
      </c>
      <c r="R37" s="21">
        <v>32.064</v>
      </c>
      <c r="S37" s="21">
        <v>14.765</v>
      </c>
      <c r="T37" s="21">
        <v>16.601</v>
      </c>
      <c r="U37" s="21">
        <v>2483.325</v>
      </c>
      <c r="V37"/>
    </row>
    <row r="38" spans="1:22" ht="15">
      <c r="A38" s="61" t="s">
        <v>78</v>
      </c>
      <c r="B38" s="54">
        <v>0</v>
      </c>
      <c r="C38" s="22">
        <v>250.467</v>
      </c>
      <c r="D38" s="22">
        <v>237.7</v>
      </c>
      <c r="E38" s="22">
        <v>58.181</v>
      </c>
      <c r="F38" s="22">
        <v>25.591</v>
      </c>
      <c r="G38" s="22">
        <v>10.888</v>
      </c>
      <c r="H38" s="22">
        <v>2.777</v>
      </c>
      <c r="I38" s="22">
        <v>1.5</v>
      </c>
      <c r="J38" s="22">
        <v>0.977</v>
      </c>
      <c r="K38" s="46">
        <v>588.081</v>
      </c>
      <c r="L38" s="54">
        <v>0.373</v>
      </c>
      <c r="M38" s="22">
        <v>1387.089</v>
      </c>
      <c r="N38" s="22">
        <v>1236.568</v>
      </c>
      <c r="O38" s="22">
        <v>428.212</v>
      </c>
      <c r="P38" s="22">
        <v>219.09</v>
      </c>
      <c r="Q38" s="22">
        <v>119.696</v>
      </c>
      <c r="R38" s="22">
        <v>53.515</v>
      </c>
      <c r="S38" s="22">
        <v>24.648</v>
      </c>
      <c r="T38" s="22">
        <v>19.294</v>
      </c>
      <c r="U38" s="22">
        <v>3488.112</v>
      </c>
      <c r="V38"/>
    </row>
    <row r="39" spans="1:22" ht="15">
      <c r="A39" s="60" t="s">
        <v>38</v>
      </c>
      <c r="B39" s="53">
        <v>0</v>
      </c>
      <c r="C39" s="21">
        <v>369.822</v>
      </c>
      <c r="D39" s="21">
        <v>143.452</v>
      </c>
      <c r="E39" s="21">
        <v>28.052</v>
      </c>
      <c r="F39" s="21">
        <v>16.681</v>
      </c>
      <c r="G39" s="21">
        <v>11.792</v>
      </c>
      <c r="H39" s="21">
        <v>4.668</v>
      </c>
      <c r="I39" s="21">
        <v>2.401</v>
      </c>
      <c r="J39" s="21">
        <v>1.568</v>
      </c>
      <c r="K39" s="45">
        <v>578.436</v>
      </c>
      <c r="L39" s="53">
        <v>0</v>
      </c>
      <c r="M39" s="21">
        <v>494.478</v>
      </c>
      <c r="N39" s="21">
        <v>770.674</v>
      </c>
      <c r="O39" s="21">
        <v>243.824</v>
      </c>
      <c r="P39" s="21">
        <v>152.86</v>
      </c>
      <c r="Q39" s="21">
        <v>80.809</v>
      </c>
      <c r="R39" s="21">
        <v>33.664</v>
      </c>
      <c r="S39" s="21">
        <v>17.38</v>
      </c>
      <c r="T39" s="21">
        <v>18.804</v>
      </c>
      <c r="U39" s="21">
        <v>1812.493</v>
      </c>
      <c r="V39"/>
    </row>
    <row r="40" spans="1:22" ht="15">
      <c r="A40" s="60" t="s">
        <v>73</v>
      </c>
      <c r="B40" s="53">
        <v>0</v>
      </c>
      <c r="C40" s="21">
        <v>610.159</v>
      </c>
      <c r="D40" s="21">
        <v>176.183</v>
      </c>
      <c r="E40" s="21">
        <v>29.433</v>
      </c>
      <c r="F40" s="21">
        <v>15.088</v>
      </c>
      <c r="G40" s="21">
        <v>6.046</v>
      </c>
      <c r="H40" s="21">
        <v>2.275</v>
      </c>
      <c r="I40" s="21">
        <v>1.3</v>
      </c>
      <c r="J40" s="21">
        <v>1.051</v>
      </c>
      <c r="K40" s="45">
        <v>841.535</v>
      </c>
      <c r="L40" s="53">
        <v>0</v>
      </c>
      <c r="M40" s="21">
        <v>1302.228</v>
      </c>
      <c r="N40" s="21">
        <v>1173.883</v>
      </c>
      <c r="O40" s="21">
        <v>307.385</v>
      </c>
      <c r="P40" s="21">
        <v>120.138</v>
      </c>
      <c r="Q40" s="21">
        <v>53.766</v>
      </c>
      <c r="R40" s="21">
        <v>20.342</v>
      </c>
      <c r="S40" s="21">
        <v>12.26</v>
      </c>
      <c r="T40" s="21">
        <v>11.078</v>
      </c>
      <c r="U40" s="21">
        <v>3001.08</v>
      </c>
      <c r="V40"/>
    </row>
    <row r="41" spans="1:22" ht="15">
      <c r="A41" s="60" t="s">
        <v>39</v>
      </c>
      <c r="B41" s="53">
        <v>0</v>
      </c>
      <c r="C41" s="21">
        <v>555.877</v>
      </c>
      <c r="D41" s="21">
        <v>405.101</v>
      </c>
      <c r="E41" s="21">
        <v>71.285</v>
      </c>
      <c r="F41" s="21">
        <v>32.5</v>
      </c>
      <c r="G41" s="21">
        <v>15.806</v>
      </c>
      <c r="H41" s="21">
        <v>6</v>
      </c>
      <c r="I41" s="21">
        <v>3.6</v>
      </c>
      <c r="J41" s="21">
        <v>4.9</v>
      </c>
      <c r="K41" s="45">
        <v>1095.069</v>
      </c>
      <c r="L41" s="53">
        <v>0</v>
      </c>
      <c r="M41" s="21">
        <v>661.987</v>
      </c>
      <c r="N41" s="21">
        <v>1263.43</v>
      </c>
      <c r="O41" s="21">
        <v>448.618</v>
      </c>
      <c r="P41" s="21">
        <v>195.181</v>
      </c>
      <c r="Q41" s="21">
        <v>89.023</v>
      </c>
      <c r="R41" s="21">
        <v>45.928</v>
      </c>
      <c r="S41" s="21">
        <v>25.45</v>
      </c>
      <c r="T41" s="21">
        <v>43.36</v>
      </c>
      <c r="U41" s="21">
        <v>2772.977</v>
      </c>
      <c r="V41"/>
    </row>
    <row r="42" spans="1:22" ht="15">
      <c r="A42" s="61" t="s">
        <v>85</v>
      </c>
      <c r="B42" s="54">
        <v>0</v>
      </c>
      <c r="C42" s="22">
        <v>219.1</v>
      </c>
      <c r="D42" s="22">
        <v>146.48</v>
      </c>
      <c r="E42" s="22">
        <v>29.8</v>
      </c>
      <c r="F42" s="22">
        <v>12.92</v>
      </c>
      <c r="G42" s="22">
        <v>3.74</v>
      </c>
      <c r="H42" s="22">
        <v>1.18</v>
      </c>
      <c r="I42" s="22">
        <v>0.75</v>
      </c>
      <c r="J42" s="22">
        <v>0.63</v>
      </c>
      <c r="K42" s="46">
        <v>414.6</v>
      </c>
      <c r="L42" s="54">
        <v>1.348</v>
      </c>
      <c r="M42" s="22">
        <v>1079.068</v>
      </c>
      <c r="N42" s="22">
        <v>945.475</v>
      </c>
      <c r="O42" s="22">
        <v>283.876</v>
      </c>
      <c r="P42" s="22">
        <v>157.54</v>
      </c>
      <c r="Q42" s="22">
        <v>97.749</v>
      </c>
      <c r="R42" s="22">
        <v>52.49</v>
      </c>
      <c r="S42" s="22">
        <v>29.2</v>
      </c>
      <c r="T42" s="22">
        <v>36.494</v>
      </c>
      <c r="U42" s="22">
        <v>2681.892</v>
      </c>
      <c r="V42"/>
    </row>
    <row r="43" spans="1:22" ht="15">
      <c r="A43" s="60" t="s">
        <v>74</v>
      </c>
      <c r="B43" s="53">
        <v>0</v>
      </c>
      <c r="C43" s="21">
        <v>409.308</v>
      </c>
      <c r="D43" s="21">
        <v>33.161</v>
      </c>
      <c r="E43" s="21">
        <v>7.912</v>
      </c>
      <c r="F43" s="21">
        <v>3.816</v>
      </c>
      <c r="G43" s="21">
        <v>1.676</v>
      </c>
      <c r="H43" s="21">
        <v>0.4</v>
      </c>
      <c r="I43" s="21">
        <v>0.1</v>
      </c>
      <c r="J43" s="21">
        <v>0.3</v>
      </c>
      <c r="K43" s="45">
        <v>456.673</v>
      </c>
      <c r="L43" s="53">
        <v>0</v>
      </c>
      <c r="M43" s="21">
        <v>911.801</v>
      </c>
      <c r="N43" s="21">
        <v>462.224</v>
      </c>
      <c r="O43" s="21">
        <v>94.702</v>
      </c>
      <c r="P43" s="21">
        <v>41.57</v>
      </c>
      <c r="Q43" s="21">
        <v>19.824</v>
      </c>
      <c r="R43" s="21">
        <v>8.284</v>
      </c>
      <c r="S43" s="21">
        <v>3.8</v>
      </c>
      <c r="T43" s="21">
        <v>1.746</v>
      </c>
      <c r="U43" s="21">
        <v>1543.951</v>
      </c>
      <c r="V43"/>
    </row>
    <row r="44" spans="1:22" ht="15">
      <c r="A44" s="60" t="s">
        <v>75</v>
      </c>
      <c r="B44" s="53">
        <v>0</v>
      </c>
      <c r="C44" s="21">
        <v>114.63</v>
      </c>
      <c r="D44" s="21">
        <v>20.703</v>
      </c>
      <c r="E44" s="21">
        <v>4.428</v>
      </c>
      <c r="F44" s="21">
        <v>0.9</v>
      </c>
      <c r="G44" s="21">
        <v>0.8</v>
      </c>
      <c r="H44" s="21">
        <v>0.2</v>
      </c>
      <c r="I44" s="21">
        <v>0.1</v>
      </c>
      <c r="J44" s="21">
        <v>0.2</v>
      </c>
      <c r="K44" s="45">
        <v>141.961</v>
      </c>
      <c r="L44" s="53">
        <v>0</v>
      </c>
      <c r="M44" s="21">
        <v>177.396</v>
      </c>
      <c r="N44" s="21">
        <v>132.643</v>
      </c>
      <c r="O44" s="21">
        <v>30.658</v>
      </c>
      <c r="P44" s="21">
        <v>17.006</v>
      </c>
      <c r="Q44" s="21">
        <v>11.274</v>
      </c>
      <c r="R44" s="21">
        <v>8.242</v>
      </c>
      <c r="S44" s="21">
        <v>3.898</v>
      </c>
      <c r="T44" s="21">
        <v>5.753</v>
      </c>
      <c r="U44" s="21">
        <v>386.87</v>
      </c>
      <c r="V44"/>
    </row>
    <row r="45" spans="1:22" ht="15">
      <c r="A45" s="60" t="s">
        <v>40</v>
      </c>
      <c r="B45" s="53">
        <v>0</v>
      </c>
      <c r="C45" s="21">
        <v>18.51</v>
      </c>
      <c r="D45" s="21">
        <v>18.86</v>
      </c>
      <c r="E45" s="21">
        <v>4.6</v>
      </c>
      <c r="F45" s="21">
        <v>1.67</v>
      </c>
      <c r="G45" s="21">
        <v>0.66</v>
      </c>
      <c r="H45" s="21">
        <v>0.28</v>
      </c>
      <c r="I45" s="21">
        <v>0.3</v>
      </c>
      <c r="J45" s="21">
        <v>0</v>
      </c>
      <c r="K45" s="45">
        <v>44.88</v>
      </c>
      <c r="L45" s="53">
        <v>0</v>
      </c>
      <c r="M45" s="21">
        <v>64.98</v>
      </c>
      <c r="N45" s="21">
        <v>75.42</v>
      </c>
      <c r="O45" s="21">
        <v>19.15</v>
      </c>
      <c r="P45" s="21">
        <v>15.01</v>
      </c>
      <c r="Q45" s="21">
        <v>8.89</v>
      </c>
      <c r="R45" s="21">
        <v>5.17</v>
      </c>
      <c r="S45" s="21">
        <v>2.76</v>
      </c>
      <c r="T45" s="21">
        <v>3.71</v>
      </c>
      <c r="U45" s="21">
        <v>195.09</v>
      </c>
      <c r="V45"/>
    </row>
    <row r="46" spans="1:22" ht="15">
      <c r="A46" s="61" t="s">
        <v>41</v>
      </c>
      <c r="B46" s="54">
        <v>0</v>
      </c>
      <c r="C46" s="22">
        <v>500.722</v>
      </c>
      <c r="D46" s="22">
        <v>200.172</v>
      </c>
      <c r="E46" s="22">
        <v>59.739</v>
      </c>
      <c r="F46" s="22">
        <v>36.761</v>
      </c>
      <c r="G46" s="22">
        <v>22.246</v>
      </c>
      <c r="H46" s="22">
        <v>11.96</v>
      </c>
      <c r="I46" s="22">
        <v>4.909</v>
      </c>
      <c r="J46" s="22">
        <v>6.827</v>
      </c>
      <c r="K46" s="46">
        <v>843.336</v>
      </c>
      <c r="L46" s="54">
        <v>0</v>
      </c>
      <c r="M46" s="22">
        <v>581.329</v>
      </c>
      <c r="N46" s="22">
        <v>691.105</v>
      </c>
      <c r="O46" s="22">
        <v>223.999</v>
      </c>
      <c r="P46" s="22">
        <v>118.079</v>
      </c>
      <c r="Q46" s="22">
        <v>64.473</v>
      </c>
      <c r="R46" s="22">
        <v>32.616</v>
      </c>
      <c r="S46" s="22">
        <v>16.922</v>
      </c>
      <c r="T46" s="22">
        <v>20.884</v>
      </c>
      <c r="U46" s="22">
        <v>1749.407</v>
      </c>
      <c r="V46"/>
    </row>
    <row r="47" spans="1:22" ht="15">
      <c r="A47" s="60" t="s">
        <v>42</v>
      </c>
      <c r="B47" s="53">
        <v>7.74</v>
      </c>
      <c r="C47" s="21">
        <v>376.91</v>
      </c>
      <c r="D47" s="21">
        <v>268.08</v>
      </c>
      <c r="E47" s="21">
        <v>71.45</v>
      </c>
      <c r="F47" s="21">
        <v>37.59</v>
      </c>
      <c r="G47" s="21">
        <v>22.09</v>
      </c>
      <c r="H47" s="21">
        <v>9.96</v>
      </c>
      <c r="I47" s="21">
        <v>4.36</v>
      </c>
      <c r="J47" s="21">
        <v>7.49</v>
      </c>
      <c r="K47" s="45">
        <v>797.93</v>
      </c>
      <c r="L47" s="53">
        <v>33.45</v>
      </c>
      <c r="M47" s="21">
        <v>351.97</v>
      </c>
      <c r="N47" s="21">
        <v>1127.76</v>
      </c>
      <c r="O47" s="21">
        <v>375.34</v>
      </c>
      <c r="P47" s="21">
        <v>191.8</v>
      </c>
      <c r="Q47" s="21">
        <v>102.01</v>
      </c>
      <c r="R47" s="21">
        <v>51.57</v>
      </c>
      <c r="S47" s="21">
        <v>30.18</v>
      </c>
      <c r="T47" s="21">
        <v>28.62</v>
      </c>
      <c r="U47" s="21">
        <v>2259.25</v>
      </c>
      <c r="V47"/>
    </row>
    <row r="48" spans="1:22" ht="15">
      <c r="A48" s="60" t="s">
        <v>43</v>
      </c>
      <c r="B48" s="53">
        <v>21.009</v>
      </c>
      <c r="C48" s="21">
        <v>406.396</v>
      </c>
      <c r="D48" s="21">
        <v>99.152</v>
      </c>
      <c r="E48" s="21">
        <v>19.553</v>
      </c>
      <c r="F48" s="21">
        <v>10.083</v>
      </c>
      <c r="G48" s="21">
        <v>4.654</v>
      </c>
      <c r="H48" s="21">
        <v>1.759</v>
      </c>
      <c r="I48" s="21">
        <v>1.008</v>
      </c>
      <c r="J48" s="21">
        <v>1.438</v>
      </c>
      <c r="K48" s="45">
        <v>544.043</v>
      </c>
      <c r="L48" s="53">
        <v>24.666</v>
      </c>
      <c r="M48" s="21">
        <v>628.406</v>
      </c>
      <c r="N48" s="21">
        <v>1033.518</v>
      </c>
      <c r="O48" s="21">
        <v>322.189</v>
      </c>
      <c r="P48" s="21">
        <v>111.72</v>
      </c>
      <c r="Q48" s="21">
        <v>44.291</v>
      </c>
      <c r="R48" s="21">
        <v>17.554</v>
      </c>
      <c r="S48" s="21">
        <v>8.246</v>
      </c>
      <c r="T48" s="21">
        <v>8.26</v>
      </c>
      <c r="U48" s="21">
        <v>2174.184</v>
      </c>
      <c r="V48"/>
    </row>
    <row r="49" spans="1:22" ht="15">
      <c r="A49" s="60" t="s">
        <v>44</v>
      </c>
      <c r="B49" s="53">
        <v>0</v>
      </c>
      <c r="C49" s="21">
        <v>351.091</v>
      </c>
      <c r="D49" s="21">
        <v>130.336</v>
      </c>
      <c r="E49" s="21">
        <v>18.555</v>
      </c>
      <c r="F49" s="21">
        <v>5.92</v>
      </c>
      <c r="G49" s="21">
        <v>1.881</v>
      </c>
      <c r="H49" s="21">
        <v>1.1</v>
      </c>
      <c r="I49" s="21">
        <v>0.649</v>
      </c>
      <c r="J49" s="21">
        <v>0.2</v>
      </c>
      <c r="K49" s="45">
        <v>509.732</v>
      </c>
      <c r="L49" s="53">
        <v>0</v>
      </c>
      <c r="M49" s="21">
        <v>1476.553</v>
      </c>
      <c r="N49" s="21">
        <v>975.392</v>
      </c>
      <c r="O49" s="21">
        <v>252.659</v>
      </c>
      <c r="P49" s="21">
        <v>110.94</v>
      </c>
      <c r="Q49" s="21">
        <v>52.43</v>
      </c>
      <c r="R49" s="21">
        <v>26.988</v>
      </c>
      <c r="S49" s="21">
        <v>17.366</v>
      </c>
      <c r="T49" s="21">
        <v>32.675</v>
      </c>
      <c r="U49" s="21">
        <v>2945.003</v>
      </c>
      <c r="V49"/>
    </row>
    <row r="50" spans="1:22" ht="15">
      <c r="A50" s="61" t="s">
        <v>45</v>
      </c>
      <c r="B50" s="54">
        <v>0.225</v>
      </c>
      <c r="C50" s="22">
        <v>373.603</v>
      </c>
      <c r="D50" s="22">
        <v>170.555</v>
      </c>
      <c r="E50" s="22">
        <v>46.065</v>
      </c>
      <c r="F50" s="22">
        <v>25.5</v>
      </c>
      <c r="G50" s="22">
        <v>12.937</v>
      </c>
      <c r="H50" s="22">
        <v>6.437</v>
      </c>
      <c r="I50" s="22">
        <v>3.447</v>
      </c>
      <c r="J50" s="22">
        <v>4.086</v>
      </c>
      <c r="K50" s="46">
        <v>642.63</v>
      </c>
      <c r="L50" s="54">
        <v>1.439</v>
      </c>
      <c r="M50" s="22">
        <v>637.48</v>
      </c>
      <c r="N50" s="22">
        <v>811.435</v>
      </c>
      <c r="O50" s="22">
        <v>248.521</v>
      </c>
      <c r="P50" s="22">
        <v>103.938</v>
      </c>
      <c r="Q50" s="22">
        <v>48.837</v>
      </c>
      <c r="R50" s="22">
        <v>20.804</v>
      </c>
      <c r="S50" s="22">
        <v>10.789</v>
      </c>
      <c r="T50" s="22">
        <v>11.644</v>
      </c>
      <c r="U50" s="22">
        <v>1893.448</v>
      </c>
      <c r="V50"/>
    </row>
    <row r="51" spans="1:22" ht="15">
      <c r="A51" s="60" t="s">
        <v>46</v>
      </c>
      <c r="B51" s="53">
        <v>9.496</v>
      </c>
      <c r="C51" s="21">
        <v>331.435</v>
      </c>
      <c r="D51" s="21">
        <v>208.379</v>
      </c>
      <c r="E51" s="21">
        <v>43.484</v>
      </c>
      <c r="F51" s="21">
        <v>23.998</v>
      </c>
      <c r="G51" s="21">
        <v>14.424</v>
      </c>
      <c r="H51" s="21">
        <v>7.7</v>
      </c>
      <c r="I51" s="21">
        <v>3.8</v>
      </c>
      <c r="J51" s="21">
        <v>3.5</v>
      </c>
      <c r="K51" s="45">
        <v>636.72</v>
      </c>
      <c r="L51" s="53">
        <v>14.044</v>
      </c>
      <c r="M51" s="21">
        <v>495.711</v>
      </c>
      <c r="N51" s="21">
        <v>947.896</v>
      </c>
      <c r="O51" s="21">
        <v>375.294</v>
      </c>
      <c r="P51" s="21">
        <v>211.077</v>
      </c>
      <c r="Q51" s="21">
        <v>114.99</v>
      </c>
      <c r="R51" s="21">
        <v>62.418</v>
      </c>
      <c r="S51" s="21">
        <v>40.04</v>
      </c>
      <c r="T51" s="21">
        <v>47.5</v>
      </c>
      <c r="U51" s="21">
        <v>2294.926</v>
      </c>
      <c r="V51"/>
    </row>
    <row r="52" spans="1:22" ht="15">
      <c r="A52" s="60" t="s">
        <v>47</v>
      </c>
      <c r="B52" s="53">
        <v>1.67</v>
      </c>
      <c r="C52" s="21">
        <v>277.62</v>
      </c>
      <c r="D52" s="21">
        <v>158.25</v>
      </c>
      <c r="E52" s="21">
        <v>36.41</v>
      </c>
      <c r="F52" s="21">
        <v>12.79</v>
      </c>
      <c r="G52" s="21">
        <v>5.2</v>
      </c>
      <c r="H52" s="21">
        <v>1.48</v>
      </c>
      <c r="I52" s="21">
        <v>0.87</v>
      </c>
      <c r="J52" s="21">
        <v>0.89</v>
      </c>
      <c r="K52" s="45">
        <v>493.51</v>
      </c>
      <c r="L52" s="53">
        <v>4.45</v>
      </c>
      <c r="M52" s="21">
        <v>637.13</v>
      </c>
      <c r="N52" s="21">
        <v>1329.6</v>
      </c>
      <c r="O52" s="21">
        <v>379.18</v>
      </c>
      <c r="P52" s="21">
        <v>157.27</v>
      </c>
      <c r="Q52" s="21">
        <v>75.13</v>
      </c>
      <c r="R52" s="21">
        <v>34.58</v>
      </c>
      <c r="S52" s="21">
        <v>20.53</v>
      </c>
      <c r="T52" s="21">
        <v>19.4</v>
      </c>
      <c r="U52" s="21">
        <v>2652.82</v>
      </c>
      <c r="V52"/>
    </row>
    <row r="53" spans="1:22" ht="15">
      <c r="A53" s="60" t="s">
        <v>48</v>
      </c>
      <c r="B53" s="53">
        <v>0</v>
      </c>
      <c r="C53" s="21">
        <v>547.532</v>
      </c>
      <c r="D53" s="21">
        <v>328.577</v>
      </c>
      <c r="E53" s="21">
        <v>89.52</v>
      </c>
      <c r="F53" s="21">
        <v>42.345</v>
      </c>
      <c r="G53" s="21">
        <v>25.998</v>
      </c>
      <c r="H53" s="21">
        <v>11.436</v>
      </c>
      <c r="I53" s="21">
        <v>8.379</v>
      </c>
      <c r="J53" s="21">
        <v>12.468</v>
      </c>
      <c r="K53" s="45">
        <v>1066.255</v>
      </c>
      <c r="L53" s="53">
        <v>0.292</v>
      </c>
      <c r="M53" s="21">
        <v>442.568</v>
      </c>
      <c r="N53" s="21">
        <v>860.859</v>
      </c>
      <c r="O53" s="21">
        <v>298.639</v>
      </c>
      <c r="P53" s="21">
        <v>137.755</v>
      </c>
      <c r="Q53" s="21">
        <v>64.769</v>
      </c>
      <c r="R53" s="21">
        <v>34.548</v>
      </c>
      <c r="S53" s="21">
        <v>19.496</v>
      </c>
      <c r="T53" s="21">
        <v>26.347</v>
      </c>
      <c r="U53" s="21">
        <v>1884.981</v>
      </c>
      <c r="V53"/>
    </row>
    <row r="54" spans="1:22" ht="15">
      <c r="A54" s="61" t="s">
        <v>49</v>
      </c>
      <c r="B54" s="54">
        <v>0</v>
      </c>
      <c r="C54" s="22">
        <v>15.171</v>
      </c>
      <c r="D54" s="22">
        <v>1.959</v>
      </c>
      <c r="E54" s="22">
        <v>0.375</v>
      </c>
      <c r="F54" s="22">
        <v>0.072</v>
      </c>
      <c r="G54" s="22">
        <v>0.217</v>
      </c>
      <c r="H54" s="22">
        <v>0.021</v>
      </c>
      <c r="I54" s="22">
        <v>0</v>
      </c>
      <c r="J54" s="22">
        <v>0.028</v>
      </c>
      <c r="K54" s="46">
        <v>17.843</v>
      </c>
      <c r="L54" s="54">
        <v>0</v>
      </c>
      <c r="M54" s="22">
        <v>17.352</v>
      </c>
      <c r="N54" s="22">
        <v>19.09</v>
      </c>
      <c r="O54" s="22">
        <v>15.147</v>
      </c>
      <c r="P54" s="22">
        <v>18.631</v>
      </c>
      <c r="Q54" s="22">
        <v>16.379</v>
      </c>
      <c r="R54" s="22">
        <v>11.133</v>
      </c>
      <c r="S54" s="22">
        <v>6.248</v>
      </c>
      <c r="T54" s="22">
        <v>4.132</v>
      </c>
      <c r="U54" s="22">
        <v>108.112</v>
      </c>
      <c r="V54"/>
    </row>
    <row r="55" spans="1:22" ht="15">
      <c r="A55" s="60" t="s">
        <v>50</v>
      </c>
      <c r="B55" s="53">
        <v>0</v>
      </c>
      <c r="C55" s="21">
        <v>380.569</v>
      </c>
      <c r="D55" s="21">
        <v>109.8</v>
      </c>
      <c r="E55" s="21">
        <v>29.673</v>
      </c>
      <c r="F55" s="21">
        <v>14.227</v>
      </c>
      <c r="G55" s="21">
        <v>6.84</v>
      </c>
      <c r="H55" s="21">
        <v>2.962</v>
      </c>
      <c r="I55" s="21">
        <v>1.22</v>
      </c>
      <c r="J55" s="21">
        <v>1</v>
      </c>
      <c r="K55" s="45">
        <v>546.291</v>
      </c>
      <c r="L55" s="53">
        <v>3.838</v>
      </c>
      <c r="M55" s="21">
        <v>336.24</v>
      </c>
      <c r="N55" s="21">
        <v>744.618</v>
      </c>
      <c r="O55" s="21">
        <v>257.397</v>
      </c>
      <c r="P55" s="21">
        <v>130.79</v>
      </c>
      <c r="Q55" s="21">
        <v>61.99</v>
      </c>
      <c r="R55" s="21">
        <v>28.951</v>
      </c>
      <c r="S55" s="21">
        <v>13.488</v>
      </c>
      <c r="T55" s="21">
        <v>15.512</v>
      </c>
      <c r="U55" s="21">
        <v>1588.986</v>
      </c>
      <c r="V55"/>
    </row>
    <row r="56" spans="1:22" ht="15">
      <c r="A56" s="60" t="s">
        <v>51</v>
      </c>
      <c r="B56" s="53">
        <v>0</v>
      </c>
      <c r="C56" s="21">
        <v>267.175</v>
      </c>
      <c r="D56" s="21">
        <v>258.615</v>
      </c>
      <c r="E56" s="21">
        <v>45.832</v>
      </c>
      <c r="F56" s="21">
        <v>12.75</v>
      </c>
      <c r="G56" s="21">
        <v>4.075</v>
      </c>
      <c r="H56" s="21">
        <v>1.747</v>
      </c>
      <c r="I56" s="21">
        <v>0.574</v>
      </c>
      <c r="J56" s="21">
        <v>0.264</v>
      </c>
      <c r="K56" s="45">
        <v>591.032</v>
      </c>
      <c r="L56" s="53">
        <v>0</v>
      </c>
      <c r="M56" s="21">
        <v>881.532</v>
      </c>
      <c r="N56" s="21">
        <v>1173.121</v>
      </c>
      <c r="O56" s="21">
        <v>429.231</v>
      </c>
      <c r="P56" s="21">
        <v>213.24</v>
      </c>
      <c r="Q56" s="21">
        <v>100.311</v>
      </c>
      <c r="R56" s="21">
        <v>46.657</v>
      </c>
      <c r="S56" s="21">
        <v>27.124</v>
      </c>
      <c r="T56" s="21">
        <v>18.28</v>
      </c>
      <c r="U56" s="21">
        <v>2889.496</v>
      </c>
      <c r="V56"/>
    </row>
    <row r="57" spans="1:22" ht="15">
      <c r="A57" s="60" t="s">
        <v>52</v>
      </c>
      <c r="B57" s="53">
        <v>0.071</v>
      </c>
      <c r="C57" s="21">
        <v>527.529</v>
      </c>
      <c r="D57" s="21">
        <v>80.908</v>
      </c>
      <c r="E57" s="21">
        <v>17.027</v>
      </c>
      <c r="F57" s="21">
        <v>10.495</v>
      </c>
      <c r="G57" s="21">
        <v>4.318</v>
      </c>
      <c r="H57" s="21">
        <v>2.817</v>
      </c>
      <c r="I57" s="21">
        <v>1.1</v>
      </c>
      <c r="J57" s="21">
        <v>0.372</v>
      </c>
      <c r="K57" s="45">
        <v>644.566</v>
      </c>
      <c r="L57" s="53">
        <v>10.522</v>
      </c>
      <c r="M57" s="21">
        <v>745.011</v>
      </c>
      <c r="N57" s="21">
        <v>656.426</v>
      </c>
      <c r="O57" s="21">
        <v>165.678</v>
      </c>
      <c r="P57" s="21">
        <v>81.031</v>
      </c>
      <c r="Q57" s="21">
        <v>41.713</v>
      </c>
      <c r="R57" s="21">
        <v>19.169</v>
      </c>
      <c r="S57" s="21">
        <v>10.88</v>
      </c>
      <c r="T57" s="21">
        <v>8.385</v>
      </c>
      <c r="U57" s="21">
        <v>1728.293</v>
      </c>
      <c r="V57"/>
    </row>
    <row r="58" spans="1:22" ht="15">
      <c r="A58" s="61" t="s">
        <v>53</v>
      </c>
      <c r="B58" s="54">
        <v>1.19</v>
      </c>
      <c r="C58" s="22">
        <v>900.233</v>
      </c>
      <c r="D58" s="22">
        <v>787.409</v>
      </c>
      <c r="E58" s="22">
        <v>191.717</v>
      </c>
      <c r="F58" s="22">
        <v>66.458</v>
      </c>
      <c r="G58" s="22">
        <v>29.108</v>
      </c>
      <c r="H58" s="22">
        <v>13.437</v>
      </c>
      <c r="I58" s="22">
        <v>5.815</v>
      </c>
      <c r="J58" s="22">
        <v>5.493</v>
      </c>
      <c r="K58" s="46">
        <v>1999.67</v>
      </c>
      <c r="L58" s="54">
        <v>17.142</v>
      </c>
      <c r="M58" s="22">
        <v>2482.246</v>
      </c>
      <c r="N58" s="22">
        <v>3037.068</v>
      </c>
      <c r="O58" s="22">
        <v>1180.187</v>
      </c>
      <c r="P58" s="22">
        <v>530.398</v>
      </c>
      <c r="Q58" s="22">
        <v>225.416</v>
      </c>
      <c r="R58" s="22">
        <v>91.05</v>
      </c>
      <c r="S58" s="22">
        <v>41.17</v>
      </c>
      <c r="T58" s="22">
        <v>33.353</v>
      </c>
      <c r="U58" s="22">
        <v>7620.888</v>
      </c>
      <c r="V58"/>
    </row>
    <row r="59" spans="1:22" ht="15">
      <c r="A59" s="60" t="s">
        <v>54</v>
      </c>
      <c r="B59" s="53">
        <v>0</v>
      </c>
      <c r="C59" s="21">
        <v>362.585</v>
      </c>
      <c r="D59" s="21">
        <v>247.198</v>
      </c>
      <c r="E59" s="21">
        <v>53.366</v>
      </c>
      <c r="F59" s="21">
        <v>14.214</v>
      </c>
      <c r="G59" s="21">
        <v>5.2</v>
      </c>
      <c r="H59" s="21">
        <v>1.1</v>
      </c>
      <c r="I59" s="21">
        <v>0.378</v>
      </c>
      <c r="J59" s="21">
        <v>0.6</v>
      </c>
      <c r="K59" s="45">
        <v>684.641</v>
      </c>
      <c r="L59" s="53">
        <v>0</v>
      </c>
      <c r="M59" s="21">
        <v>245.295</v>
      </c>
      <c r="N59" s="21">
        <v>513.591</v>
      </c>
      <c r="O59" s="21">
        <v>227.688</v>
      </c>
      <c r="P59" s="21">
        <v>119.74</v>
      </c>
      <c r="Q59" s="21">
        <v>49.284</v>
      </c>
      <c r="R59" s="21">
        <v>16.218</v>
      </c>
      <c r="S59" s="21">
        <v>6.3</v>
      </c>
      <c r="T59" s="21">
        <v>5.241</v>
      </c>
      <c r="U59" s="21">
        <v>1183.357</v>
      </c>
      <c r="V59"/>
    </row>
    <row r="60" spans="1:22" ht="15">
      <c r="A60" s="60" t="s">
        <v>55</v>
      </c>
      <c r="B60" s="53">
        <v>0.686</v>
      </c>
      <c r="C60" s="21">
        <v>173.706</v>
      </c>
      <c r="D60" s="21">
        <v>59.255</v>
      </c>
      <c r="E60" s="21">
        <v>11.4</v>
      </c>
      <c r="F60" s="21">
        <v>5</v>
      </c>
      <c r="G60" s="21">
        <v>3.004</v>
      </c>
      <c r="H60" s="21">
        <v>1.9</v>
      </c>
      <c r="I60" s="21">
        <v>0.6</v>
      </c>
      <c r="J60" s="21">
        <v>0.419</v>
      </c>
      <c r="K60" s="45">
        <v>255.284</v>
      </c>
      <c r="L60" s="53">
        <v>0.436</v>
      </c>
      <c r="M60" s="21">
        <v>107.611</v>
      </c>
      <c r="N60" s="21">
        <v>121.009</v>
      </c>
      <c r="O60" s="21">
        <v>32.641</v>
      </c>
      <c r="P60" s="21">
        <v>18.931</v>
      </c>
      <c r="Q60" s="21">
        <v>10.011</v>
      </c>
      <c r="R60" s="21">
        <v>6.521</v>
      </c>
      <c r="S60" s="21">
        <v>5.124</v>
      </c>
      <c r="T60" s="21">
        <v>5.212</v>
      </c>
      <c r="U60" s="21">
        <v>307.06</v>
      </c>
      <c r="V60"/>
    </row>
    <row r="61" spans="1:22" ht="15">
      <c r="A61" s="60" t="s">
        <v>56</v>
      </c>
      <c r="B61" s="53">
        <v>0</v>
      </c>
      <c r="C61" s="21">
        <v>289.149</v>
      </c>
      <c r="D61" s="21">
        <v>250.25</v>
      </c>
      <c r="E61" s="21">
        <v>41.076</v>
      </c>
      <c r="F61" s="21">
        <v>11.21</v>
      </c>
      <c r="G61" s="21">
        <v>4.447</v>
      </c>
      <c r="H61" s="21">
        <v>1.264</v>
      </c>
      <c r="I61" s="21">
        <v>0.488</v>
      </c>
      <c r="J61" s="21">
        <v>0.316</v>
      </c>
      <c r="K61" s="45">
        <v>598.2</v>
      </c>
      <c r="L61" s="53">
        <v>0.203</v>
      </c>
      <c r="M61" s="21">
        <v>305.106</v>
      </c>
      <c r="N61" s="21">
        <v>902.743</v>
      </c>
      <c r="O61" s="21">
        <v>318.825</v>
      </c>
      <c r="P61" s="21">
        <v>144.957</v>
      </c>
      <c r="Q61" s="21">
        <v>54.829</v>
      </c>
      <c r="R61" s="21">
        <v>20.507</v>
      </c>
      <c r="S61" s="21">
        <v>8.194</v>
      </c>
      <c r="T61" s="21">
        <v>5.047</v>
      </c>
      <c r="U61" s="21">
        <v>1760.208</v>
      </c>
      <c r="V61"/>
    </row>
    <row r="62" spans="1:22" ht="15">
      <c r="A62" s="61" t="s">
        <v>57</v>
      </c>
      <c r="B62" s="54">
        <v>0</v>
      </c>
      <c r="C62" s="22">
        <v>209.55</v>
      </c>
      <c r="D62" s="22">
        <v>141.7</v>
      </c>
      <c r="E62" s="22">
        <v>35.26</v>
      </c>
      <c r="F62" s="22">
        <v>16.88</v>
      </c>
      <c r="G62" s="22">
        <v>8</v>
      </c>
      <c r="H62" s="22">
        <v>6.08</v>
      </c>
      <c r="I62" s="22">
        <v>4.71</v>
      </c>
      <c r="J62" s="22">
        <v>6.81</v>
      </c>
      <c r="K62" s="46">
        <v>428.99</v>
      </c>
      <c r="L62" s="54">
        <v>0.984</v>
      </c>
      <c r="M62" s="22">
        <v>296.81</v>
      </c>
      <c r="N62" s="22">
        <v>857.757</v>
      </c>
      <c r="O62" s="22">
        <v>413.914</v>
      </c>
      <c r="P62" s="22">
        <v>180.98</v>
      </c>
      <c r="Q62" s="22">
        <v>79.456</v>
      </c>
      <c r="R62" s="22">
        <v>42.989</v>
      </c>
      <c r="S62" s="22">
        <v>24.862</v>
      </c>
      <c r="T62" s="22">
        <v>27.02</v>
      </c>
      <c r="U62" s="22">
        <v>1923.788</v>
      </c>
      <c r="V62"/>
    </row>
    <row r="63" spans="1:22" ht="15">
      <c r="A63" s="57" t="s">
        <v>58</v>
      </c>
      <c r="B63" s="53">
        <v>0</v>
      </c>
      <c r="C63" s="21">
        <v>136.598</v>
      </c>
      <c r="D63" s="21">
        <v>128.333</v>
      </c>
      <c r="E63" s="21">
        <v>22.71</v>
      </c>
      <c r="F63" s="21">
        <v>14.089</v>
      </c>
      <c r="G63" s="21">
        <v>6.624</v>
      </c>
      <c r="H63" s="21">
        <v>3.1</v>
      </c>
      <c r="I63" s="21">
        <v>2.906</v>
      </c>
      <c r="J63" s="21">
        <v>4.992</v>
      </c>
      <c r="K63" s="45">
        <v>319.352</v>
      </c>
      <c r="L63" s="53">
        <v>7.451</v>
      </c>
      <c r="M63" s="21">
        <v>137.276</v>
      </c>
      <c r="N63" s="21">
        <v>389.196</v>
      </c>
      <c r="O63" s="21">
        <v>216.922</v>
      </c>
      <c r="P63" s="21">
        <v>119.568</v>
      </c>
      <c r="Q63" s="21">
        <v>65.755</v>
      </c>
      <c r="R63" s="21">
        <v>32.912</v>
      </c>
      <c r="S63" s="21">
        <v>21.372</v>
      </c>
      <c r="T63" s="21">
        <v>29.661</v>
      </c>
      <c r="U63" s="21">
        <v>1012.662</v>
      </c>
      <c r="V63"/>
    </row>
    <row r="64" spans="1:22" ht="15">
      <c r="A64" s="57" t="s">
        <v>59</v>
      </c>
      <c r="B64" s="53">
        <v>4.15</v>
      </c>
      <c r="C64" s="21">
        <v>224.56</v>
      </c>
      <c r="D64" s="21">
        <v>159.099</v>
      </c>
      <c r="E64" s="21">
        <v>60.921</v>
      </c>
      <c r="F64" s="21">
        <v>31.66</v>
      </c>
      <c r="G64" s="21">
        <v>18.58</v>
      </c>
      <c r="H64" s="21">
        <v>7.24</v>
      </c>
      <c r="I64" s="21">
        <v>3.32</v>
      </c>
      <c r="J64" s="21">
        <v>2.78</v>
      </c>
      <c r="K64" s="45">
        <v>508.16</v>
      </c>
      <c r="L64" s="53">
        <v>44.53</v>
      </c>
      <c r="M64" s="21">
        <v>761.52</v>
      </c>
      <c r="N64" s="21">
        <v>961.88</v>
      </c>
      <c r="O64" s="21">
        <v>586.32</v>
      </c>
      <c r="P64" s="21">
        <v>375.19</v>
      </c>
      <c r="Q64" s="21">
        <v>221.48</v>
      </c>
      <c r="R64" s="21">
        <v>104.425</v>
      </c>
      <c r="S64" s="21">
        <v>53.69</v>
      </c>
      <c r="T64" s="21">
        <v>49.5</v>
      </c>
      <c r="U64" s="21">
        <v>3114.005</v>
      </c>
      <c r="V64"/>
    </row>
    <row r="65" spans="1:22" ht="15.75" thickBot="1">
      <c r="A65" s="61" t="s">
        <v>60</v>
      </c>
      <c r="B65" s="54">
        <v>0</v>
      </c>
      <c r="C65" s="22">
        <v>493.6</v>
      </c>
      <c r="D65" s="22">
        <v>203.29</v>
      </c>
      <c r="E65" s="22">
        <v>56.038</v>
      </c>
      <c r="F65" s="22">
        <v>27.343</v>
      </c>
      <c r="G65" s="22">
        <v>14.062</v>
      </c>
      <c r="H65" s="22">
        <v>7.048</v>
      </c>
      <c r="I65" s="22">
        <v>3.439</v>
      </c>
      <c r="J65" s="22">
        <v>2.23</v>
      </c>
      <c r="K65" s="68">
        <v>807.05</v>
      </c>
      <c r="L65" s="54">
        <v>54.229</v>
      </c>
      <c r="M65" s="22">
        <v>571.623</v>
      </c>
      <c r="N65" s="22">
        <v>873.445</v>
      </c>
      <c r="O65" s="22">
        <v>279.618</v>
      </c>
      <c r="P65" s="22">
        <v>117.887</v>
      </c>
      <c r="Q65" s="22">
        <v>43.097</v>
      </c>
      <c r="R65" s="22">
        <v>16.989</v>
      </c>
      <c r="S65" s="22">
        <v>5.724</v>
      </c>
      <c r="T65" s="22">
        <v>5.921</v>
      </c>
      <c r="U65" s="22">
        <v>1914.304</v>
      </c>
      <c r="V65"/>
    </row>
    <row r="66" spans="1:22" ht="19.5" customHeight="1" thickTop="1">
      <c r="A66" s="62" t="s">
        <v>61</v>
      </c>
      <c r="B66" s="55">
        <v>84.01</v>
      </c>
      <c r="C66" s="55">
        <v>16052.231999999996</v>
      </c>
      <c r="D66" s="55">
        <v>8560.105</v>
      </c>
      <c r="E66" s="55">
        <v>2260.283000000001</v>
      </c>
      <c r="F66" s="55">
        <v>1124.3290000000002</v>
      </c>
      <c r="G66" s="55">
        <v>592.2969999999999</v>
      </c>
      <c r="H66" s="55">
        <v>281.77200000000005</v>
      </c>
      <c r="I66" s="55">
        <v>156.70599999999996</v>
      </c>
      <c r="J66" s="55">
        <v>170.98499999999999</v>
      </c>
      <c r="K66" s="55">
        <v>29198.709000000006</v>
      </c>
      <c r="L66" s="55">
        <v>673.9440000000002</v>
      </c>
      <c r="M66" s="55">
        <v>30980.117</v>
      </c>
      <c r="N66" s="55">
        <v>38545.89399999999</v>
      </c>
      <c r="O66" s="55">
        <v>13365.427000000001</v>
      </c>
      <c r="P66" s="55">
        <v>6692.613</v>
      </c>
      <c r="Q66" s="55">
        <v>3419.9380000000006</v>
      </c>
      <c r="R66" s="55">
        <v>1664.015</v>
      </c>
      <c r="S66" s="55">
        <v>925.4499999999997</v>
      </c>
      <c r="T66" s="55">
        <v>1097.4529999999997</v>
      </c>
      <c r="U66" s="55">
        <v>96690.90700000002</v>
      </c>
      <c r="V66"/>
    </row>
    <row r="67" spans="1:22" ht="15.75" customHeight="1">
      <c r="A67" s="59" t="s">
        <v>86</v>
      </c>
      <c r="B67" s="65">
        <v>1.363</v>
      </c>
      <c r="C67" s="74">
        <v>0.383</v>
      </c>
      <c r="D67" s="76">
        <v>12.852</v>
      </c>
      <c r="E67" s="76">
        <v>9.587</v>
      </c>
      <c r="F67" s="76">
        <v>4.788</v>
      </c>
      <c r="G67" s="76">
        <v>5.318</v>
      </c>
      <c r="H67" s="76">
        <v>4.089</v>
      </c>
      <c r="I67" s="76">
        <v>3.663</v>
      </c>
      <c r="J67" s="76">
        <v>12.395</v>
      </c>
      <c r="K67" s="78">
        <v>53.075</v>
      </c>
      <c r="L67" s="54">
        <v>0.005</v>
      </c>
      <c r="M67" s="74">
        <v>0.301</v>
      </c>
      <c r="N67" s="76">
        <v>4.936</v>
      </c>
      <c r="O67" s="76">
        <v>8.441</v>
      </c>
      <c r="P67" s="75">
        <v>9.999</v>
      </c>
      <c r="Q67" s="75">
        <v>11.61</v>
      </c>
      <c r="R67" s="75">
        <v>8.228</v>
      </c>
      <c r="S67" s="75">
        <v>7.325</v>
      </c>
      <c r="T67" s="75">
        <v>17.379</v>
      </c>
      <c r="U67" s="78">
        <v>68.219</v>
      </c>
      <c r="V67"/>
    </row>
    <row r="68" spans="1:22" ht="19.5" customHeight="1">
      <c r="A68" s="63" t="s">
        <v>62</v>
      </c>
      <c r="B68" s="54">
        <v>85.373</v>
      </c>
      <c r="C68" s="54">
        <v>16052.614999999996</v>
      </c>
      <c r="D68" s="54">
        <v>8572.957</v>
      </c>
      <c r="E68" s="54">
        <v>2269.870000000001</v>
      </c>
      <c r="F68" s="54">
        <v>1129.1170000000002</v>
      </c>
      <c r="G68" s="54">
        <v>597.6149999999999</v>
      </c>
      <c r="H68" s="54">
        <v>285.86100000000005</v>
      </c>
      <c r="I68" s="54">
        <v>160.36899999999997</v>
      </c>
      <c r="J68" s="54">
        <v>183.38</v>
      </c>
      <c r="K68" s="54">
        <v>29251.784000000007</v>
      </c>
      <c r="L68" s="54">
        <v>673.9490000000002</v>
      </c>
      <c r="M68" s="54">
        <v>30980.417999999998</v>
      </c>
      <c r="N68" s="54">
        <v>38550.829999999994</v>
      </c>
      <c r="O68" s="54">
        <v>13373.868000000002</v>
      </c>
      <c r="P68" s="54">
        <v>6702.612</v>
      </c>
      <c r="Q68" s="54">
        <v>3431.5480000000007</v>
      </c>
      <c r="R68" s="54">
        <v>1672.2430000000002</v>
      </c>
      <c r="S68" s="54">
        <v>932.7749999999997</v>
      </c>
      <c r="T68" s="54">
        <v>1114.8319999999997</v>
      </c>
      <c r="U68" s="54">
        <v>96759.12600000002</v>
      </c>
      <c r="V68" s="28"/>
    </row>
    <row r="69" spans="1:21" ht="25.5" customHeight="1">
      <c r="A69" s="64" t="s">
        <v>69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1"/>
    </row>
  </sheetData>
  <sheetProtection/>
  <printOptions horizontalCentered="1" verticalCentered="1"/>
  <pageMargins left="0.75" right="0.5" top="0.66" bottom="0.33" header="0.66" footer="0.19"/>
  <pageSetup fitToHeight="1" fitToWidth="1" horizontalDpi="600" verticalDpi="600" orientation="landscape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69"/>
  <sheetViews>
    <sheetView showGridLines="0" defaultGridColor="0" zoomScale="70" zoomScaleNormal="70" zoomScalePageLayoutView="0" colorId="22" workbookViewId="0" topLeftCell="A1">
      <selection activeCell="A1" sqref="A1"/>
    </sheetView>
  </sheetViews>
  <sheetFormatPr defaultColWidth="10" defaultRowHeight="8.25"/>
  <cols>
    <col min="1" max="1" width="39.19921875" style="3" customWidth="1"/>
    <col min="2" max="2" width="33.796875" style="3" customWidth="1"/>
    <col min="3" max="3" width="23.796875" style="3" customWidth="1"/>
    <col min="4" max="4" width="22.19921875" style="3" customWidth="1"/>
    <col min="5" max="5" width="19.19921875" style="3" customWidth="1"/>
    <col min="6" max="7" width="17.796875" style="3" customWidth="1"/>
    <col min="8" max="8" width="16.796875" style="3" customWidth="1"/>
    <col min="9" max="9" width="20.19921875" style="3" customWidth="1"/>
    <col min="10" max="10" width="18.796875" style="3" customWidth="1"/>
    <col min="11" max="11" width="28.796875" style="3" customWidth="1"/>
    <col min="12" max="16384" width="10" style="3" customWidth="1"/>
  </cols>
  <sheetData>
    <row r="6" spans="1:11" ht="24.75" customHeight="1">
      <c r="A6" s="23" t="s">
        <v>136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4.75" customHeight="1">
      <c r="A7" s="24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7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6"/>
      <c r="B9" s="6"/>
      <c r="C9" s="6"/>
      <c r="D9" s="6"/>
      <c r="E9" s="6"/>
      <c r="F9" s="6"/>
      <c r="G9" s="6"/>
      <c r="H9" s="6"/>
      <c r="I9" s="6"/>
      <c r="K9" s="9" t="s">
        <v>1</v>
      </c>
    </row>
    <row r="10" spans="1:11" ht="15">
      <c r="A10" s="26" t="s">
        <v>137</v>
      </c>
      <c r="B10" s="6"/>
      <c r="C10" s="6"/>
      <c r="D10" s="6"/>
      <c r="E10" s="6"/>
      <c r="F10" s="6"/>
      <c r="G10" s="6"/>
      <c r="H10" s="6"/>
      <c r="I10" s="10"/>
      <c r="K10" s="9" t="s">
        <v>63</v>
      </c>
    </row>
    <row r="11" spans="1:11" ht="21" customHeight="1">
      <c r="A11" s="56"/>
      <c r="B11" s="11" t="s">
        <v>80</v>
      </c>
      <c r="C11" s="11"/>
      <c r="D11" s="11"/>
      <c r="E11" s="11"/>
      <c r="F11" s="11"/>
      <c r="G11" s="11"/>
      <c r="H11" s="12"/>
      <c r="I11" s="12"/>
      <c r="J11" s="12"/>
      <c r="K11" s="13"/>
    </row>
    <row r="12" spans="1:11" ht="21" customHeight="1">
      <c r="A12" s="57"/>
      <c r="B12" s="12" t="s">
        <v>64</v>
      </c>
      <c r="C12" s="12"/>
      <c r="D12" s="12"/>
      <c r="E12" s="12"/>
      <c r="F12" s="12"/>
      <c r="G12" s="12"/>
      <c r="H12" s="14"/>
      <c r="I12" s="14"/>
      <c r="J12" s="14"/>
      <c r="K12" s="16"/>
    </row>
    <row r="13" spans="1:11" ht="21" customHeight="1">
      <c r="A13" s="58" t="s">
        <v>5</v>
      </c>
      <c r="B13" s="17" t="s">
        <v>6</v>
      </c>
      <c r="C13" s="18"/>
      <c r="D13" s="18"/>
      <c r="E13" s="18"/>
      <c r="F13" s="18"/>
      <c r="G13" s="18"/>
      <c r="H13" s="18"/>
      <c r="I13" s="18"/>
      <c r="J13" s="18"/>
      <c r="K13" s="19" t="s">
        <v>7</v>
      </c>
    </row>
    <row r="14" spans="1:11" ht="21" customHeight="1">
      <c r="A14" s="59"/>
      <c r="B14" s="52" t="s">
        <v>81</v>
      </c>
      <c r="C14" s="20" t="s">
        <v>8</v>
      </c>
      <c r="D14" s="20" t="s">
        <v>9</v>
      </c>
      <c r="E14" s="20" t="s">
        <v>10</v>
      </c>
      <c r="F14" s="20" t="s">
        <v>11</v>
      </c>
      <c r="G14" s="20" t="s">
        <v>12</v>
      </c>
      <c r="H14" s="20" t="s">
        <v>13</v>
      </c>
      <c r="I14" s="20" t="s">
        <v>14</v>
      </c>
      <c r="J14" s="20" t="s">
        <v>15</v>
      </c>
      <c r="K14" s="20" t="s">
        <v>16</v>
      </c>
    </row>
    <row r="15" spans="1:22" ht="16.5" customHeight="1">
      <c r="A15" s="60" t="s">
        <v>17</v>
      </c>
      <c r="B15" s="53">
        <v>5.201</v>
      </c>
      <c r="C15" s="21">
        <v>1422.072</v>
      </c>
      <c r="D15" s="21">
        <v>858.314</v>
      </c>
      <c r="E15" s="21">
        <v>148.362</v>
      </c>
      <c r="F15" s="21">
        <v>68.536</v>
      </c>
      <c r="G15" s="21">
        <v>34.421</v>
      </c>
      <c r="H15" s="21">
        <v>17.203</v>
      </c>
      <c r="I15" s="21">
        <v>9.587</v>
      </c>
      <c r="J15" s="21">
        <v>9.141</v>
      </c>
      <c r="K15" s="21">
        <v>2567.636</v>
      </c>
      <c r="L15"/>
      <c r="M15"/>
      <c r="N15"/>
      <c r="O15"/>
      <c r="P15"/>
      <c r="Q15"/>
      <c r="R15"/>
      <c r="S15"/>
      <c r="T15"/>
      <c r="U15"/>
      <c r="V15"/>
    </row>
    <row r="16" spans="1:22" ht="16.5" customHeight="1">
      <c r="A16" s="60" t="s">
        <v>18</v>
      </c>
      <c r="B16" s="53">
        <v>341.776</v>
      </c>
      <c r="C16" s="21">
        <v>332.091</v>
      </c>
      <c r="D16" s="21">
        <v>510.799</v>
      </c>
      <c r="E16" s="21">
        <v>226.019</v>
      </c>
      <c r="F16" s="21">
        <v>181.799</v>
      </c>
      <c r="G16" s="21">
        <v>137.744</v>
      </c>
      <c r="H16" s="21">
        <v>87.636</v>
      </c>
      <c r="I16" s="21">
        <v>62.314</v>
      </c>
      <c r="J16" s="21">
        <v>109.69</v>
      </c>
      <c r="K16" s="21">
        <v>1648.092</v>
      </c>
      <c r="L16"/>
      <c r="M16"/>
      <c r="N16"/>
      <c r="O16"/>
      <c r="P16"/>
      <c r="Q16"/>
      <c r="R16"/>
      <c r="S16"/>
      <c r="T16"/>
      <c r="U16"/>
      <c r="V16"/>
    </row>
    <row r="17" spans="1:22" ht="16.5" customHeight="1">
      <c r="A17" s="60" t="s">
        <v>19</v>
      </c>
      <c r="B17" s="53">
        <v>18.434</v>
      </c>
      <c r="C17" s="21">
        <v>895.205</v>
      </c>
      <c r="D17" s="21">
        <v>582.795</v>
      </c>
      <c r="E17" s="21">
        <v>267.598</v>
      </c>
      <c r="F17" s="21">
        <v>163.846</v>
      </c>
      <c r="G17" s="21">
        <v>98.868</v>
      </c>
      <c r="H17" s="21">
        <v>46.054</v>
      </c>
      <c r="I17" s="21">
        <v>22.041</v>
      </c>
      <c r="J17" s="21">
        <v>24.297</v>
      </c>
      <c r="K17" s="21">
        <v>2100.704</v>
      </c>
      <c r="L17"/>
      <c r="M17"/>
      <c r="N17"/>
      <c r="O17"/>
      <c r="P17"/>
      <c r="Q17"/>
      <c r="R17"/>
      <c r="S17"/>
      <c r="T17"/>
      <c r="U17"/>
      <c r="V17"/>
    </row>
    <row r="18" spans="1:22" ht="16.5" customHeight="1">
      <c r="A18" s="61" t="s">
        <v>20</v>
      </c>
      <c r="B18" s="54">
        <v>0</v>
      </c>
      <c r="C18" s="22">
        <v>597.852</v>
      </c>
      <c r="D18" s="22">
        <v>929.217</v>
      </c>
      <c r="E18" s="22">
        <v>374.858</v>
      </c>
      <c r="F18" s="22">
        <v>228.018</v>
      </c>
      <c r="G18" s="22">
        <v>112.874</v>
      </c>
      <c r="H18" s="22">
        <v>60.885</v>
      </c>
      <c r="I18" s="22">
        <v>34.622</v>
      </c>
      <c r="J18" s="22">
        <v>38.357</v>
      </c>
      <c r="K18" s="22">
        <v>2376.683</v>
      </c>
      <c r="L18"/>
      <c r="M18"/>
      <c r="N18"/>
      <c r="O18"/>
      <c r="P18"/>
      <c r="Q18"/>
      <c r="R18"/>
      <c r="S18"/>
      <c r="T18"/>
      <c r="U18"/>
      <c r="V18"/>
    </row>
    <row r="19" spans="1:22" ht="16.5" customHeight="1">
      <c r="A19" s="60" t="s">
        <v>21</v>
      </c>
      <c r="B19" s="53">
        <v>58.803</v>
      </c>
      <c r="C19" s="21">
        <v>1428.661</v>
      </c>
      <c r="D19" s="21">
        <v>1993.857</v>
      </c>
      <c r="E19" s="21">
        <v>764.783</v>
      </c>
      <c r="F19" s="21">
        <v>442.57</v>
      </c>
      <c r="G19" s="21">
        <v>241.717</v>
      </c>
      <c r="H19" s="21">
        <v>106.984</v>
      </c>
      <c r="I19" s="21">
        <v>65.306</v>
      </c>
      <c r="J19" s="21">
        <v>94.891</v>
      </c>
      <c r="K19" s="21">
        <v>5138.769</v>
      </c>
      <c r="L19"/>
      <c r="M19"/>
      <c r="N19"/>
      <c r="O19"/>
      <c r="P19"/>
      <c r="Q19"/>
      <c r="R19"/>
      <c r="S19"/>
      <c r="T19"/>
      <c r="U19"/>
      <c r="V19"/>
    </row>
    <row r="20" spans="1:22" ht="16.5" customHeight="1">
      <c r="A20" s="60" t="s">
        <v>22</v>
      </c>
      <c r="B20" s="53">
        <v>0</v>
      </c>
      <c r="C20" s="21">
        <v>693.116</v>
      </c>
      <c r="D20" s="21">
        <v>1384.948</v>
      </c>
      <c r="E20" s="21">
        <v>562.216</v>
      </c>
      <c r="F20" s="21">
        <v>269.177</v>
      </c>
      <c r="G20" s="21">
        <v>140.175</v>
      </c>
      <c r="H20" s="21">
        <v>85.528</v>
      </c>
      <c r="I20" s="21">
        <v>52.9</v>
      </c>
      <c r="J20" s="21">
        <v>36.261</v>
      </c>
      <c r="K20" s="21">
        <v>3224.321</v>
      </c>
      <c r="L20"/>
      <c r="M20"/>
      <c r="N20"/>
      <c r="O20"/>
      <c r="P20"/>
      <c r="Q20"/>
      <c r="R20"/>
      <c r="S20"/>
      <c r="T20"/>
      <c r="U20"/>
      <c r="V20"/>
    </row>
    <row r="21" spans="1:22" ht="16.5" customHeight="1">
      <c r="A21" s="60" t="s">
        <v>23</v>
      </c>
      <c r="B21" s="53">
        <v>0.1</v>
      </c>
      <c r="C21" s="21">
        <v>44.05</v>
      </c>
      <c r="D21" s="21">
        <v>75.73</v>
      </c>
      <c r="E21" s="21">
        <v>34.8</v>
      </c>
      <c r="F21" s="21">
        <v>16.98</v>
      </c>
      <c r="G21" s="21">
        <v>7.07</v>
      </c>
      <c r="H21" s="21">
        <v>4.43</v>
      </c>
      <c r="I21" s="21">
        <v>2.1</v>
      </c>
      <c r="J21" s="21">
        <v>1.07</v>
      </c>
      <c r="K21" s="21">
        <v>186.23</v>
      </c>
      <c r="L21"/>
      <c r="M21"/>
      <c r="N21"/>
      <c r="O21"/>
      <c r="P21"/>
      <c r="Q21"/>
      <c r="R21"/>
      <c r="S21"/>
      <c r="T21"/>
      <c r="U21"/>
      <c r="V21"/>
    </row>
    <row r="22" spans="1:22" ht="16.5" customHeight="1">
      <c r="A22" s="61" t="s">
        <v>24</v>
      </c>
      <c r="B22" s="54">
        <v>0.07</v>
      </c>
      <c r="C22" s="22">
        <v>39.98</v>
      </c>
      <c r="D22" s="22">
        <v>71.6</v>
      </c>
      <c r="E22" s="22">
        <v>16.15</v>
      </c>
      <c r="F22" s="22">
        <v>5.34</v>
      </c>
      <c r="G22" s="22">
        <v>2.12</v>
      </c>
      <c r="H22" s="22">
        <v>1.51</v>
      </c>
      <c r="I22" s="22">
        <v>0.8</v>
      </c>
      <c r="J22" s="22">
        <v>0.54</v>
      </c>
      <c r="K22" s="22">
        <v>138.04</v>
      </c>
      <c r="L22"/>
      <c r="M22"/>
      <c r="N22"/>
      <c r="O22"/>
      <c r="P22"/>
      <c r="Q22"/>
      <c r="R22"/>
      <c r="S22"/>
      <c r="T22"/>
      <c r="U22"/>
      <c r="V22"/>
    </row>
    <row r="23" spans="1:22" ht="16.5" customHeight="1">
      <c r="A23" s="60" t="s">
        <v>84</v>
      </c>
      <c r="B23" s="53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/>
      <c r="M23"/>
      <c r="N23"/>
      <c r="O23"/>
      <c r="P23"/>
      <c r="Q23"/>
      <c r="R23"/>
      <c r="S23"/>
      <c r="T23"/>
      <c r="U23"/>
      <c r="V23"/>
    </row>
    <row r="24" spans="1:22" ht="16.5" customHeight="1">
      <c r="A24" s="60" t="s">
        <v>25</v>
      </c>
      <c r="B24" s="53">
        <v>3.03</v>
      </c>
      <c r="C24" s="21">
        <v>1911.463</v>
      </c>
      <c r="D24" s="21">
        <v>1167.102</v>
      </c>
      <c r="E24" s="21">
        <v>251.48</v>
      </c>
      <c r="F24" s="21">
        <v>90.236</v>
      </c>
      <c r="G24" s="21">
        <v>39.411</v>
      </c>
      <c r="H24" s="21">
        <v>11.144</v>
      </c>
      <c r="I24" s="21">
        <v>3.699</v>
      </c>
      <c r="J24" s="21">
        <v>4.703</v>
      </c>
      <c r="K24" s="21">
        <v>3479.238</v>
      </c>
      <c r="L24"/>
      <c r="M24"/>
      <c r="N24"/>
      <c r="O24"/>
      <c r="P24"/>
      <c r="Q24"/>
      <c r="R24"/>
      <c r="S24"/>
      <c r="T24"/>
      <c r="U24"/>
      <c r="V24"/>
    </row>
    <row r="25" spans="1:22" ht="16.5" customHeight="1">
      <c r="A25" s="60" t="s">
        <v>26</v>
      </c>
      <c r="B25" s="53">
        <v>0</v>
      </c>
      <c r="C25" s="21">
        <v>1567.389</v>
      </c>
      <c r="D25" s="21">
        <v>1567.647</v>
      </c>
      <c r="E25" s="21">
        <v>405.882</v>
      </c>
      <c r="F25" s="21">
        <v>144.07</v>
      </c>
      <c r="G25" s="21">
        <v>58.468</v>
      </c>
      <c r="H25" s="21">
        <v>18.78</v>
      </c>
      <c r="I25" s="21">
        <v>8.075</v>
      </c>
      <c r="J25" s="21">
        <v>13.197</v>
      </c>
      <c r="K25" s="21">
        <v>3783.508</v>
      </c>
      <c r="L25"/>
      <c r="M25"/>
      <c r="N25"/>
      <c r="O25"/>
      <c r="P25"/>
      <c r="Q25"/>
      <c r="R25"/>
      <c r="S25"/>
      <c r="T25"/>
      <c r="U25"/>
      <c r="V25"/>
    </row>
    <row r="26" spans="1:22" ht="16.5" customHeight="1">
      <c r="A26" s="61" t="s">
        <v>27</v>
      </c>
      <c r="B26" s="54">
        <v>0.925</v>
      </c>
      <c r="C26" s="22">
        <v>3.452</v>
      </c>
      <c r="D26" s="22">
        <v>24.629</v>
      </c>
      <c r="E26" s="22">
        <v>16.815</v>
      </c>
      <c r="F26" s="22">
        <v>11.496</v>
      </c>
      <c r="G26" s="22">
        <v>9.23</v>
      </c>
      <c r="H26" s="22">
        <v>5.905</v>
      </c>
      <c r="I26" s="22">
        <v>3.843</v>
      </c>
      <c r="J26" s="22">
        <v>3.628</v>
      </c>
      <c r="K26" s="22">
        <v>78.998</v>
      </c>
      <c r="L26"/>
      <c r="M26"/>
      <c r="N26"/>
      <c r="O26"/>
      <c r="P26"/>
      <c r="Q26"/>
      <c r="R26"/>
      <c r="S26"/>
      <c r="T26"/>
      <c r="U26"/>
      <c r="V26"/>
    </row>
    <row r="27" spans="1:22" ht="16.5" customHeight="1">
      <c r="A27" s="60" t="s">
        <v>28</v>
      </c>
      <c r="B27" s="53">
        <v>9.453</v>
      </c>
      <c r="C27" s="21">
        <v>938.799</v>
      </c>
      <c r="D27" s="21">
        <v>838.739</v>
      </c>
      <c r="E27" s="21">
        <v>201.403</v>
      </c>
      <c r="F27" s="21">
        <v>89.684</v>
      </c>
      <c r="G27" s="21">
        <v>42.968</v>
      </c>
      <c r="H27" s="21">
        <v>25.299</v>
      </c>
      <c r="I27" s="21">
        <v>17.789</v>
      </c>
      <c r="J27" s="21">
        <v>59.441</v>
      </c>
      <c r="K27" s="21">
        <v>2214.122</v>
      </c>
      <c r="L27"/>
      <c r="M27"/>
      <c r="N27"/>
      <c r="O27"/>
      <c r="P27"/>
      <c r="Q27"/>
      <c r="R27"/>
      <c r="S27"/>
      <c r="T27"/>
      <c r="U27"/>
      <c r="V27"/>
    </row>
    <row r="28" spans="1:22" ht="16.5" customHeight="1">
      <c r="A28" s="60" t="s">
        <v>29</v>
      </c>
      <c r="B28" s="53">
        <v>0.04</v>
      </c>
      <c r="C28" s="21">
        <v>1233.4</v>
      </c>
      <c r="D28" s="21">
        <v>1206.36</v>
      </c>
      <c r="E28" s="21">
        <v>507.2</v>
      </c>
      <c r="F28" s="21">
        <v>299.4</v>
      </c>
      <c r="G28" s="21">
        <v>191.09</v>
      </c>
      <c r="H28" s="21">
        <v>95.47</v>
      </c>
      <c r="I28" s="21">
        <v>54.98</v>
      </c>
      <c r="J28" s="21">
        <v>63.84</v>
      </c>
      <c r="K28" s="21">
        <v>3651.74</v>
      </c>
      <c r="L28"/>
      <c r="M28"/>
      <c r="N28"/>
      <c r="O28"/>
      <c r="P28"/>
      <c r="Q28"/>
      <c r="R28"/>
      <c r="S28"/>
      <c r="T28"/>
      <c r="U28"/>
      <c r="V28"/>
    </row>
    <row r="29" spans="1:22" ht="16.5" customHeight="1">
      <c r="A29" s="60" t="s">
        <v>79</v>
      </c>
      <c r="B29" s="53">
        <v>0.435</v>
      </c>
      <c r="C29" s="21">
        <v>1220.037</v>
      </c>
      <c r="D29" s="21">
        <v>825.842</v>
      </c>
      <c r="E29" s="21">
        <v>241.291</v>
      </c>
      <c r="F29" s="21">
        <v>122.643</v>
      </c>
      <c r="G29" s="21">
        <v>53.43</v>
      </c>
      <c r="H29" s="21">
        <v>24.258</v>
      </c>
      <c r="I29" s="21">
        <v>13.742</v>
      </c>
      <c r="J29" s="21">
        <v>12.549</v>
      </c>
      <c r="K29" s="21">
        <v>2513.792</v>
      </c>
      <c r="L29"/>
      <c r="M29"/>
      <c r="N29"/>
      <c r="O29"/>
      <c r="P29"/>
      <c r="Q29" s="79"/>
      <c r="R29"/>
      <c r="S29"/>
      <c r="T29"/>
      <c r="U29"/>
      <c r="V29"/>
    </row>
    <row r="30" spans="1:22" ht="16.5" customHeight="1">
      <c r="A30" s="61" t="s">
        <v>30</v>
      </c>
      <c r="B30" s="54">
        <v>33.896</v>
      </c>
      <c r="C30" s="22">
        <v>1171.38</v>
      </c>
      <c r="D30" s="22">
        <v>1401.246</v>
      </c>
      <c r="E30" s="22">
        <v>628.439</v>
      </c>
      <c r="F30" s="22">
        <v>365.385</v>
      </c>
      <c r="G30" s="22">
        <v>196.42</v>
      </c>
      <c r="H30" s="22">
        <v>111.161</v>
      </c>
      <c r="I30" s="22">
        <v>62.26</v>
      </c>
      <c r="J30" s="22">
        <v>65.666</v>
      </c>
      <c r="K30" s="22">
        <v>4001.957</v>
      </c>
      <c r="L30"/>
      <c r="M30"/>
      <c r="N30"/>
      <c r="O30"/>
      <c r="P30"/>
      <c r="Q30"/>
      <c r="R30"/>
      <c r="S30"/>
      <c r="T30"/>
      <c r="U30"/>
      <c r="V30"/>
    </row>
    <row r="31" spans="1:22" ht="16.5" customHeight="1">
      <c r="A31" s="60" t="s">
        <v>31</v>
      </c>
      <c r="B31" s="53">
        <v>1.338</v>
      </c>
      <c r="C31" s="21">
        <v>2069.436</v>
      </c>
      <c r="D31" s="21">
        <v>1196.01</v>
      </c>
      <c r="E31" s="21">
        <v>219.64</v>
      </c>
      <c r="F31" s="21">
        <v>92.724</v>
      </c>
      <c r="G31" s="21">
        <v>50.107</v>
      </c>
      <c r="H31" s="21">
        <v>20.755</v>
      </c>
      <c r="I31" s="21">
        <v>11.69</v>
      </c>
      <c r="J31" s="21">
        <v>9.887</v>
      </c>
      <c r="K31" s="21">
        <v>3670.249</v>
      </c>
      <c r="L31"/>
      <c r="M31"/>
      <c r="N31"/>
      <c r="O31"/>
      <c r="P31"/>
      <c r="Q31"/>
      <c r="R31"/>
      <c r="S31"/>
      <c r="T31"/>
      <c r="U31"/>
      <c r="V31"/>
    </row>
    <row r="32" spans="1:22" ht="16.5" customHeight="1">
      <c r="A32" s="60" t="s">
        <v>32</v>
      </c>
      <c r="B32" s="53">
        <v>7.143</v>
      </c>
      <c r="C32" s="21">
        <v>1221.825</v>
      </c>
      <c r="D32" s="21">
        <v>685.809</v>
      </c>
      <c r="E32" s="21">
        <v>237.825</v>
      </c>
      <c r="F32" s="21">
        <v>113.827</v>
      </c>
      <c r="G32" s="21">
        <v>50.286</v>
      </c>
      <c r="H32" s="21">
        <v>19.279</v>
      </c>
      <c r="I32" s="21">
        <v>11.726</v>
      </c>
      <c r="J32" s="21">
        <v>7.242</v>
      </c>
      <c r="K32" s="21">
        <v>2347.819</v>
      </c>
      <c r="L32"/>
      <c r="M32"/>
      <c r="N32"/>
      <c r="O32"/>
      <c r="P32"/>
      <c r="Q32"/>
      <c r="R32"/>
      <c r="S32"/>
      <c r="T32"/>
      <c r="U32"/>
      <c r="V32"/>
    </row>
    <row r="33" spans="1:22" ht="16.5" customHeight="1">
      <c r="A33" s="60" t="s">
        <v>33</v>
      </c>
      <c r="B33" s="53">
        <v>6.25</v>
      </c>
      <c r="C33" s="21">
        <v>308.25</v>
      </c>
      <c r="D33" s="21">
        <v>580.579</v>
      </c>
      <c r="E33" s="21">
        <v>324.936</v>
      </c>
      <c r="F33" s="21">
        <v>202.209</v>
      </c>
      <c r="G33" s="21">
        <v>114.922</v>
      </c>
      <c r="H33" s="21">
        <v>59.983</v>
      </c>
      <c r="I33" s="21">
        <v>30.437</v>
      </c>
      <c r="J33" s="21">
        <v>29.89</v>
      </c>
      <c r="K33" s="21">
        <v>1651.206</v>
      </c>
      <c r="L33"/>
      <c r="M33"/>
      <c r="N33"/>
      <c r="O33"/>
      <c r="P33"/>
      <c r="Q33"/>
      <c r="R33"/>
      <c r="S33"/>
      <c r="T33"/>
      <c r="U33"/>
      <c r="V33"/>
    </row>
    <row r="34" spans="1:22" ht="16.5" customHeight="1">
      <c r="A34" s="61" t="s">
        <v>34</v>
      </c>
      <c r="B34" s="54">
        <v>0.94</v>
      </c>
      <c r="C34" s="22">
        <v>507.845</v>
      </c>
      <c r="D34" s="22">
        <v>308.051</v>
      </c>
      <c r="E34" s="22">
        <v>110.7</v>
      </c>
      <c r="F34" s="22">
        <v>52.66</v>
      </c>
      <c r="G34" s="22">
        <v>36.15</v>
      </c>
      <c r="H34" s="22">
        <v>19.46</v>
      </c>
      <c r="I34" s="22">
        <v>13.29</v>
      </c>
      <c r="J34" s="22">
        <v>31.49</v>
      </c>
      <c r="K34" s="22">
        <v>1079.646</v>
      </c>
      <c r="L34"/>
      <c r="M34"/>
      <c r="N34"/>
      <c r="O34"/>
      <c r="P34"/>
      <c r="Q34"/>
      <c r="R34"/>
      <c r="S34"/>
      <c r="T34"/>
      <c r="U34"/>
      <c r="V34"/>
    </row>
    <row r="35" spans="1:22" ht="16.5" customHeight="1">
      <c r="A35" s="60" t="s">
        <v>35</v>
      </c>
      <c r="B35" s="53">
        <v>0.086</v>
      </c>
      <c r="C35" s="21">
        <v>253.533</v>
      </c>
      <c r="D35" s="21">
        <v>196.541</v>
      </c>
      <c r="E35" s="21">
        <v>34.813</v>
      </c>
      <c r="F35" s="21">
        <v>13.436</v>
      </c>
      <c r="G35" s="21">
        <v>7.036</v>
      </c>
      <c r="H35" s="21">
        <v>4.969</v>
      </c>
      <c r="I35" s="21">
        <v>4.268</v>
      </c>
      <c r="J35" s="21">
        <v>4.419</v>
      </c>
      <c r="K35" s="21">
        <v>519.015</v>
      </c>
      <c r="L35"/>
      <c r="M35"/>
      <c r="N35"/>
      <c r="O35"/>
      <c r="P35"/>
      <c r="Q35"/>
      <c r="R35"/>
      <c r="S35"/>
      <c r="T35"/>
      <c r="U35"/>
      <c r="V35"/>
    </row>
    <row r="36" spans="1:22" ht="16.5" customHeight="1">
      <c r="A36" s="60" t="s">
        <v>36</v>
      </c>
      <c r="B36" s="53">
        <v>0.061</v>
      </c>
      <c r="C36" s="21">
        <v>119.558</v>
      </c>
      <c r="D36" s="21">
        <v>195.9</v>
      </c>
      <c r="E36" s="21">
        <v>72.577</v>
      </c>
      <c r="F36" s="21">
        <v>44.609</v>
      </c>
      <c r="G36" s="21">
        <v>24.226</v>
      </c>
      <c r="H36" s="21">
        <v>14.682</v>
      </c>
      <c r="I36" s="21">
        <v>7.887</v>
      </c>
      <c r="J36" s="21">
        <v>12.872</v>
      </c>
      <c r="K36" s="21">
        <v>492.311</v>
      </c>
      <c r="L36"/>
      <c r="M36"/>
      <c r="N36"/>
      <c r="O36"/>
      <c r="P36"/>
      <c r="Q36"/>
      <c r="R36"/>
      <c r="S36"/>
      <c r="T36"/>
      <c r="U36"/>
      <c r="V36"/>
    </row>
    <row r="37" spans="1:22" ht="16.5" customHeight="1">
      <c r="A37" s="60" t="s">
        <v>37</v>
      </c>
      <c r="B37" s="53">
        <v>4.339</v>
      </c>
      <c r="C37" s="21">
        <v>1141.552</v>
      </c>
      <c r="D37" s="21">
        <v>1243.501</v>
      </c>
      <c r="E37" s="21">
        <v>338.247</v>
      </c>
      <c r="F37" s="21">
        <v>157.429</v>
      </c>
      <c r="G37" s="21">
        <v>80.507</v>
      </c>
      <c r="H37" s="21">
        <v>39.85</v>
      </c>
      <c r="I37" s="21">
        <v>19.636</v>
      </c>
      <c r="J37" s="21">
        <v>20.705</v>
      </c>
      <c r="K37" s="21">
        <v>3041.427</v>
      </c>
      <c r="L37"/>
      <c r="M37"/>
      <c r="N37"/>
      <c r="O37"/>
      <c r="P37"/>
      <c r="Q37"/>
      <c r="R37"/>
      <c r="S37"/>
      <c r="T37"/>
      <c r="U37"/>
      <c r="V37"/>
    </row>
    <row r="38" spans="1:22" ht="16.5" customHeight="1">
      <c r="A38" s="61" t="s">
        <v>78</v>
      </c>
      <c r="B38" s="54">
        <v>0.373</v>
      </c>
      <c r="C38" s="22">
        <v>1637.556</v>
      </c>
      <c r="D38" s="22">
        <v>1474.268</v>
      </c>
      <c r="E38" s="22">
        <v>486.393</v>
      </c>
      <c r="F38" s="22">
        <v>244.681</v>
      </c>
      <c r="G38" s="22">
        <v>130.584</v>
      </c>
      <c r="H38" s="22">
        <v>56.292</v>
      </c>
      <c r="I38" s="22">
        <v>26.148</v>
      </c>
      <c r="J38" s="22">
        <v>20.271</v>
      </c>
      <c r="K38" s="22">
        <v>4076.193</v>
      </c>
      <c r="L38"/>
      <c r="M38"/>
      <c r="N38"/>
      <c r="O38"/>
      <c r="P38"/>
      <c r="Q38"/>
      <c r="R38"/>
      <c r="S38"/>
      <c r="T38"/>
      <c r="U38"/>
      <c r="V38"/>
    </row>
    <row r="39" spans="1:22" ht="16.5" customHeight="1">
      <c r="A39" s="60" t="s">
        <v>38</v>
      </c>
      <c r="B39" s="53">
        <v>0</v>
      </c>
      <c r="C39" s="21">
        <v>864.3</v>
      </c>
      <c r="D39" s="21">
        <v>914.126</v>
      </c>
      <c r="E39" s="21">
        <v>271.876</v>
      </c>
      <c r="F39" s="21">
        <v>169.541</v>
      </c>
      <c r="G39" s="21">
        <v>92.601</v>
      </c>
      <c r="H39" s="21">
        <v>38.332</v>
      </c>
      <c r="I39" s="21">
        <v>19.781</v>
      </c>
      <c r="J39" s="21">
        <v>20.372</v>
      </c>
      <c r="K39" s="21">
        <v>2390.929</v>
      </c>
      <c r="L39"/>
      <c r="M39"/>
      <c r="N39"/>
      <c r="O39"/>
      <c r="P39"/>
      <c r="Q39"/>
      <c r="R39"/>
      <c r="S39"/>
      <c r="T39"/>
      <c r="U39"/>
      <c r="V39"/>
    </row>
    <row r="40" spans="1:22" ht="16.5" customHeight="1">
      <c r="A40" s="60" t="s">
        <v>73</v>
      </c>
      <c r="B40" s="53">
        <v>0</v>
      </c>
      <c r="C40" s="21">
        <v>1912.387</v>
      </c>
      <c r="D40" s="21">
        <v>1350.066</v>
      </c>
      <c r="E40" s="21">
        <v>336.818</v>
      </c>
      <c r="F40" s="21">
        <v>135.226</v>
      </c>
      <c r="G40" s="21">
        <v>59.812</v>
      </c>
      <c r="H40" s="21">
        <v>22.617</v>
      </c>
      <c r="I40" s="21">
        <v>13.56</v>
      </c>
      <c r="J40" s="21">
        <v>12.129</v>
      </c>
      <c r="K40" s="21">
        <v>3842.615</v>
      </c>
      <c r="L40"/>
      <c r="M40"/>
      <c r="N40"/>
      <c r="O40"/>
      <c r="P40"/>
      <c r="Q40"/>
      <c r="R40"/>
      <c r="S40"/>
      <c r="T40"/>
      <c r="U40"/>
      <c r="V40"/>
    </row>
    <row r="41" spans="1:22" ht="16.5" customHeight="1">
      <c r="A41" s="60" t="s">
        <v>39</v>
      </c>
      <c r="B41" s="53">
        <v>0</v>
      </c>
      <c r="C41" s="21">
        <v>1217.864</v>
      </c>
      <c r="D41" s="21">
        <v>1668.531</v>
      </c>
      <c r="E41" s="21">
        <v>519.903</v>
      </c>
      <c r="F41" s="21">
        <v>227.681</v>
      </c>
      <c r="G41" s="21">
        <v>104.829</v>
      </c>
      <c r="H41" s="21">
        <v>51.928</v>
      </c>
      <c r="I41" s="21">
        <v>29.05</v>
      </c>
      <c r="J41" s="21">
        <v>48.26</v>
      </c>
      <c r="K41" s="21">
        <v>3868.046</v>
      </c>
      <c r="L41"/>
      <c r="M41"/>
      <c r="N41"/>
      <c r="O41"/>
      <c r="P41"/>
      <c r="Q41"/>
      <c r="R41"/>
      <c r="S41"/>
      <c r="T41"/>
      <c r="U41"/>
      <c r="V41"/>
    </row>
    <row r="42" spans="1:22" ht="16.5" customHeight="1">
      <c r="A42" s="61" t="s">
        <v>85</v>
      </c>
      <c r="B42" s="54">
        <v>1.348</v>
      </c>
      <c r="C42" s="22">
        <v>1298.168</v>
      </c>
      <c r="D42" s="22">
        <v>1091.955</v>
      </c>
      <c r="E42" s="22">
        <v>313.676</v>
      </c>
      <c r="F42" s="22">
        <v>170.46</v>
      </c>
      <c r="G42" s="22">
        <v>101.489</v>
      </c>
      <c r="H42" s="22">
        <v>53.67</v>
      </c>
      <c r="I42" s="22">
        <v>29.95</v>
      </c>
      <c r="J42" s="22">
        <v>37.124</v>
      </c>
      <c r="K42" s="22">
        <v>3096.492</v>
      </c>
      <c r="L42"/>
      <c r="M42"/>
      <c r="N42"/>
      <c r="O42"/>
      <c r="P42"/>
      <c r="Q42"/>
      <c r="R42"/>
      <c r="S42"/>
      <c r="T42"/>
      <c r="U42"/>
      <c r="V42"/>
    </row>
    <row r="43" spans="1:22" ht="16.5" customHeight="1">
      <c r="A43" s="60" t="s">
        <v>74</v>
      </c>
      <c r="B43" s="53">
        <v>0</v>
      </c>
      <c r="C43" s="21">
        <v>1321.109</v>
      </c>
      <c r="D43" s="21">
        <v>495.385</v>
      </c>
      <c r="E43" s="21">
        <v>102.614</v>
      </c>
      <c r="F43" s="21">
        <v>45.386</v>
      </c>
      <c r="G43" s="21">
        <v>21.5</v>
      </c>
      <c r="H43" s="21">
        <v>8.684</v>
      </c>
      <c r="I43" s="21">
        <v>3.9</v>
      </c>
      <c r="J43" s="21">
        <v>2.046</v>
      </c>
      <c r="K43" s="21">
        <v>2000.624</v>
      </c>
      <c r="L43"/>
      <c r="M43"/>
      <c r="N43"/>
      <c r="O43"/>
      <c r="P43"/>
      <c r="Q43"/>
      <c r="R43"/>
      <c r="S43"/>
      <c r="T43"/>
      <c r="U43"/>
      <c r="V43"/>
    </row>
    <row r="44" spans="1:22" ht="16.5" customHeight="1">
      <c r="A44" s="60" t="s">
        <v>75</v>
      </c>
      <c r="B44" s="53">
        <v>0</v>
      </c>
      <c r="C44" s="21">
        <v>292.026</v>
      </c>
      <c r="D44" s="21">
        <v>153.346</v>
      </c>
      <c r="E44" s="21">
        <v>35.086</v>
      </c>
      <c r="F44" s="21">
        <v>17.906</v>
      </c>
      <c r="G44" s="21">
        <v>12.074</v>
      </c>
      <c r="H44" s="21">
        <v>8.442</v>
      </c>
      <c r="I44" s="21">
        <v>3.998</v>
      </c>
      <c r="J44" s="21">
        <v>5.953</v>
      </c>
      <c r="K44" s="21">
        <v>528.831</v>
      </c>
      <c r="L44"/>
      <c r="M44"/>
      <c r="N44"/>
      <c r="O44"/>
      <c r="P44"/>
      <c r="Q44"/>
      <c r="R44"/>
      <c r="S44"/>
      <c r="T44"/>
      <c r="U44"/>
      <c r="V44"/>
    </row>
    <row r="45" spans="1:22" ht="16.5" customHeight="1">
      <c r="A45" s="60" t="s">
        <v>40</v>
      </c>
      <c r="B45" s="53">
        <v>0</v>
      </c>
      <c r="C45" s="21">
        <v>83.49</v>
      </c>
      <c r="D45" s="21">
        <v>94.28</v>
      </c>
      <c r="E45" s="21">
        <v>23.75</v>
      </c>
      <c r="F45" s="21">
        <v>16.68</v>
      </c>
      <c r="G45" s="21">
        <v>9.55</v>
      </c>
      <c r="H45" s="21">
        <v>5.45</v>
      </c>
      <c r="I45" s="21">
        <v>3.06</v>
      </c>
      <c r="J45" s="21">
        <v>3.71</v>
      </c>
      <c r="K45" s="21">
        <v>239.97</v>
      </c>
      <c r="L45"/>
      <c r="M45"/>
      <c r="N45"/>
      <c r="O45"/>
      <c r="P45"/>
      <c r="Q45"/>
      <c r="R45"/>
      <c r="S45"/>
      <c r="T45"/>
      <c r="U45"/>
      <c r="V45"/>
    </row>
    <row r="46" spans="1:22" ht="16.5" customHeight="1">
      <c r="A46" s="61" t="s">
        <v>41</v>
      </c>
      <c r="B46" s="54">
        <v>0</v>
      </c>
      <c r="C46" s="22">
        <v>1082.051</v>
      </c>
      <c r="D46" s="22">
        <v>891.277</v>
      </c>
      <c r="E46" s="22">
        <v>283.738</v>
      </c>
      <c r="F46" s="22">
        <v>154.84</v>
      </c>
      <c r="G46" s="22">
        <v>86.719</v>
      </c>
      <c r="H46" s="22">
        <v>44.576</v>
      </c>
      <c r="I46" s="22">
        <v>21.831</v>
      </c>
      <c r="J46" s="22">
        <v>27.711</v>
      </c>
      <c r="K46" s="22">
        <v>2592.743</v>
      </c>
      <c r="L46"/>
      <c r="M46"/>
      <c r="N46"/>
      <c r="O46"/>
      <c r="P46"/>
      <c r="Q46"/>
      <c r="R46"/>
      <c r="S46"/>
      <c r="T46"/>
      <c r="U46"/>
      <c r="V46"/>
    </row>
    <row r="47" spans="1:22" ht="16.5" customHeight="1">
      <c r="A47" s="60" t="s">
        <v>42</v>
      </c>
      <c r="B47" s="53">
        <v>41.19</v>
      </c>
      <c r="C47" s="21">
        <v>728.88</v>
      </c>
      <c r="D47" s="21">
        <v>1395.84</v>
      </c>
      <c r="E47" s="21">
        <v>446.79</v>
      </c>
      <c r="F47" s="21">
        <v>229.39</v>
      </c>
      <c r="G47" s="21">
        <v>124.1</v>
      </c>
      <c r="H47" s="21">
        <v>61.53</v>
      </c>
      <c r="I47" s="21">
        <v>34.54</v>
      </c>
      <c r="J47" s="21">
        <v>36.11</v>
      </c>
      <c r="K47" s="21">
        <v>3057.18</v>
      </c>
      <c r="L47"/>
      <c r="M47"/>
      <c r="N47"/>
      <c r="O47"/>
      <c r="P47"/>
      <c r="Q47"/>
      <c r="R47"/>
      <c r="S47"/>
      <c r="T47"/>
      <c r="U47"/>
      <c r="V47"/>
    </row>
    <row r="48" spans="1:22" ht="16.5" customHeight="1">
      <c r="A48" s="60" t="s">
        <v>43</v>
      </c>
      <c r="B48" s="53">
        <v>45.675</v>
      </c>
      <c r="C48" s="21">
        <v>1034.802</v>
      </c>
      <c r="D48" s="21">
        <v>1132.67</v>
      </c>
      <c r="E48" s="21">
        <v>341.742</v>
      </c>
      <c r="F48" s="21">
        <v>121.803</v>
      </c>
      <c r="G48" s="21">
        <v>48.945</v>
      </c>
      <c r="H48" s="21">
        <v>19.313</v>
      </c>
      <c r="I48" s="21">
        <v>9.254</v>
      </c>
      <c r="J48" s="21">
        <v>9.698</v>
      </c>
      <c r="K48" s="21">
        <v>2718.227</v>
      </c>
      <c r="L48"/>
      <c r="M48"/>
      <c r="N48"/>
      <c r="O48"/>
      <c r="P48"/>
      <c r="Q48"/>
      <c r="R48"/>
      <c r="S48"/>
      <c r="T48"/>
      <c r="U48"/>
      <c r="V48"/>
    </row>
    <row r="49" spans="1:22" ht="16.5" customHeight="1">
      <c r="A49" s="60" t="s">
        <v>44</v>
      </c>
      <c r="B49" s="53">
        <v>0</v>
      </c>
      <c r="C49" s="21">
        <v>1827.644</v>
      </c>
      <c r="D49" s="21">
        <v>1105.728</v>
      </c>
      <c r="E49" s="21">
        <v>271.214</v>
      </c>
      <c r="F49" s="21">
        <v>116.86</v>
      </c>
      <c r="G49" s="21">
        <v>54.311</v>
      </c>
      <c r="H49" s="21">
        <v>28.088</v>
      </c>
      <c r="I49" s="21">
        <v>18.015</v>
      </c>
      <c r="J49" s="21">
        <v>32.875</v>
      </c>
      <c r="K49" s="21">
        <v>3454.735</v>
      </c>
      <c r="L49"/>
      <c r="M49"/>
      <c r="N49"/>
      <c r="O49"/>
      <c r="P49"/>
      <c r="Q49"/>
      <c r="R49"/>
      <c r="S49"/>
      <c r="T49"/>
      <c r="U49"/>
      <c r="V49"/>
    </row>
    <row r="50" spans="1:22" ht="16.5" customHeight="1">
      <c r="A50" s="61" t="s">
        <v>45</v>
      </c>
      <c r="B50" s="54">
        <v>1.664</v>
      </c>
      <c r="C50" s="22">
        <v>1011.083</v>
      </c>
      <c r="D50" s="22">
        <v>981.99</v>
      </c>
      <c r="E50" s="22">
        <v>294.586</v>
      </c>
      <c r="F50" s="22">
        <v>129.438</v>
      </c>
      <c r="G50" s="22">
        <v>61.774</v>
      </c>
      <c r="H50" s="22">
        <v>27.241</v>
      </c>
      <c r="I50" s="22">
        <v>14.236</v>
      </c>
      <c r="J50" s="22">
        <v>15.73</v>
      </c>
      <c r="K50" s="22">
        <v>2536.078</v>
      </c>
      <c r="L50"/>
      <c r="M50"/>
      <c r="N50"/>
      <c r="O50"/>
      <c r="P50"/>
      <c r="Q50"/>
      <c r="R50"/>
      <c r="S50"/>
      <c r="T50"/>
      <c r="U50"/>
      <c r="V50"/>
    </row>
    <row r="51" spans="1:22" ht="16.5" customHeight="1">
      <c r="A51" s="60" t="s">
        <v>46</v>
      </c>
      <c r="B51" s="53">
        <v>23.54</v>
      </c>
      <c r="C51" s="21">
        <v>827.146</v>
      </c>
      <c r="D51" s="21">
        <v>1156.275</v>
      </c>
      <c r="E51" s="21">
        <v>418.778</v>
      </c>
      <c r="F51" s="21">
        <v>235.075</v>
      </c>
      <c r="G51" s="21">
        <v>129.414</v>
      </c>
      <c r="H51" s="21">
        <v>70.118</v>
      </c>
      <c r="I51" s="21">
        <v>43.84</v>
      </c>
      <c r="J51" s="21">
        <v>51</v>
      </c>
      <c r="K51" s="21">
        <v>2931.646</v>
      </c>
      <c r="L51"/>
      <c r="M51"/>
      <c r="N51"/>
      <c r="O51"/>
      <c r="P51"/>
      <c r="Q51"/>
      <c r="R51"/>
      <c r="S51"/>
      <c r="T51"/>
      <c r="U51"/>
      <c r="V51"/>
    </row>
    <row r="52" spans="1:22" ht="16.5" customHeight="1">
      <c r="A52" s="60" t="s">
        <v>47</v>
      </c>
      <c r="B52" s="53">
        <v>6.12</v>
      </c>
      <c r="C52" s="21">
        <v>914.75</v>
      </c>
      <c r="D52" s="21">
        <v>1487.85</v>
      </c>
      <c r="E52" s="21">
        <v>415.59</v>
      </c>
      <c r="F52" s="21">
        <v>170.06</v>
      </c>
      <c r="G52" s="21">
        <v>80.33</v>
      </c>
      <c r="H52" s="21">
        <v>36.06</v>
      </c>
      <c r="I52" s="21">
        <v>21.4</v>
      </c>
      <c r="J52" s="21">
        <v>20.29</v>
      </c>
      <c r="K52" s="21">
        <v>3146.33</v>
      </c>
      <c r="L52"/>
      <c r="M52"/>
      <c r="N52"/>
      <c r="O52"/>
      <c r="P52"/>
      <c r="Q52"/>
      <c r="R52"/>
      <c r="S52"/>
      <c r="T52"/>
      <c r="U52"/>
      <c r="V52"/>
    </row>
    <row r="53" spans="1:22" ht="16.5" customHeight="1">
      <c r="A53" s="60" t="s">
        <v>48</v>
      </c>
      <c r="B53" s="53">
        <v>0.292</v>
      </c>
      <c r="C53" s="21">
        <v>990.1</v>
      </c>
      <c r="D53" s="21">
        <v>1189.436</v>
      </c>
      <c r="E53" s="21">
        <v>388.159</v>
      </c>
      <c r="F53" s="21">
        <v>180.1</v>
      </c>
      <c r="G53" s="21">
        <v>90.767</v>
      </c>
      <c r="H53" s="21">
        <v>45.984</v>
      </c>
      <c r="I53" s="21">
        <v>27.875</v>
      </c>
      <c r="J53" s="21">
        <v>38.815</v>
      </c>
      <c r="K53" s="21">
        <v>2951.236</v>
      </c>
      <c r="L53"/>
      <c r="M53"/>
      <c r="N53"/>
      <c r="O53"/>
      <c r="P53"/>
      <c r="Q53"/>
      <c r="R53"/>
      <c r="S53"/>
      <c r="T53"/>
      <c r="U53"/>
      <c r="V53"/>
    </row>
    <row r="54" spans="1:22" ht="16.5" customHeight="1">
      <c r="A54" s="61" t="s">
        <v>49</v>
      </c>
      <c r="B54" s="54">
        <v>0</v>
      </c>
      <c r="C54" s="22">
        <v>32.523</v>
      </c>
      <c r="D54" s="22">
        <v>21.049</v>
      </c>
      <c r="E54" s="22">
        <v>15.522</v>
      </c>
      <c r="F54" s="22">
        <v>18.703</v>
      </c>
      <c r="G54" s="22">
        <v>16.596</v>
      </c>
      <c r="H54" s="22">
        <v>11.154</v>
      </c>
      <c r="I54" s="22">
        <v>6.248</v>
      </c>
      <c r="J54" s="22">
        <v>4.16</v>
      </c>
      <c r="K54" s="22">
        <v>125.955</v>
      </c>
      <c r="L54"/>
      <c r="M54"/>
      <c r="N54"/>
      <c r="O54"/>
      <c r="P54"/>
      <c r="Q54"/>
      <c r="R54"/>
      <c r="S54"/>
      <c r="T54"/>
      <c r="U54"/>
      <c r="V54"/>
    </row>
    <row r="55" spans="1:22" ht="16.5" customHeight="1">
      <c r="A55" s="60" t="s">
        <v>50</v>
      </c>
      <c r="B55" s="53">
        <v>3.838</v>
      </c>
      <c r="C55" s="21">
        <v>716.809</v>
      </c>
      <c r="D55" s="21">
        <v>854.418</v>
      </c>
      <c r="E55" s="21">
        <v>287.07</v>
      </c>
      <c r="F55" s="21">
        <v>145.017</v>
      </c>
      <c r="G55" s="21">
        <v>68.83</v>
      </c>
      <c r="H55" s="21">
        <v>31.913</v>
      </c>
      <c r="I55" s="21">
        <v>14.708</v>
      </c>
      <c r="J55" s="21">
        <v>16.512</v>
      </c>
      <c r="K55" s="21">
        <v>2135.277</v>
      </c>
      <c r="L55"/>
      <c r="M55"/>
      <c r="N55"/>
      <c r="O55"/>
      <c r="P55"/>
      <c r="Q55"/>
      <c r="R55"/>
      <c r="S55"/>
      <c r="T55"/>
      <c r="U55"/>
      <c r="V55"/>
    </row>
    <row r="56" spans="1:22" ht="16.5" customHeight="1">
      <c r="A56" s="60" t="s">
        <v>51</v>
      </c>
      <c r="B56" s="53">
        <v>0</v>
      </c>
      <c r="C56" s="21">
        <v>1148.707</v>
      </c>
      <c r="D56" s="21">
        <v>1431.736</v>
      </c>
      <c r="E56" s="21">
        <v>475.063</v>
      </c>
      <c r="F56" s="21">
        <v>225.99</v>
      </c>
      <c r="G56" s="21">
        <v>104.386</v>
      </c>
      <c r="H56" s="21">
        <v>48.404</v>
      </c>
      <c r="I56" s="21">
        <v>27.698</v>
      </c>
      <c r="J56" s="21">
        <v>18.544</v>
      </c>
      <c r="K56" s="21">
        <v>3480.528</v>
      </c>
      <c r="L56"/>
      <c r="M56"/>
      <c r="N56"/>
      <c r="O56"/>
      <c r="P56"/>
      <c r="Q56"/>
      <c r="R56"/>
      <c r="S56"/>
      <c r="T56"/>
      <c r="U56"/>
      <c r="V56"/>
    </row>
    <row r="57" spans="1:22" ht="16.5" customHeight="1">
      <c r="A57" s="60" t="s">
        <v>52</v>
      </c>
      <c r="B57" s="53">
        <v>10.593</v>
      </c>
      <c r="C57" s="21">
        <v>1272.54</v>
      </c>
      <c r="D57" s="21">
        <v>737.334</v>
      </c>
      <c r="E57" s="21">
        <v>182.705</v>
      </c>
      <c r="F57" s="21">
        <v>91.526</v>
      </c>
      <c r="G57" s="21">
        <v>46.031</v>
      </c>
      <c r="H57" s="21">
        <v>21.986</v>
      </c>
      <c r="I57" s="21">
        <v>11.98</v>
      </c>
      <c r="J57" s="21">
        <v>8.757</v>
      </c>
      <c r="K57" s="21">
        <v>2372.859</v>
      </c>
      <c r="L57"/>
      <c r="M57"/>
      <c r="N57"/>
      <c r="O57"/>
      <c r="P57"/>
      <c r="Q57"/>
      <c r="R57"/>
      <c r="S57"/>
      <c r="T57"/>
      <c r="U57"/>
      <c r="V57"/>
    </row>
    <row r="58" spans="1:22" ht="16.5" customHeight="1">
      <c r="A58" s="61" t="s">
        <v>53</v>
      </c>
      <c r="B58" s="54">
        <v>18.332</v>
      </c>
      <c r="C58" s="22">
        <v>3382.479</v>
      </c>
      <c r="D58" s="22">
        <v>3824.477</v>
      </c>
      <c r="E58" s="22">
        <v>1371.904</v>
      </c>
      <c r="F58" s="22">
        <v>596.856</v>
      </c>
      <c r="G58" s="22">
        <v>254.524</v>
      </c>
      <c r="H58" s="22">
        <v>104.487</v>
      </c>
      <c r="I58" s="22">
        <v>46.985</v>
      </c>
      <c r="J58" s="22">
        <v>38.846</v>
      </c>
      <c r="K58" s="22">
        <v>9620.558</v>
      </c>
      <c r="L58"/>
      <c r="M58"/>
      <c r="N58"/>
      <c r="O58"/>
      <c r="P58"/>
      <c r="Q58"/>
      <c r="R58"/>
      <c r="S58"/>
      <c r="T58"/>
      <c r="U58"/>
      <c r="V58"/>
    </row>
    <row r="59" spans="1:22" ht="16.5" customHeight="1">
      <c r="A59" s="60" t="s">
        <v>54</v>
      </c>
      <c r="B59" s="53">
        <v>0</v>
      </c>
      <c r="C59" s="21">
        <v>607.88</v>
      </c>
      <c r="D59" s="21">
        <v>760.789</v>
      </c>
      <c r="E59" s="21">
        <v>281.054</v>
      </c>
      <c r="F59" s="21">
        <v>133.954</v>
      </c>
      <c r="G59" s="21">
        <v>54.484</v>
      </c>
      <c r="H59" s="21">
        <v>17.318</v>
      </c>
      <c r="I59" s="21">
        <v>6.678</v>
      </c>
      <c r="J59" s="21">
        <v>5.841</v>
      </c>
      <c r="K59" s="21">
        <v>1867.998</v>
      </c>
      <c r="L59"/>
      <c r="M59"/>
      <c r="N59"/>
      <c r="O59"/>
      <c r="P59"/>
      <c r="Q59"/>
      <c r="R59"/>
      <c r="S59"/>
      <c r="T59"/>
      <c r="U59"/>
      <c r="V59"/>
    </row>
    <row r="60" spans="1:22" ht="16.5" customHeight="1">
      <c r="A60" s="60" t="s">
        <v>55</v>
      </c>
      <c r="B60" s="53">
        <v>1.122</v>
      </c>
      <c r="C60" s="21">
        <v>281.317</v>
      </c>
      <c r="D60" s="21">
        <v>180.264</v>
      </c>
      <c r="E60" s="21">
        <v>44.041</v>
      </c>
      <c r="F60" s="21">
        <v>23.931</v>
      </c>
      <c r="G60" s="21">
        <v>13.015</v>
      </c>
      <c r="H60" s="21">
        <v>8.421</v>
      </c>
      <c r="I60" s="21">
        <v>5.724</v>
      </c>
      <c r="J60" s="21">
        <v>5.631</v>
      </c>
      <c r="K60" s="21">
        <v>562.344</v>
      </c>
      <c r="L60"/>
      <c r="M60"/>
      <c r="N60"/>
      <c r="O60"/>
      <c r="P60"/>
      <c r="Q60"/>
      <c r="R60"/>
      <c r="S60"/>
      <c r="T60"/>
      <c r="U60"/>
      <c r="V60"/>
    </row>
    <row r="61" spans="1:22" ht="16.5" customHeight="1">
      <c r="A61" s="60" t="s">
        <v>56</v>
      </c>
      <c r="B61" s="53">
        <v>0.203</v>
      </c>
      <c r="C61" s="21">
        <v>594.255</v>
      </c>
      <c r="D61" s="21">
        <v>1152.993</v>
      </c>
      <c r="E61" s="21">
        <v>359.901</v>
      </c>
      <c r="F61" s="21">
        <v>156.167</v>
      </c>
      <c r="G61" s="21">
        <v>59.276</v>
      </c>
      <c r="H61" s="21">
        <v>21.771</v>
      </c>
      <c r="I61" s="21">
        <v>8.682</v>
      </c>
      <c r="J61" s="21">
        <v>5.363</v>
      </c>
      <c r="K61" s="21">
        <v>2358.408</v>
      </c>
      <c r="L61"/>
      <c r="M61"/>
      <c r="N61"/>
      <c r="O61"/>
      <c r="P61"/>
      <c r="Q61"/>
      <c r="R61"/>
      <c r="S61"/>
      <c r="T61"/>
      <c r="U61"/>
      <c r="V61"/>
    </row>
    <row r="62" spans="1:22" ht="16.5" customHeight="1">
      <c r="A62" s="61" t="s">
        <v>57</v>
      </c>
      <c r="B62" s="54">
        <v>0.984</v>
      </c>
      <c r="C62" s="22">
        <v>506.36</v>
      </c>
      <c r="D62" s="22">
        <v>999.457</v>
      </c>
      <c r="E62" s="22">
        <v>449.174</v>
      </c>
      <c r="F62" s="22">
        <v>197.86</v>
      </c>
      <c r="G62" s="22">
        <v>87.456</v>
      </c>
      <c r="H62" s="22">
        <v>49.069</v>
      </c>
      <c r="I62" s="22">
        <v>29.572</v>
      </c>
      <c r="J62" s="22">
        <v>33.83</v>
      </c>
      <c r="K62" s="22">
        <v>2352.778</v>
      </c>
      <c r="L62"/>
      <c r="M62"/>
      <c r="N62"/>
      <c r="O62"/>
      <c r="P62"/>
      <c r="Q62"/>
      <c r="R62"/>
      <c r="S62"/>
      <c r="T62"/>
      <c r="U62"/>
      <c r="V62"/>
    </row>
    <row r="63" spans="1:22" ht="16.5" customHeight="1">
      <c r="A63" s="60" t="s">
        <v>58</v>
      </c>
      <c r="B63" s="53">
        <v>7.451</v>
      </c>
      <c r="C63" s="21">
        <v>273.874</v>
      </c>
      <c r="D63" s="21">
        <v>517.529</v>
      </c>
      <c r="E63" s="21">
        <v>239.632</v>
      </c>
      <c r="F63" s="21">
        <v>133.657</v>
      </c>
      <c r="G63" s="21">
        <v>72.379</v>
      </c>
      <c r="H63" s="21">
        <v>36.012</v>
      </c>
      <c r="I63" s="21">
        <v>24.278</v>
      </c>
      <c r="J63" s="21">
        <v>34.653</v>
      </c>
      <c r="K63" s="21">
        <v>1332.014</v>
      </c>
      <c r="L63"/>
      <c r="M63"/>
      <c r="N63"/>
      <c r="O63"/>
      <c r="P63"/>
      <c r="Q63"/>
      <c r="R63"/>
      <c r="S63"/>
      <c r="T63"/>
      <c r="U63"/>
      <c r="V63"/>
    </row>
    <row r="64" spans="1:22" ht="16.5" customHeight="1">
      <c r="A64" s="60" t="s">
        <v>59</v>
      </c>
      <c r="B64" s="53">
        <v>48.68</v>
      </c>
      <c r="C64" s="21">
        <v>986.08</v>
      </c>
      <c r="D64" s="21">
        <v>1120.979</v>
      </c>
      <c r="E64" s="21">
        <v>647.241</v>
      </c>
      <c r="F64" s="21">
        <v>406.85</v>
      </c>
      <c r="G64" s="21">
        <v>240.06</v>
      </c>
      <c r="H64" s="21">
        <v>111.665</v>
      </c>
      <c r="I64" s="21">
        <v>57.01</v>
      </c>
      <c r="J64" s="21">
        <v>52.28</v>
      </c>
      <c r="K64" s="21">
        <v>3622.165</v>
      </c>
      <c r="L64"/>
      <c r="M64"/>
      <c r="N64"/>
      <c r="O64"/>
      <c r="P64"/>
      <c r="Q64"/>
      <c r="R64"/>
      <c r="S64"/>
      <c r="T64"/>
      <c r="U64"/>
      <c r="V64"/>
    </row>
    <row r="65" spans="1:22" ht="16.5" customHeight="1" thickBot="1">
      <c r="A65" s="60" t="s">
        <v>60</v>
      </c>
      <c r="B65" s="53">
        <v>54.229</v>
      </c>
      <c r="C65" s="21">
        <v>1065.223</v>
      </c>
      <c r="D65" s="21">
        <v>1076.735</v>
      </c>
      <c r="E65" s="21">
        <v>335.656</v>
      </c>
      <c r="F65" s="21">
        <v>145.23</v>
      </c>
      <c r="G65" s="21">
        <v>57.159</v>
      </c>
      <c r="H65" s="21">
        <v>24.037</v>
      </c>
      <c r="I65" s="21">
        <v>9.163</v>
      </c>
      <c r="J65" s="21">
        <v>8.151</v>
      </c>
      <c r="K65" s="21">
        <v>2721.354</v>
      </c>
      <c r="L65"/>
      <c r="M65"/>
      <c r="N65"/>
      <c r="O65"/>
      <c r="P65"/>
      <c r="Q65"/>
      <c r="R65"/>
      <c r="S65"/>
      <c r="T65"/>
      <c r="U65"/>
      <c r="V65"/>
    </row>
    <row r="66" spans="1:22" ht="19.5" customHeight="1" thickTop="1">
      <c r="A66" s="62" t="s">
        <v>61</v>
      </c>
      <c r="B66" s="55">
        <v>757.9539999999998</v>
      </c>
      <c r="C66" s="55">
        <v>47032.34900000001</v>
      </c>
      <c r="D66" s="55">
        <v>47105.999</v>
      </c>
      <c r="E66" s="55">
        <v>15625.710000000001</v>
      </c>
      <c r="F66" s="55">
        <v>7816.942000000001</v>
      </c>
      <c r="G66" s="55">
        <v>4012.235</v>
      </c>
      <c r="H66" s="55">
        <v>1945.7870000000003</v>
      </c>
      <c r="I66" s="55">
        <v>1082.1560000000002</v>
      </c>
      <c r="J66" s="55">
        <v>1268.438</v>
      </c>
      <c r="K66" s="55">
        <v>125889.61600000002</v>
      </c>
      <c r="L66"/>
      <c r="M66"/>
      <c r="N66"/>
      <c r="O66"/>
      <c r="P66"/>
      <c r="Q66"/>
      <c r="R66"/>
      <c r="S66"/>
      <c r="T66"/>
      <c r="U66"/>
      <c r="V66"/>
    </row>
    <row r="67" spans="1:22" ht="16.5" customHeight="1">
      <c r="A67" s="66" t="s">
        <v>86</v>
      </c>
      <c r="B67" s="72">
        <v>1.368</v>
      </c>
      <c r="C67" s="77">
        <v>0.684</v>
      </c>
      <c r="D67" s="76">
        <v>17.788</v>
      </c>
      <c r="E67" s="76">
        <v>18.028</v>
      </c>
      <c r="F67" s="76">
        <v>14.787</v>
      </c>
      <c r="G67" s="80">
        <v>16.928</v>
      </c>
      <c r="H67" s="80">
        <v>12.317</v>
      </c>
      <c r="I67" s="80">
        <v>10.988</v>
      </c>
      <c r="J67" s="80">
        <v>29.774</v>
      </c>
      <c r="K67" s="73">
        <v>121.294</v>
      </c>
      <c r="L67"/>
      <c r="M67"/>
      <c r="N67"/>
      <c r="O67"/>
      <c r="P67"/>
      <c r="Q67"/>
      <c r="R67"/>
      <c r="S67"/>
      <c r="T67"/>
      <c r="U67"/>
      <c r="V67"/>
    </row>
    <row r="68" spans="1:22" ht="19.5" customHeight="1">
      <c r="A68" s="63" t="s">
        <v>62</v>
      </c>
      <c r="B68" s="54">
        <v>759.3219999999999</v>
      </c>
      <c r="C68" s="54">
        <v>47033.03300000001</v>
      </c>
      <c r="D68" s="54">
        <v>47123.787000000004</v>
      </c>
      <c r="E68" s="54">
        <v>15643.738000000001</v>
      </c>
      <c r="F68" s="54">
        <v>7831.729000000001</v>
      </c>
      <c r="G68" s="54">
        <v>4029.163</v>
      </c>
      <c r="H68" s="54">
        <v>1958.1040000000003</v>
      </c>
      <c r="I68" s="54">
        <v>1093.1440000000002</v>
      </c>
      <c r="J68" s="54">
        <v>1298.212</v>
      </c>
      <c r="K68" s="54">
        <v>126010.91000000002</v>
      </c>
      <c r="L68" s="28"/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1:22" ht="20.25" customHeight="1">
      <c r="A69" s="64" t="s">
        <v>69</v>
      </c>
      <c r="B69" s="30"/>
      <c r="C69" s="30"/>
      <c r="D69" s="30"/>
      <c r="E69" s="30"/>
      <c r="F69" s="30"/>
      <c r="G69" s="30"/>
      <c r="H69" s="30"/>
      <c r="I69" s="30"/>
      <c r="J69" s="30"/>
      <c r="K69" s="31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</row>
  </sheetData>
  <sheetProtection/>
  <printOptions horizontalCentered="1" verticalCentered="1"/>
  <pageMargins left="0.75" right="0.5" top="0.37" bottom="0.51" header="0.5" footer="0.5"/>
  <pageSetup fitToHeight="1" fitToWidth="1" horizontalDpi="600" verticalDpi="6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AR79"/>
  <sheetViews>
    <sheetView showGridLines="0" defaultGridColor="0" zoomScale="70" zoomScaleNormal="70" zoomScalePageLayoutView="0" colorId="22" workbookViewId="0" topLeftCell="A1">
      <selection activeCell="A1" sqref="A1"/>
    </sheetView>
  </sheetViews>
  <sheetFormatPr defaultColWidth="10" defaultRowHeight="8.25"/>
  <cols>
    <col min="1" max="1" width="37.796875" style="3" customWidth="1"/>
    <col min="2" max="2" width="33.796875" style="3" customWidth="1"/>
    <col min="3" max="3" width="18.796875" style="3" customWidth="1"/>
    <col min="4" max="4" width="18.19921875" style="3" customWidth="1"/>
    <col min="5" max="5" width="21.796875" style="3" customWidth="1"/>
    <col min="6" max="6" width="21.19921875" style="3" customWidth="1"/>
    <col min="7" max="7" width="19.796875" style="3" customWidth="1"/>
    <col min="8" max="8" width="18.19921875" style="3" customWidth="1"/>
    <col min="9" max="9" width="18" style="3" customWidth="1"/>
    <col min="10" max="10" width="16.19921875" style="3" customWidth="1"/>
    <col min="11" max="11" width="23.19921875" style="3" customWidth="1"/>
    <col min="12" max="12" width="34.19921875" style="3" customWidth="1"/>
    <col min="13" max="13" width="15.796875" style="3" customWidth="1"/>
    <col min="14" max="14" width="15.19921875" style="3" customWidth="1"/>
    <col min="15" max="15" width="17" style="3" customWidth="1"/>
    <col min="16" max="16" width="16.796875" style="3" customWidth="1"/>
    <col min="17" max="17" width="18.19921875" style="3" customWidth="1"/>
    <col min="18" max="18" width="15.19921875" style="3" customWidth="1"/>
    <col min="19" max="19" width="18.19921875" style="3" customWidth="1"/>
    <col min="20" max="20" width="15.796875" style="3" customWidth="1"/>
    <col min="21" max="21" width="28.796875" style="3" customWidth="1"/>
    <col min="22" max="16384" width="10" style="3" customWidth="1"/>
  </cols>
  <sheetData>
    <row r="6" spans="1:21" ht="24.75" customHeight="1">
      <c r="A6" s="1" t="s">
        <v>136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4.75" customHeight="1">
      <c r="A7" s="4" t="s">
        <v>65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48" customHeight="1">
      <c r="A8" s="2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" customHeight="1">
      <c r="A9" s="6"/>
      <c r="B9" s="6"/>
      <c r="C9" s="6"/>
      <c r="D9" s="6"/>
      <c r="E9" s="6"/>
      <c r="F9" s="6"/>
      <c r="G9" s="6"/>
      <c r="H9" s="6"/>
      <c r="I9" s="6"/>
      <c r="J9" s="7"/>
      <c r="K9" s="8"/>
      <c r="L9" s="8"/>
      <c r="M9" s="8"/>
      <c r="N9" s="8"/>
      <c r="O9" s="8"/>
      <c r="P9" s="8"/>
      <c r="Q9" s="8"/>
      <c r="R9" s="8"/>
      <c r="S9" s="8"/>
      <c r="U9" s="9" t="s">
        <v>1</v>
      </c>
    </row>
    <row r="10" spans="1:21" ht="18" customHeight="1">
      <c r="A10" s="26" t="s">
        <v>137</v>
      </c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8"/>
      <c r="N10" s="8"/>
      <c r="O10" s="8"/>
      <c r="P10" s="8"/>
      <c r="Q10" s="8"/>
      <c r="R10" s="8"/>
      <c r="S10" s="10"/>
      <c r="U10" s="9" t="s">
        <v>66</v>
      </c>
    </row>
    <row r="11" spans="1:21" ht="21.75" customHeight="1">
      <c r="A11" s="81"/>
      <c r="B11" s="11" t="s">
        <v>80</v>
      </c>
      <c r="C11" s="11"/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1:21" ht="21.75" customHeight="1">
      <c r="A12" s="57"/>
      <c r="B12" s="12" t="s">
        <v>3</v>
      </c>
      <c r="C12" s="12"/>
      <c r="D12" s="12"/>
      <c r="E12" s="12"/>
      <c r="F12" s="12"/>
      <c r="G12" s="12"/>
      <c r="H12" s="14"/>
      <c r="I12" s="14"/>
      <c r="J12" s="14"/>
      <c r="K12" s="15"/>
      <c r="L12" s="14" t="s">
        <v>4</v>
      </c>
      <c r="M12" s="14"/>
      <c r="N12" s="14"/>
      <c r="O12" s="14"/>
      <c r="P12" s="14"/>
      <c r="Q12" s="14"/>
      <c r="R12" s="14"/>
      <c r="S12" s="14"/>
      <c r="T12" s="14"/>
      <c r="U12" s="16"/>
    </row>
    <row r="13" spans="1:21" ht="21.75" customHeight="1">
      <c r="A13" s="58" t="s">
        <v>5</v>
      </c>
      <c r="B13" s="17" t="s">
        <v>6</v>
      </c>
      <c r="C13" s="18"/>
      <c r="D13" s="18"/>
      <c r="E13" s="18"/>
      <c r="F13" s="18"/>
      <c r="G13" s="18"/>
      <c r="H13" s="18"/>
      <c r="I13" s="18"/>
      <c r="J13" s="18"/>
      <c r="K13" s="17" t="s">
        <v>7</v>
      </c>
      <c r="L13" s="17" t="s">
        <v>6</v>
      </c>
      <c r="M13" s="18"/>
      <c r="N13" s="18"/>
      <c r="O13" s="18"/>
      <c r="P13" s="18"/>
      <c r="Q13" s="18"/>
      <c r="R13" s="18"/>
      <c r="S13" s="18"/>
      <c r="T13" s="18"/>
      <c r="U13" s="19" t="s">
        <v>7</v>
      </c>
    </row>
    <row r="14" spans="1:21" ht="21.75" customHeight="1">
      <c r="A14" s="59"/>
      <c r="B14" s="52" t="s">
        <v>81</v>
      </c>
      <c r="C14" s="20" t="s">
        <v>8</v>
      </c>
      <c r="D14" s="20" t="s">
        <v>9</v>
      </c>
      <c r="E14" s="20" t="s">
        <v>10</v>
      </c>
      <c r="F14" s="20" t="s">
        <v>11</v>
      </c>
      <c r="G14" s="20" t="s">
        <v>12</v>
      </c>
      <c r="H14" s="20" t="s">
        <v>13</v>
      </c>
      <c r="I14" s="20" t="s">
        <v>14</v>
      </c>
      <c r="J14" s="20" t="s">
        <v>15</v>
      </c>
      <c r="K14" s="52" t="s">
        <v>16</v>
      </c>
      <c r="L14" s="47" t="s">
        <v>81</v>
      </c>
      <c r="M14" s="20" t="s">
        <v>8</v>
      </c>
      <c r="N14" s="20" t="s">
        <v>9</v>
      </c>
      <c r="O14" s="20" t="s">
        <v>10</v>
      </c>
      <c r="P14" s="20" t="s">
        <v>11</v>
      </c>
      <c r="Q14" s="20" t="s">
        <v>12</v>
      </c>
      <c r="R14" s="20" t="s">
        <v>13</v>
      </c>
      <c r="S14" s="20" t="s">
        <v>14</v>
      </c>
      <c r="T14" s="20" t="s">
        <v>15</v>
      </c>
      <c r="U14" s="20" t="s">
        <v>16</v>
      </c>
    </row>
    <row r="15" spans="1:22" ht="15.75" customHeight="1">
      <c r="A15" s="60" t="s">
        <v>17</v>
      </c>
      <c r="B15" s="53">
        <v>0.388</v>
      </c>
      <c r="C15" s="21">
        <v>268.047</v>
      </c>
      <c r="D15" s="21">
        <v>76.026</v>
      </c>
      <c r="E15" s="21">
        <v>31.598</v>
      </c>
      <c r="F15" s="21">
        <v>20.314</v>
      </c>
      <c r="G15" s="21">
        <v>14.324</v>
      </c>
      <c r="H15" s="21">
        <v>7.993</v>
      </c>
      <c r="I15" s="21">
        <v>6.598</v>
      </c>
      <c r="J15" s="21">
        <v>7.751</v>
      </c>
      <c r="K15" s="53">
        <v>432.651</v>
      </c>
      <c r="L15" s="48">
        <v>13.19</v>
      </c>
      <c r="M15" s="21">
        <v>431.679</v>
      </c>
      <c r="N15" s="21">
        <v>512.565</v>
      </c>
      <c r="O15" s="21">
        <v>145.303</v>
      </c>
      <c r="P15" s="21">
        <v>77.829</v>
      </c>
      <c r="Q15" s="21">
        <v>45.203</v>
      </c>
      <c r="R15" s="21">
        <v>24.251</v>
      </c>
      <c r="S15" s="21">
        <v>15.621</v>
      </c>
      <c r="T15" s="21">
        <v>24.252</v>
      </c>
      <c r="U15" s="21">
        <v>1276.703</v>
      </c>
      <c r="V15"/>
    </row>
    <row r="16" spans="1:22" ht="15.75" customHeight="1">
      <c r="A16" s="60" t="s">
        <v>18</v>
      </c>
      <c r="B16" s="53">
        <v>0.299</v>
      </c>
      <c r="C16" s="21">
        <v>38.104</v>
      </c>
      <c r="D16" s="21">
        <v>25.103</v>
      </c>
      <c r="E16" s="21">
        <v>8.239</v>
      </c>
      <c r="F16" s="21">
        <v>4.099</v>
      </c>
      <c r="G16" s="21">
        <v>1.554</v>
      </c>
      <c r="H16" s="21">
        <v>0.6</v>
      </c>
      <c r="I16" s="21">
        <v>0.2</v>
      </c>
      <c r="J16" s="21">
        <v>0.526</v>
      </c>
      <c r="K16" s="53">
        <v>78.425</v>
      </c>
      <c r="L16" s="48">
        <v>0.584</v>
      </c>
      <c r="M16" s="21">
        <v>26.718</v>
      </c>
      <c r="N16" s="21">
        <v>55.219</v>
      </c>
      <c r="O16" s="21">
        <v>28.531</v>
      </c>
      <c r="P16" s="21">
        <v>18.482</v>
      </c>
      <c r="Q16" s="21">
        <v>12.187</v>
      </c>
      <c r="R16" s="21">
        <v>5.564</v>
      </c>
      <c r="S16" s="21">
        <v>5.44</v>
      </c>
      <c r="T16" s="21">
        <v>8.39</v>
      </c>
      <c r="U16" s="21">
        <v>160.531</v>
      </c>
      <c r="V16"/>
    </row>
    <row r="17" spans="1:22" ht="15.75" customHeight="1">
      <c r="A17" s="60" t="s">
        <v>19</v>
      </c>
      <c r="B17" s="53">
        <v>7.721</v>
      </c>
      <c r="C17" s="21">
        <v>134.684</v>
      </c>
      <c r="D17" s="21">
        <v>70.505</v>
      </c>
      <c r="E17" s="21">
        <v>19.29</v>
      </c>
      <c r="F17" s="21">
        <v>9.718</v>
      </c>
      <c r="G17" s="21">
        <v>5.269</v>
      </c>
      <c r="H17" s="21">
        <v>2.7</v>
      </c>
      <c r="I17" s="21">
        <v>1.4</v>
      </c>
      <c r="J17" s="21">
        <v>1.1</v>
      </c>
      <c r="K17" s="53">
        <v>244.666</v>
      </c>
      <c r="L17" s="48">
        <v>20.309</v>
      </c>
      <c r="M17" s="21">
        <v>161.631</v>
      </c>
      <c r="N17" s="21">
        <v>200.545</v>
      </c>
      <c r="O17" s="21">
        <v>134.77</v>
      </c>
      <c r="P17" s="21">
        <v>113.056</v>
      </c>
      <c r="Q17" s="21">
        <v>83.377</v>
      </c>
      <c r="R17" s="21">
        <v>52.741</v>
      </c>
      <c r="S17" s="21">
        <v>33.726</v>
      </c>
      <c r="T17" s="21">
        <v>40.258</v>
      </c>
      <c r="U17" s="21">
        <v>820.104</v>
      </c>
      <c r="V17"/>
    </row>
    <row r="18" spans="1:22" ht="15.75" customHeight="1">
      <c r="A18" s="61" t="s">
        <v>20</v>
      </c>
      <c r="B18" s="54">
        <v>0</v>
      </c>
      <c r="C18" s="22">
        <v>117.684</v>
      </c>
      <c r="D18" s="22">
        <v>104.84</v>
      </c>
      <c r="E18" s="22">
        <v>39.025</v>
      </c>
      <c r="F18" s="22">
        <v>20.805</v>
      </c>
      <c r="G18" s="22">
        <v>11.938</v>
      </c>
      <c r="H18" s="22">
        <v>6.5</v>
      </c>
      <c r="I18" s="22">
        <v>4.5</v>
      </c>
      <c r="J18" s="22">
        <v>4.915</v>
      </c>
      <c r="K18" s="54">
        <v>310.207</v>
      </c>
      <c r="L18" s="49">
        <v>0.45</v>
      </c>
      <c r="M18" s="22">
        <v>68.8</v>
      </c>
      <c r="N18" s="22">
        <v>215.269</v>
      </c>
      <c r="O18" s="22">
        <v>114.368</v>
      </c>
      <c r="P18" s="22">
        <v>83.422</v>
      </c>
      <c r="Q18" s="22">
        <v>62.649</v>
      </c>
      <c r="R18" s="22">
        <v>38.889</v>
      </c>
      <c r="S18" s="22">
        <v>29.959</v>
      </c>
      <c r="T18" s="22">
        <v>64.967</v>
      </c>
      <c r="U18" s="22">
        <v>678.323</v>
      </c>
      <c r="V18"/>
    </row>
    <row r="19" spans="1:22" ht="15.75" customHeight="1">
      <c r="A19" s="60" t="s">
        <v>21</v>
      </c>
      <c r="B19" s="53">
        <v>3.715</v>
      </c>
      <c r="C19" s="21">
        <v>219.266</v>
      </c>
      <c r="D19" s="21">
        <v>431.365</v>
      </c>
      <c r="E19" s="21">
        <v>216.333</v>
      </c>
      <c r="F19" s="21">
        <v>159.9</v>
      </c>
      <c r="G19" s="21">
        <v>99.698</v>
      </c>
      <c r="H19" s="21">
        <v>53.966</v>
      </c>
      <c r="I19" s="21">
        <v>29.626</v>
      </c>
      <c r="J19" s="21">
        <v>32.997</v>
      </c>
      <c r="K19" s="53">
        <v>1243.151</v>
      </c>
      <c r="L19" s="48">
        <v>381.061</v>
      </c>
      <c r="M19" s="21">
        <v>391.894</v>
      </c>
      <c r="N19" s="21">
        <v>894.666</v>
      </c>
      <c r="O19" s="21">
        <v>787.534</v>
      </c>
      <c r="P19" s="21">
        <v>874.92</v>
      </c>
      <c r="Q19" s="21">
        <v>860.816</v>
      </c>
      <c r="R19" s="21">
        <v>685.908</v>
      </c>
      <c r="S19" s="21">
        <v>612.049</v>
      </c>
      <c r="T19" s="21">
        <v>2466.901</v>
      </c>
      <c r="U19" s="21">
        <v>7574.688</v>
      </c>
      <c r="V19"/>
    </row>
    <row r="20" spans="1:22" ht="15.75" customHeight="1">
      <c r="A20" s="60" t="s">
        <v>22</v>
      </c>
      <c r="B20" s="53">
        <v>0</v>
      </c>
      <c r="C20" s="21">
        <v>64.997</v>
      </c>
      <c r="D20" s="21">
        <v>106.974</v>
      </c>
      <c r="E20" s="21">
        <v>53.589</v>
      </c>
      <c r="F20" s="21">
        <v>38.998</v>
      </c>
      <c r="G20" s="21">
        <v>18.989</v>
      </c>
      <c r="H20" s="21">
        <v>9.648</v>
      </c>
      <c r="I20" s="21">
        <v>4.4</v>
      </c>
      <c r="J20" s="21">
        <v>6.123</v>
      </c>
      <c r="K20" s="53">
        <v>303.718</v>
      </c>
      <c r="L20" s="48">
        <v>0.043</v>
      </c>
      <c r="M20" s="21">
        <v>127.232</v>
      </c>
      <c r="N20" s="21">
        <v>385.148</v>
      </c>
      <c r="O20" s="21">
        <v>249.23</v>
      </c>
      <c r="P20" s="21">
        <v>197.611</v>
      </c>
      <c r="Q20" s="21">
        <v>135.46</v>
      </c>
      <c r="R20" s="21">
        <v>90.863</v>
      </c>
      <c r="S20" s="21">
        <v>63.697</v>
      </c>
      <c r="T20" s="21">
        <v>130.408</v>
      </c>
      <c r="U20" s="21">
        <v>1379.649</v>
      </c>
      <c r="V20"/>
    </row>
    <row r="21" spans="1:22" ht="15.75" customHeight="1">
      <c r="A21" s="60" t="s">
        <v>23</v>
      </c>
      <c r="B21" s="53">
        <v>0</v>
      </c>
      <c r="C21" s="21">
        <v>148.2</v>
      </c>
      <c r="D21" s="21">
        <v>119.19</v>
      </c>
      <c r="E21" s="21">
        <v>26.59</v>
      </c>
      <c r="F21" s="21">
        <v>12.6</v>
      </c>
      <c r="G21" s="21">
        <v>6.02</v>
      </c>
      <c r="H21" s="21">
        <v>2.7</v>
      </c>
      <c r="I21" s="21">
        <v>0.8</v>
      </c>
      <c r="J21" s="21">
        <v>1.5</v>
      </c>
      <c r="K21" s="53">
        <v>317.6</v>
      </c>
      <c r="L21" s="48">
        <v>14.09</v>
      </c>
      <c r="M21" s="21">
        <v>97.43</v>
      </c>
      <c r="N21" s="21">
        <v>274.72</v>
      </c>
      <c r="O21" s="21">
        <v>180.74</v>
      </c>
      <c r="P21" s="21">
        <v>131.67</v>
      </c>
      <c r="Q21" s="21">
        <v>92.84</v>
      </c>
      <c r="R21" s="21">
        <v>54.88</v>
      </c>
      <c r="S21" s="21">
        <v>38.99</v>
      </c>
      <c r="T21" s="21">
        <v>72.28</v>
      </c>
      <c r="U21" s="21">
        <v>943.55</v>
      </c>
      <c r="V21"/>
    </row>
    <row r="22" spans="1:22" ht="15.75" customHeight="1">
      <c r="A22" s="61" t="s">
        <v>24</v>
      </c>
      <c r="B22" s="54">
        <v>0.23</v>
      </c>
      <c r="C22" s="22">
        <v>8.7</v>
      </c>
      <c r="D22" s="22">
        <v>15.36</v>
      </c>
      <c r="E22" s="22">
        <v>7.06</v>
      </c>
      <c r="F22" s="22">
        <v>2.68</v>
      </c>
      <c r="G22" s="22">
        <v>3.08</v>
      </c>
      <c r="H22" s="22">
        <v>1.37</v>
      </c>
      <c r="I22" s="22">
        <v>0.84</v>
      </c>
      <c r="J22" s="22">
        <v>1.29</v>
      </c>
      <c r="K22" s="54">
        <v>40.38</v>
      </c>
      <c r="L22" s="49">
        <v>0.64</v>
      </c>
      <c r="M22" s="22">
        <v>34.9</v>
      </c>
      <c r="N22" s="22">
        <v>112.19</v>
      </c>
      <c r="O22" s="22">
        <v>47.08</v>
      </c>
      <c r="P22" s="22">
        <v>22.36</v>
      </c>
      <c r="Q22" s="22">
        <v>13.43</v>
      </c>
      <c r="R22" s="22">
        <v>9.21</v>
      </c>
      <c r="S22" s="22">
        <v>5.84</v>
      </c>
      <c r="T22" s="22">
        <v>10.52</v>
      </c>
      <c r="U22" s="22">
        <v>255.53</v>
      </c>
      <c r="V22"/>
    </row>
    <row r="23" spans="1:22" ht="15.75" customHeight="1">
      <c r="A23" s="60" t="s">
        <v>84</v>
      </c>
      <c r="B23" s="53">
        <v>0</v>
      </c>
      <c r="C23" s="21">
        <v>0.605</v>
      </c>
      <c r="D23" s="21">
        <v>3.162</v>
      </c>
      <c r="E23" s="21">
        <v>3.2</v>
      </c>
      <c r="F23" s="21">
        <v>1.971</v>
      </c>
      <c r="G23" s="21">
        <v>0.884</v>
      </c>
      <c r="H23" s="21">
        <v>1.1</v>
      </c>
      <c r="I23" s="21">
        <v>0.5</v>
      </c>
      <c r="J23" s="21">
        <v>0.4</v>
      </c>
      <c r="K23" s="53">
        <v>11.822</v>
      </c>
      <c r="L23" s="48">
        <v>0.925</v>
      </c>
      <c r="M23" s="21">
        <v>0.596</v>
      </c>
      <c r="N23" s="21">
        <v>3.241</v>
      </c>
      <c r="O23" s="21">
        <v>2.338</v>
      </c>
      <c r="P23" s="21">
        <v>4.915</v>
      </c>
      <c r="Q23" s="21">
        <v>6.882</v>
      </c>
      <c r="R23" s="21">
        <v>8.402</v>
      </c>
      <c r="S23" s="21">
        <v>12.013</v>
      </c>
      <c r="T23" s="21">
        <v>82.895</v>
      </c>
      <c r="U23" s="21">
        <v>121.282</v>
      </c>
      <c r="V23"/>
    </row>
    <row r="24" spans="1:22" ht="15.75" customHeight="1">
      <c r="A24" s="60" t="s">
        <v>25</v>
      </c>
      <c r="B24" s="53">
        <v>0.001</v>
      </c>
      <c r="C24" s="21">
        <v>488.255</v>
      </c>
      <c r="D24" s="21">
        <v>183.548</v>
      </c>
      <c r="E24" s="21">
        <v>50.116</v>
      </c>
      <c r="F24" s="21">
        <v>27.846</v>
      </c>
      <c r="G24" s="21">
        <v>15.741</v>
      </c>
      <c r="H24" s="21">
        <v>7.02</v>
      </c>
      <c r="I24" s="21">
        <v>2.938</v>
      </c>
      <c r="J24" s="21">
        <v>2.435</v>
      </c>
      <c r="K24" s="53">
        <v>777.899</v>
      </c>
      <c r="L24" s="48">
        <v>6.974</v>
      </c>
      <c r="M24" s="21">
        <v>1273.736</v>
      </c>
      <c r="N24" s="21">
        <v>1800.704</v>
      </c>
      <c r="O24" s="21">
        <v>660.326</v>
      </c>
      <c r="P24" s="21">
        <v>338.683</v>
      </c>
      <c r="Q24" s="21">
        <v>202.553</v>
      </c>
      <c r="R24" s="21">
        <v>100.143</v>
      </c>
      <c r="S24" s="21">
        <v>63.643</v>
      </c>
      <c r="T24" s="21">
        <v>102.531</v>
      </c>
      <c r="U24" s="21">
        <v>4542.319</v>
      </c>
      <c r="V24"/>
    </row>
    <row r="25" spans="1:22" ht="15.75" customHeight="1">
      <c r="A25" s="60" t="s">
        <v>26</v>
      </c>
      <c r="B25" s="53">
        <v>0</v>
      </c>
      <c r="C25" s="21">
        <v>439.16</v>
      </c>
      <c r="D25" s="21">
        <v>162.693</v>
      </c>
      <c r="E25" s="21">
        <v>53.49</v>
      </c>
      <c r="F25" s="21">
        <v>29.082</v>
      </c>
      <c r="G25" s="21">
        <v>14.757</v>
      </c>
      <c r="H25" s="21">
        <v>5.714</v>
      </c>
      <c r="I25" s="21">
        <v>2.207</v>
      </c>
      <c r="J25" s="21">
        <v>1.707</v>
      </c>
      <c r="K25" s="53">
        <v>708.81</v>
      </c>
      <c r="L25" s="48">
        <v>0</v>
      </c>
      <c r="M25" s="21">
        <v>758.076</v>
      </c>
      <c r="N25" s="21">
        <v>1105.064</v>
      </c>
      <c r="O25" s="21">
        <v>378.939</v>
      </c>
      <c r="P25" s="21">
        <v>205.741</v>
      </c>
      <c r="Q25" s="21">
        <v>122.76</v>
      </c>
      <c r="R25" s="21">
        <v>63.072</v>
      </c>
      <c r="S25" s="21">
        <v>44.573</v>
      </c>
      <c r="T25" s="21">
        <v>68.843</v>
      </c>
      <c r="U25" s="21">
        <v>2747.068</v>
      </c>
      <c r="V25"/>
    </row>
    <row r="26" spans="1:22" ht="15.75" customHeight="1">
      <c r="A26" s="61" t="s">
        <v>27</v>
      </c>
      <c r="B26" s="54">
        <v>0.22</v>
      </c>
      <c r="C26" s="22">
        <v>1.2</v>
      </c>
      <c r="D26" s="22">
        <v>10.421</v>
      </c>
      <c r="E26" s="22">
        <v>10.276</v>
      </c>
      <c r="F26" s="22">
        <v>9.543</v>
      </c>
      <c r="G26" s="22">
        <v>9.058</v>
      </c>
      <c r="H26" s="22">
        <v>7.342</v>
      </c>
      <c r="I26" s="22">
        <v>3.688</v>
      </c>
      <c r="J26" s="22">
        <v>3.111</v>
      </c>
      <c r="K26" s="54">
        <v>54.639</v>
      </c>
      <c r="L26" s="49">
        <v>9.288</v>
      </c>
      <c r="M26" s="22">
        <v>25.372</v>
      </c>
      <c r="N26" s="22">
        <v>60.347</v>
      </c>
      <c r="O26" s="22">
        <v>55.713</v>
      </c>
      <c r="P26" s="22">
        <v>49.289</v>
      </c>
      <c r="Q26" s="22">
        <v>38.44</v>
      </c>
      <c r="R26" s="22">
        <v>23.273</v>
      </c>
      <c r="S26" s="22">
        <v>18.433</v>
      </c>
      <c r="T26" s="22">
        <v>40.035</v>
      </c>
      <c r="U26" s="22">
        <v>310.902</v>
      </c>
      <c r="V26"/>
    </row>
    <row r="27" spans="1:22" ht="15.75" customHeight="1">
      <c r="A27" s="60" t="s">
        <v>28</v>
      </c>
      <c r="B27" s="53">
        <v>1.082</v>
      </c>
      <c r="C27" s="21">
        <v>52.673</v>
      </c>
      <c r="D27" s="21">
        <v>27.468</v>
      </c>
      <c r="E27" s="21">
        <v>4.957</v>
      </c>
      <c r="F27" s="21">
        <v>3.25</v>
      </c>
      <c r="G27" s="21">
        <v>1.893</v>
      </c>
      <c r="H27" s="21">
        <v>1.126</v>
      </c>
      <c r="I27" s="21">
        <v>0</v>
      </c>
      <c r="J27" s="21">
        <v>0.401</v>
      </c>
      <c r="K27" s="53">
        <v>91.768</v>
      </c>
      <c r="L27" s="48">
        <v>1.793</v>
      </c>
      <c r="M27" s="21">
        <v>61.223</v>
      </c>
      <c r="N27" s="21">
        <v>95.507</v>
      </c>
      <c r="O27" s="21">
        <v>32.032</v>
      </c>
      <c r="P27" s="21">
        <v>18.668</v>
      </c>
      <c r="Q27" s="21">
        <v>11.869</v>
      </c>
      <c r="R27" s="21">
        <v>9.711</v>
      </c>
      <c r="S27" s="21">
        <v>5.655</v>
      </c>
      <c r="T27" s="21">
        <v>20.424</v>
      </c>
      <c r="U27" s="21">
        <v>255.089</v>
      </c>
      <c r="V27"/>
    </row>
    <row r="28" spans="1:22" ht="15.75" customHeight="1">
      <c r="A28" s="60" t="s">
        <v>29</v>
      </c>
      <c r="B28" s="53">
        <v>0</v>
      </c>
      <c r="C28" s="21">
        <v>381.77</v>
      </c>
      <c r="D28" s="21">
        <v>340.36</v>
      </c>
      <c r="E28" s="21">
        <v>80.3</v>
      </c>
      <c r="F28" s="21">
        <v>54.56</v>
      </c>
      <c r="G28" s="21">
        <v>39.33</v>
      </c>
      <c r="H28" s="21">
        <v>21.81</v>
      </c>
      <c r="I28" s="21">
        <v>10.22</v>
      </c>
      <c r="J28" s="21">
        <v>13.35</v>
      </c>
      <c r="K28" s="53">
        <v>941.7</v>
      </c>
      <c r="L28" s="48">
        <v>1.92</v>
      </c>
      <c r="M28" s="21">
        <v>212.93</v>
      </c>
      <c r="N28" s="21">
        <v>759.49</v>
      </c>
      <c r="O28" s="21">
        <v>580.44</v>
      </c>
      <c r="P28" s="21">
        <v>456.2</v>
      </c>
      <c r="Q28" s="21">
        <v>339.62</v>
      </c>
      <c r="R28" s="21">
        <v>224.16</v>
      </c>
      <c r="S28" s="21">
        <v>176.91</v>
      </c>
      <c r="T28" s="21">
        <v>406.44</v>
      </c>
      <c r="U28" s="21">
        <v>3156.19</v>
      </c>
      <c r="V28"/>
    </row>
    <row r="29" spans="1:22" ht="15.75" customHeight="1">
      <c r="A29" s="60" t="s">
        <v>79</v>
      </c>
      <c r="B29" s="53">
        <v>0.241</v>
      </c>
      <c r="C29" s="21">
        <v>222.384</v>
      </c>
      <c r="D29" s="21">
        <v>131.56</v>
      </c>
      <c r="E29" s="21">
        <v>60.039</v>
      </c>
      <c r="F29" s="21">
        <v>35.244</v>
      </c>
      <c r="G29" s="21">
        <v>21.809</v>
      </c>
      <c r="H29" s="21">
        <v>9.554</v>
      </c>
      <c r="I29" s="21">
        <v>5.427</v>
      </c>
      <c r="J29" s="21">
        <v>5.872</v>
      </c>
      <c r="K29" s="53">
        <v>491.889</v>
      </c>
      <c r="L29" s="48">
        <v>4.696</v>
      </c>
      <c r="M29" s="21">
        <v>210.169</v>
      </c>
      <c r="N29" s="21">
        <v>227.252</v>
      </c>
      <c r="O29" s="21">
        <v>96.641</v>
      </c>
      <c r="P29" s="21">
        <v>59.122</v>
      </c>
      <c r="Q29" s="21">
        <v>39.942</v>
      </c>
      <c r="R29" s="21">
        <v>19.605</v>
      </c>
      <c r="S29" s="21">
        <v>11.779</v>
      </c>
      <c r="T29" s="21">
        <v>17.084</v>
      </c>
      <c r="U29" s="21">
        <v>681.594</v>
      </c>
      <c r="V29"/>
    </row>
    <row r="30" spans="1:22" ht="15.75" customHeight="1">
      <c r="A30" s="61" t="s">
        <v>30</v>
      </c>
      <c r="B30" s="54">
        <v>0</v>
      </c>
      <c r="C30" s="22">
        <v>54.428</v>
      </c>
      <c r="D30" s="22">
        <v>71.986</v>
      </c>
      <c r="E30" s="22">
        <v>22.678</v>
      </c>
      <c r="F30" s="22">
        <v>12.39</v>
      </c>
      <c r="G30" s="22">
        <v>7.678</v>
      </c>
      <c r="H30" s="22">
        <v>3.145</v>
      </c>
      <c r="I30" s="22">
        <v>2.725</v>
      </c>
      <c r="J30" s="22">
        <v>2.505</v>
      </c>
      <c r="K30" s="54">
        <v>177.535</v>
      </c>
      <c r="L30" s="49">
        <v>21.281</v>
      </c>
      <c r="M30" s="22">
        <v>95.657</v>
      </c>
      <c r="N30" s="22">
        <v>204.06</v>
      </c>
      <c r="O30" s="22">
        <v>181.341</v>
      </c>
      <c r="P30" s="22">
        <v>137.179</v>
      </c>
      <c r="Q30" s="22">
        <v>91.612</v>
      </c>
      <c r="R30" s="22">
        <v>61.775</v>
      </c>
      <c r="S30" s="22">
        <v>47.956</v>
      </c>
      <c r="T30" s="22">
        <v>99.256</v>
      </c>
      <c r="U30" s="22">
        <v>918.836</v>
      </c>
      <c r="V30"/>
    </row>
    <row r="31" spans="1:22" ht="15.75" customHeight="1">
      <c r="A31" s="60" t="s">
        <v>31</v>
      </c>
      <c r="B31" s="53">
        <v>0.976</v>
      </c>
      <c r="C31" s="21">
        <v>128.866</v>
      </c>
      <c r="D31" s="21">
        <v>55.536</v>
      </c>
      <c r="E31" s="21">
        <v>23.312</v>
      </c>
      <c r="F31" s="21">
        <v>13.349</v>
      </c>
      <c r="G31" s="21">
        <v>6.313</v>
      </c>
      <c r="H31" s="21">
        <v>4.472</v>
      </c>
      <c r="I31" s="21">
        <v>1.958</v>
      </c>
      <c r="J31" s="21">
        <v>0.8</v>
      </c>
      <c r="K31" s="53">
        <v>234.606</v>
      </c>
      <c r="L31" s="48">
        <v>0.981</v>
      </c>
      <c r="M31" s="21">
        <v>131.993</v>
      </c>
      <c r="N31" s="21">
        <v>158.628</v>
      </c>
      <c r="O31" s="21">
        <v>65.564</v>
      </c>
      <c r="P31" s="21">
        <v>47.729</v>
      </c>
      <c r="Q31" s="21">
        <v>38.035</v>
      </c>
      <c r="R31" s="21">
        <v>23.881</v>
      </c>
      <c r="S31" s="21">
        <v>16.672</v>
      </c>
      <c r="T31" s="21">
        <v>26.31</v>
      </c>
      <c r="U31" s="21">
        <v>508.812</v>
      </c>
      <c r="V31"/>
    </row>
    <row r="32" spans="1:22" ht="15.75" customHeight="1">
      <c r="A32" s="60" t="s">
        <v>32</v>
      </c>
      <c r="B32" s="53">
        <v>2.488</v>
      </c>
      <c r="C32" s="21">
        <v>114.456</v>
      </c>
      <c r="D32" s="21">
        <v>66.588</v>
      </c>
      <c r="E32" s="21">
        <v>22.412</v>
      </c>
      <c r="F32" s="21">
        <v>12.841</v>
      </c>
      <c r="G32" s="21">
        <v>8.394</v>
      </c>
      <c r="H32" s="21">
        <v>3.314</v>
      </c>
      <c r="I32" s="21">
        <v>1.142</v>
      </c>
      <c r="J32" s="21">
        <v>0.877</v>
      </c>
      <c r="K32" s="53">
        <v>230.024</v>
      </c>
      <c r="L32" s="48">
        <v>34.561</v>
      </c>
      <c r="M32" s="21">
        <v>143.182</v>
      </c>
      <c r="N32" s="21">
        <v>238.484</v>
      </c>
      <c r="O32" s="21">
        <v>134.043</v>
      </c>
      <c r="P32" s="21">
        <v>72.828</v>
      </c>
      <c r="Q32" s="21">
        <v>40.802</v>
      </c>
      <c r="R32" s="21">
        <v>24.137</v>
      </c>
      <c r="S32" s="21">
        <v>15.575</v>
      </c>
      <c r="T32" s="21">
        <v>21.826</v>
      </c>
      <c r="U32" s="21">
        <v>690.877</v>
      </c>
      <c r="V32"/>
    </row>
    <row r="33" spans="1:22" ht="15.75" customHeight="1">
      <c r="A33" s="60" t="s">
        <v>33</v>
      </c>
      <c r="B33" s="53">
        <v>10.461</v>
      </c>
      <c r="C33" s="21">
        <v>121.673</v>
      </c>
      <c r="D33" s="21">
        <v>94.515</v>
      </c>
      <c r="E33" s="21">
        <v>53.011</v>
      </c>
      <c r="F33" s="21">
        <v>49.378</v>
      </c>
      <c r="G33" s="21">
        <v>45.832</v>
      </c>
      <c r="H33" s="21">
        <v>23.173</v>
      </c>
      <c r="I33" s="21">
        <v>14.337</v>
      </c>
      <c r="J33" s="21">
        <v>12.121</v>
      </c>
      <c r="K33" s="53">
        <v>414.04</v>
      </c>
      <c r="L33" s="48">
        <v>51.028</v>
      </c>
      <c r="M33" s="21">
        <v>104.285</v>
      </c>
      <c r="N33" s="21">
        <v>229.489</v>
      </c>
      <c r="O33" s="21">
        <v>156.618</v>
      </c>
      <c r="P33" s="21">
        <v>140.55</v>
      </c>
      <c r="Q33" s="21">
        <v>124.803</v>
      </c>
      <c r="R33" s="21">
        <v>89.807</v>
      </c>
      <c r="S33" s="21">
        <v>71.745</v>
      </c>
      <c r="T33" s="21">
        <v>161.02</v>
      </c>
      <c r="U33" s="21">
        <v>1078.317</v>
      </c>
      <c r="V33"/>
    </row>
    <row r="34" spans="1:22" ht="15.75" customHeight="1">
      <c r="A34" s="61" t="s">
        <v>34</v>
      </c>
      <c r="B34" s="54">
        <v>0</v>
      </c>
      <c r="C34" s="22">
        <v>54.831</v>
      </c>
      <c r="D34" s="22">
        <v>21.639</v>
      </c>
      <c r="E34" s="22">
        <v>5.5</v>
      </c>
      <c r="F34" s="22">
        <v>2.23</v>
      </c>
      <c r="G34" s="22">
        <v>1.55</v>
      </c>
      <c r="H34" s="22">
        <v>0.6</v>
      </c>
      <c r="I34" s="22">
        <v>0.34</v>
      </c>
      <c r="J34" s="22">
        <v>0.3</v>
      </c>
      <c r="K34" s="54">
        <v>86.99</v>
      </c>
      <c r="L34" s="49">
        <v>11.89</v>
      </c>
      <c r="M34" s="22">
        <v>25.414</v>
      </c>
      <c r="N34" s="22">
        <v>37.83</v>
      </c>
      <c r="O34" s="22">
        <v>23.67</v>
      </c>
      <c r="P34" s="22">
        <v>17.75</v>
      </c>
      <c r="Q34" s="22">
        <v>13.31</v>
      </c>
      <c r="R34" s="22">
        <v>9.66</v>
      </c>
      <c r="S34" s="22">
        <v>5.8</v>
      </c>
      <c r="T34" s="22">
        <v>14.58</v>
      </c>
      <c r="U34" s="22">
        <v>148.014</v>
      </c>
      <c r="V34"/>
    </row>
    <row r="35" spans="1:22" ht="15.75" customHeight="1">
      <c r="A35" s="60" t="s">
        <v>35</v>
      </c>
      <c r="B35" s="53">
        <v>0.1</v>
      </c>
      <c r="C35" s="21">
        <v>135.952</v>
      </c>
      <c r="D35" s="21">
        <v>121.241</v>
      </c>
      <c r="E35" s="21">
        <v>29.261</v>
      </c>
      <c r="F35" s="21">
        <v>14.924</v>
      </c>
      <c r="G35" s="21">
        <v>11.202</v>
      </c>
      <c r="H35" s="21">
        <v>5.889</v>
      </c>
      <c r="I35" s="21">
        <v>6.019</v>
      </c>
      <c r="J35" s="21">
        <v>11.403</v>
      </c>
      <c r="K35" s="53">
        <v>335.891</v>
      </c>
      <c r="L35" s="48">
        <v>6.091</v>
      </c>
      <c r="M35" s="21">
        <v>243.328</v>
      </c>
      <c r="N35" s="21">
        <v>386.612</v>
      </c>
      <c r="O35" s="21">
        <v>164.669</v>
      </c>
      <c r="P35" s="21">
        <v>112.708</v>
      </c>
      <c r="Q35" s="21">
        <v>90.089</v>
      </c>
      <c r="R35" s="21">
        <v>64.801</v>
      </c>
      <c r="S35" s="21">
        <v>57.443</v>
      </c>
      <c r="T35" s="21">
        <v>191.48</v>
      </c>
      <c r="U35" s="21">
        <v>1311.13</v>
      </c>
      <c r="V35"/>
    </row>
    <row r="36" spans="1:22" ht="15.75" customHeight="1">
      <c r="A36" s="60" t="s">
        <v>36</v>
      </c>
      <c r="B36" s="53">
        <v>3.403</v>
      </c>
      <c r="C36" s="21">
        <v>339.703</v>
      </c>
      <c r="D36" s="21">
        <v>95.046</v>
      </c>
      <c r="E36" s="21">
        <v>24.984</v>
      </c>
      <c r="F36" s="21">
        <v>15.087</v>
      </c>
      <c r="G36" s="21">
        <v>11.974</v>
      </c>
      <c r="H36" s="21">
        <v>6.201</v>
      </c>
      <c r="I36" s="21">
        <v>3.7</v>
      </c>
      <c r="J36" s="21">
        <v>5.127</v>
      </c>
      <c r="K36" s="53">
        <v>501.822</v>
      </c>
      <c r="L36" s="48">
        <v>43.888</v>
      </c>
      <c r="M36" s="21">
        <v>219.786</v>
      </c>
      <c r="N36" s="21">
        <v>372.964</v>
      </c>
      <c r="O36" s="21">
        <v>293.074</v>
      </c>
      <c r="P36" s="21">
        <v>283.383</v>
      </c>
      <c r="Q36" s="21">
        <v>280.409</v>
      </c>
      <c r="R36" s="21">
        <v>198.584</v>
      </c>
      <c r="S36" s="21">
        <v>167.462</v>
      </c>
      <c r="T36" s="21">
        <v>489.727</v>
      </c>
      <c r="U36" s="21">
        <v>2305.389</v>
      </c>
      <c r="V36"/>
    </row>
    <row r="37" spans="1:22" ht="15.75" customHeight="1">
      <c r="A37" s="60" t="s">
        <v>37</v>
      </c>
      <c r="B37" s="53">
        <v>3.26</v>
      </c>
      <c r="C37" s="21">
        <v>132.205</v>
      </c>
      <c r="D37" s="21">
        <v>304.138</v>
      </c>
      <c r="E37" s="21">
        <v>91.03</v>
      </c>
      <c r="F37" s="21">
        <v>52.648</v>
      </c>
      <c r="G37" s="21">
        <v>40.398</v>
      </c>
      <c r="H37" s="21">
        <v>22.016</v>
      </c>
      <c r="I37" s="21">
        <v>15.372</v>
      </c>
      <c r="J37" s="21">
        <v>15.036</v>
      </c>
      <c r="K37" s="53">
        <v>672.843</v>
      </c>
      <c r="L37" s="48">
        <v>35.915</v>
      </c>
      <c r="M37" s="21">
        <v>206.311</v>
      </c>
      <c r="N37" s="21">
        <v>622.035</v>
      </c>
      <c r="O37" s="21">
        <v>449.384</v>
      </c>
      <c r="P37" s="21">
        <v>357.875</v>
      </c>
      <c r="Q37" s="21">
        <v>285.767</v>
      </c>
      <c r="R37" s="21">
        <v>205.681</v>
      </c>
      <c r="S37" s="21">
        <v>164.814</v>
      </c>
      <c r="T37" s="21">
        <v>406.671</v>
      </c>
      <c r="U37" s="21">
        <v>2698.538</v>
      </c>
      <c r="V37"/>
    </row>
    <row r="38" spans="1:22" ht="15.75" customHeight="1">
      <c r="A38" s="61" t="s">
        <v>78</v>
      </c>
      <c r="B38" s="54">
        <v>0</v>
      </c>
      <c r="C38" s="22">
        <v>102.471</v>
      </c>
      <c r="D38" s="22">
        <v>139.746</v>
      </c>
      <c r="E38" s="22">
        <v>42.958</v>
      </c>
      <c r="F38" s="22">
        <v>18.288</v>
      </c>
      <c r="G38" s="22">
        <v>11.55</v>
      </c>
      <c r="H38" s="22">
        <v>5.959</v>
      </c>
      <c r="I38" s="22">
        <v>2.298</v>
      </c>
      <c r="J38" s="22">
        <v>2.148</v>
      </c>
      <c r="K38" s="54">
        <v>325.418</v>
      </c>
      <c r="L38" s="49">
        <v>0.586</v>
      </c>
      <c r="M38" s="22">
        <v>226.035</v>
      </c>
      <c r="N38" s="22">
        <v>331.286</v>
      </c>
      <c r="O38" s="22">
        <v>141.279</v>
      </c>
      <c r="P38" s="22">
        <v>69.077</v>
      </c>
      <c r="Q38" s="22">
        <v>37.19</v>
      </c>
      <c r="R38" s="22">
        <v>18.213</v>
      </c>
      <c r="S38" s="22">
        <v>10.397</v>
      </c>
      <c r="T38" s="22">
        <v>14.815</v>
      </c>
      <c r="U38" s="22">
        <v>848.292</v>
      </c>
      <c r="V38"/>
    </row>
    <row r="39" spans="1:22" ht="15.75" customHeight="1">
      <c r="A39" s="60" t="s">
        <v>38</v>
      </c>
      <c r="B39" s="53">
        <v>0</v>
      </c>
      <c r="C39" s="21">
        <v>152.596</v>
      </c>
      <c r="D39" s="21">
        <v>55.189</v>
      </c>
      <c r="E39" s="21">
        <v>16.926</v>
      </c>
      <c r="F39" s="21">
        <v>11.808</v>
      </c>
      <c r="G39" s="21">
        <v>8.655</v>
      </c>
      <c r="H39" s="21">
        <v>4.6</v>
      </c>
      <c r="I39" s="21">
        <v>2.582</v>
      </c>
      <c r="J39" s="21">
        <v>0.75</v>
      </c>
      <c r="K39" s="53">
        <v>253.106</v>
      </c>
      <c r="L39" s="48">
        <v>0</v>
      </c>
      <c r="M39" s="21">
        <v>124.771</v>
      </c>
      <c r="N39" s="21">
        <v>312.061</v>
      </c>
      <c r="O39" s="21">
        <v>178.428</v>
      </c>
      <c r="P39" s="21">
        <v>118</v>
      </c>
      <c r="Q39" s="21">
        <v>79.668</v>
      </c>
      <c r="R39" s="21">
        <v>53.363</v>
      </c>
      <c r="S39" s="21">
        <v>38.774</v>
      </c>
      <c r="T39" s="21">
        <v>92.119</v>
      </c>
      <c r="U39" s="21">
        <v>997.184</v>
      </c>
      <c r="V39"/>
    </row>
    <row r="40" spans="1:22" ht="15.75" customHeight="1">
      <c r="A40" s="60" t="s">
        <v>73</v>
      </c>
      <c r="B40" s="53">
        <v>0</v>
      </c>
      <c r="C40" s="21">
        <v>306.871</v>
      </c>
      <c r="D40" s="21">
        <v>135.582</v>
      </c>
      <c r="E40" s="21">
        <v>38.13</v>
      </c>
      <c r="F40" s="21">
        <v>25.527</v>
      </c>
      <c r="G40" s="21">
        <v>15.714</v>
      </c>
      <c r="H40" s="21">
        <v>7.851</v>
      </c>
      <c r="I40" s="21">
        <v>4.9</v>
      </c>
      <c r="J40" s="21">
        <v>3.535</v>
      </c>
      <c r="K40" s="53">
        <v>538.11</v>
      </c>
      <c r="L40" s="48">
        <v>0</v>
      </c>
      <c r="M40" s="21">
        <v>323.679</v>
      </c>
      <c r="N40" s="21">
        <v>425.945</v>
      </c>
      <c r="O40" s="21">
        <v>196.365</v>
      </c>
      <c r="P40" s="21">
        <v>126.024</v>
      </c>
      <c r="Q40" s="21">
        <v>100.254</v>
      </c>
      <c r="R40" s="21">
        <v>57.68</v>
      </c>
      <c r="S40" s="21">
        <v>41.962</v>
      </c>
      <c r="T40" s="21">
        <v>75.583</v>
      </c>
      <c r="U40" s="21">
        <v>1347.492</v>
      </c>
      <c r="V40"/>
    </row>
    <row r="41" spans="1:22" ht="15.75" customHeight="1">
      <c r="A41" s="60" t="s">
        <v>39</v>
      </c>
      <c r="B41" s="53">
        <v>0</v>
      </c>
      <c r="C41" s="21">
        <v>47.224</v>
      </c>
      <c r="D41" s="21">
        <v>38.715</v>
      </c>
      <c r="E41" s="21">
        <v>5.775</v>
      </c>
      <c r="F41" s="21">
        <v>3</v>
      </c>
      <c r="G41" s="21">
        <v>1.294</v>
      </c>
      <c r="H41" s="21">
        <v>0.9</v>
      </c>
      <c r="I41" s="21">
        <v>0.5</v>
      </c>
      <c r="J41" s="21">
        <v>0.3</v>
      </c>
      <c r="K41" s="53">
        <v>97.708</v>
      </c>
      <c r="L41" s="48">
        <v>0</v>
      </c>
      <c r="M41" s="21">
        <v>26.854</v>
      </c>
      <c r="N41" s="21">
        <v>59.093</v>
      </c>
      <c r="O41" s="21">
        <v>37.696</v>
      </c>
      <c r="P41" s="21">
        <v>25.288</v>
      </c>
      <c r="Q41" s="21">
        <v>20.531</v>
      </c>
      <c r="R41" s="21">
        <v>13.191</v>
      </c>
      <c r="S41" s="21">
        <v>9.888</v>
      </c>
      <c r="T41" s="21">
        <v>26.299</v>
      </c>
      <c r="U41" s="21">
        <v>218.84</v>
      </c>
      <c r="V41"/>
    </row>
    <row r="42" spans="1:22" ht="15.75" customHeight="1">
      <c r="A42" s="61" t="s">
        <v>85</v>
      </c>
      <c r="B42" s="54">
        <v>0</v>
      </c>
      <c r="C42" s="22">
        <v>19.33</v>
      </c>
      <c r="D42" s="22">
        <v>28.12</v>
      </c>
      <c r="E42" s="22">
        <v>11.66</v>
      </c>
      <c r="F42" s="22">
        <v>4.83</v>
      </c>
      <c r="G42" s="22">
        <v>2.24</v>
      </c>
      <c r="H42" s="22">
        <v>1.5</v>
      </c>
      <c r="I42" s="22">
        <v>0.85</v>
      </c>
      <c r="J42" s="22">
        <v>0.3</v>
      </c>
      <c r="K42" s="54">
        <v>68.83</v>
      </c>
      <c r="L42" s="49">
        <v>3.22</v>
      </c>
      <c r="M42" s="22">
        <v>29.298</v>
      </c>
      <c r="N42" s="22">
        <v>92.674</v>
      </c>
      <c r="O42" s="22">
        <v>58.306</v>
      </c>
      <c r="P42" s="22">
        <v>51.284</v>
      </c>
      <c r="Q42" s="22">
        <v>49.879</v>
      </c>
      <c r="R42" s="22">
        <v>37.792</v>
      </c>
      <c r="S42" s="22">
        <v>34.737</v>
      </c>
      <c r="T42" s="22">
        <v>107.43</v>
      </c>
      <c r="U42" s="22">
        <v>461.4</v>
      </c>
      <c r="V42"/>
    </row>
    <row r="43" spans="1:22" ht="15.75" customHeight="1">
      <c r="A43" s="60" t="s">
        <v>74</v>
      </c>
      <c r="B43" s="53">
        <v>0</v>
      </c>
      <c r="C43" s="21">
        <v>84.106</v>
      </c>
      <c r="D43" s="21">
        <v>29.883</v>
      </c>
      <c r="E43" s="21">
        <v>19.781</v>
      </c>
      <c r="F43" s="21">
        <v>17.1</v>
      </c>
      <c r="G43" s="21">
        <v>6.728</v>
      </c>
      <c r="H43" s="21">
        <v>2.7</v>
      </c>
      <c r="I43" s="21">
        <v>0.8</v>
      </c>
      <c r="J43" s="21">
        <v>0.5</v>
      </c>
      <c r="K43" s="53">
        <v>161.598</v>
      </c>
      <c r="L43" s="48">
        <v>0</v>
      </c>
      <c r="M43" s="21">
        <v>114.588</v>
      </c>
      <c r="N43" s="21">
        <v>113.953</v>
      </c>
      <c r="O43" s="21">
        <v>59.962</v>
      </c>
      <c r="P43" s="21">
        <v>49.413</v>
      </c>
      <c r="Q43" s="21">
        <v>32.218</v>
      </c>
      <c r="R43" s="21">
        <v>17.554</v>
      </c>
      <c r="S43" s="21">
        <v>10.909</v>
      </c>
      <c r="T43" s="21">
        <v>20.31</v>
      </c>
      <c r="U43" s="21">
        <v>418.907</v>
      </c>
      <c r="V43"/>
    </row>
    <row r="44" spans="1:22" ht="15.75" customHeight="1">
      <c r="A44" s="60" t="s">
        <v>75</v>
      </c>
      <c r="B44" s="53">
        <v>0</v>
      </c>
      <c r="C44" s="21">
        <v>71.385</v>
      </c>
      <c r="D44" s="21">
        <v>9.594</v>
      </c>
      <c r="E44" s="21">
        <v>1.536</v>
      </c>
      <c r="F44" s="21">
        <v>0.1</v>
      </c>
      <c r="G44" s="21">
        <v>0.3</v>
      </c>
      <c r="H44" s="21">
        <v>0.1</v>
      </c>
      <c r="I44" s="21">
        <v>0.031</v>
      </c>
      <c r="J44" s="21">
        <v>0</v>
      </c>
      <c r="K44" s="53">
        <v>83.046</v>
      </c>
      <c r="L44" s="48">
        <v>0.345</v>
      </c>
      <c r="M44" s="21">
        <v>129.389</v>
      </c>
      <c r="N44" s="21">
        <v>81.396</v>
      </c>
      <c r="O44" s="21">
        <v>33.857</v>
      </c>
      <c r="P44" s="21">
        <v>23.854</v>
      </c>
      <c r="Q44" s="21">
        <v>16.722</v>
      </c>
      <c r="R44" s="21">
        <v>10.148</v>
      </c>
      <c r="S44" s="21">
        <v>7.311</v>
      </c>
      <c r="T44" s="21">
        <v>16.689</v>
      </c>
      <c r="U44" s="21">
        <v>319.366</v>
      </c>
      <c r="V44"/>
    </row>
    <row r="45" spans="1:22" ht="15.75" customHeight="1">
      <c r="A45" s="60" t="s">
        <v>40</v>
      </c>
      <c r="B45" s="53">
        <v>0</v>
      </c>
      <c r="C45" s="21">
        <v>135.39</v>
      </c>
      <c r="D45" s="21">
        <v>143.2</v>
      </c>
      <c r="E45" s="21">
        <v>36.37</v>
      </c>
      <c r="F45" s="21">
        <v>23.03</v>
      </c>
      <c r="G45" s="21">
        <v>12.64</v>
      </c>
      <c r="H45" s="21">
        <v>11.52</v>
      </c>
      <c r="I45" s="21">
        <v>8.56</v>
      </c>
      <c r="J45" s="21">
        <v>15.95</v>
      </c>
      <c r="K45" s="53">
        <v>386.66</v>
      </c>
      <c r="L45" s="48">
        <v>0</v>
      </c>
      <c r="M45" s="21">
        <v>316.47</v>
      </c>
      <c r="N45" s="21">
        <v>562.47</v>
      </c>
      <c r="O45" s="21">
        <v>293.23</v>
      </c>
      <c r="P45" s="21">
        <v>249.91</v>
      </c>
      <c r="Q45" s="21">
        <v>217.69</v>
      </c>
      <c r="R45" s="21">
        <v>169.84</v>
      </c>
      <c r="S45" s="21">
        <v>145.89</v>
      </c>
      <c r="T45" s="21">
        <v>385.59</v>
      </c>
      <c r="U45" s="21">
        <v>2341.09</v>
      </c>
      <c r="V45"/>
    </row>
    <row r="46" spans="1:22" ht="15.75" customHeight="1">
      <c r="A46" s="61" t="s">
        <v>41</v>
      </c>
      <c r="B46" s="54">
        <v>0</v>
      </c>
      <c r="C46" s="22">
        <v>83.367</v>
      </c>
      <c r="D46" s="22">
        <v>41.633</v>
      </c>
      <c r="E46" s="22">
        <v>11.12</v>
      </c>
      <c r="F46" s="22">
        <v>8.367</v>
      </c>
      <c r="G46" s="22">
        <v>6.023</v>
      </c>
      <c r="H46" s="22">
        <v>2.678</v>
      </c>
      <c r="I46" s="22">
        <v>1.386</v>
      </c>
      <c r="J46" s="22">
        <v>1.513</v>
      </c>
      <c r="K46" s="54">
        <v>156.087</v>
      </c>
      <c r="L46" s="49">
        <v>0</v>
      </c>
      <c r="M46" s="22">
        <v>71.962</v>
      </c>
      <c r="N46" s="22">
        <v>94.9</v>
      </c>
      <c r="O46" s="22">
        <v>59.592</v>
      </c>
      <c r="P46" s="22">
        <v>50.79</v>
      </c>
      <c r="Q46" s="22">
        <v>32.576</v>
      </c>
      <c r="R46" s="22">
        <v>21.095</v>
      </c>
      <c r="S46" s="22">
        <v>14.369</v>
      </c>
      <c r="T46" s="22">
        <v>34.352</v>
      </c>
      <c r="U46" s="22">
        <v>379.636</v>
      </c>
      <c r="V46"/>
    </row>
    <row r="47" spans="1:22" ht="15.75" customHeight="1">
      <c r="A47" s="60" t="s">
        <v>42</v>
      </c>
      <c r="B47" s="53">
        <v>9.37</v>
      </c>
      <c r="C47" s="21">
        <v>229.58</v>
      </c>
      <c r="D47" s="21">
        <v>333.23</v>
      </c>
      <c r="E47" s="21">
        <v>143.42</v>
      </c>
      <c r="F47" s="21">
        <v>78.62</v>
      </c>
      <c r="G47" s="21">
        <v>51.06</v>
      </c>
      <c r="H47" s="21">
        <v>29.78</v>
      </c>
      <c r="I47" s="21">
        <v>21.19</v>
      </c>
      <c r="J47" s="21">
        <v>35.65</v>
      </c>
      <c r="K47" s="53">
        <v>922.53</v>
      </c>
      <c r="L47" s="48">
        <v>111.45</v>
      </c>
      <c r="M47" s="21">
        <v>154.05</v>
      </c>
      <c r="N47" s="21">
        <v>926.91</v>
      </c>
      <c r="O47" s="21">
        <v>614.08</v>
      </c>
      <c r="P47" s="21">
        <v>486.76</v>
      </c>
      <c r="Q47" s="21">
        <v>380.39</v>
      </c>
      <c r="R47" s="21">
        <v>290.03</v>
      </c>
      <c r="S47" s="21">
        <v>247.07</v>
      </c>
      <c r="T47" s="21">
        <v>831.53</v>
      </c>
      <c r="U47" s="21">
        <v>3930.82</v>
      </c>
      <c r="V47"/>
    </row>
    <row r="48" spans="1:22" ht="15.75" customHeight="1">
      <c r="A48" s="60" t="s">
        <v>43</v>
      </c>
      <c r="B48" s="53">
        <v>12.568</v>
      </c>
      <c r="C48" s="21">
        <v>440.481</v>
      </c>
      <c r="D48" s="21">
        <v>220.619</v>
      </c>
      <c r="E48" s="21">
        <v>64.214</v>
      </c>
      <c r="F48" s="21">
        <v>25.185</v>
      </c>
      <c r="G48" s="21">
        <v>12.111</v>
      </c>
      <c r="H48" s="21">
        <v>8.838</v>
      </c>
      <c r="I48" s="21">
        <v>4.077</v>
      </c>
      <c r="J48" s="21">
        <v>4.786</v>
      </c>
      <c r="K48" s="53">
        <v>780.311</v>
      </c>
      <c r="L48" s="48">
        <v>23.312</v>
      </c>
      <c r="M48" s="21">
        <v>351.038</v>
      </c>
      <c r="N48" s="21">
        <v>707.959</v>
      </c>
      <c r="O48" s="21">
        <v>428.926</v>
      </c>
      <c r="P48" s="21">
        <v>268.489</v>
      </c>
      <c r="Q48" s="21">
        <v>150.531</v>
      </c>
      <c r="R48" s="21">
        <v>80.271</v>
      </c>
      <c r="S48" s="21">
        <v>48.837</v>
      </c>
      <c r="T48" s="21">
        <v>71.289</v>
      </c>
      <c r="U48" s="21">
        <v>2107.34</v>
      </c>
      <c r="V48"/>
    </row>
    <row r="49" spans="1:22" ht="15.75" customHeight="1">
      <c r="A49" s="60" t="s">
        <v>44</v>
      </c>
      <c r="B49" s="53">
        <v>0</v>
      </c>
      <c r="C49" s="21">
        <v>31.059</v>
      </c>
      <c r="D49" s="21">
        <v>22.135</v>
      </c>
      <c r="E49" s="21">
        <v>4.583</v>
      </c>
      <c r="F49" s="21">
        <v>2.414</v>
      </c>
      <c r="G49" s="21">
        <v>0.4</v>
      </c>
      <c r="H49" s="21">
        <v>0.3</v>
      </c>
      <c r="I49" s="21">
        <v>0.2</v>
      </c>
      <c r="J49" s="21">
        <v>0.1</v>
      </c>
      <c r="K49" s="53">
        <v>61.191</v>
      </c>
      <c r="L49" s="48">
        <v>0.811</v>
      </c>
      <c r="M49" s="21">
        <v>33.924</v>
      </c>
      <c r="N49" s="21">
        <v>52.849</v>
      </c>
      <c r="O49" s="21">
        <v>32.785</v>
      </c>
      <c r="P49" s="21">
        <v>28.386</v>
      </c>
      <c r="Q49" s="21">
        <v>19.295</v>
      </c>
      <c r="R49" s="21">
        <v>11.182</v>
      </c>
      <c r="S49" s="21">
        <v>8.547</v>
      </c>
      <c r="T49" s="21">
        <v>17.805</v>
      </c>
      <c r="U49" s="21">
        <v>204.773</v>
      </c>
      <c r="V49"/>
    </row>
    <row r="50" spans="1:22" ht="15.75" customHeight="1">
      <c r="A50" s="61" t="s">
        <v>45</v>
      </c>
      <c r="B50" s="54">
        <v>2.553</v>
      </c>
      <c r="C50" s="22">
        <v>435.589</v>
      </c>
      <c r="D50" s="22">
        <v>278.582</v>
      </c>
      <c r="E50" s="22">
        <v>90.46</v>
      </c>
      <c r="F50" s="22">
        <v>53.279</v>
      </c>
      <c r="G50" s="22">
        <v>30.3</v>
      </c>
      <c r="H50" s="22">
        <v>19.233</v>
      </c>
      <c r="I50" s="22">
        <v>11.447</v>
      </c>
      <c r="J50" s="22">
        <v>11.794</v>
      </c>
      <c r="K50" s="54">
        <v>930.684</v>
      </c>
      <c r="L50" s="49">
        <v>10.772</v>
      </c>
      <c r="M50" s="22">
        <v>333.289</v>
      </c>
      <c r="N50" s="22">
        <v>631.228</v>
      </c>
      <c r="O50" s="22">
        <v>325.596</v>
      </c>
      <c r="P50" s="22">
        <v>253.433</v>
      </c>
      <c r="Q50" s="22">
        <v>191.708</v>
      </c>
      <c r="R50" s="22">
        <v>128.656</v>
      </c>
      <c r="S50" s="22">
        <v>97.948</v>
      </c>
      <c r="T50" s="22">
        <v>239.524</v>
      </c>
      <c r="U50" s="22">
        <v>2201.382</v>
      </c>
      <c r="V50"/>
    </row>
    <row r="51" spans="1:22" ht="15.75" customHeight="1">
      <c r="A51" s="60" t="s">
        <v>46</v>
      </c>
      <c r="B51" s="53">
        <v>2.34</v>
      </c>
      <c r="C51" s="21">
        <v>98.424</v>
      </c>
      <c r="D51" s="21">
        <v>105.217</v>
      </c>
      <c r="E51" s="21">
        <v>35.016</v>
      </c>
      <c r="F51" s="21">
        <v>16.999</v>
      </c>
      <c r="G51" s="21">
        <v>13.076</v>
      </c>
      <c r="H51" s="21">
        <v>6.6</v>
      </c>
      <c r="I51" s="21">
        <v>4.298</v>
      </c>
      <c r="J51" s="21">
        <v>4.5</v>
      </c>
      <c r="K51" s="53">
        <v>284.13</v>
      </c>
      <c r="L51" s="48">
        <v>14.193</v>
      </c>
      <c r="M51" s="21">
        <v>97.242</v>
      </c>
      <c r="N51" s="21">
        <v>217.781</v>
      </c>
      <c r="O51" s="21">
        <v>113.232</v>
      </c>
      <c r="P51" s="21">
        <v>81.589</v>
      </c>
      <c r="Q51" s="21">
        <v>51.426</v>
      </c>
      <c r="R51" s="21">
        <v>30.286</v>
      </c>
      <c r="S51" s="21">
        <v>21.541</v>
      </c>
      <c r="T51" s="21">
        <v>38.142</v>
      </c>
      <c r="U51" s="21">
        <v>651.239</v>
      </c>
      <c r="V51"/>
    </row>
    <row r="52" spans="1:22" ht="15.75" customHeight="1">
      <c r="A52" s="60" t="s">
        <v>47</v>
      </c>
      <c r="B52" s="53">
        <v>1.69</v>
      </c>
      <c r="C52" s="21">
        <v>110.19</v>
      </c>
      <c r="D52" s="21">
        <v>81.35</v>
      </c>
      <c r="E52" s="21">
        <v>18</v>
      </c>
      <c r="F52" s="21">
        <v>9.83</v>
      </c>
      <c r="G52" s="21">
        <v>6.63</v>
      </c>
      <c r="H52" s="21">
        <v>3.71</v>
      </c>
      <c r="I52" s="21">
        <v>1.91</v>
      </c>
      <c r="J52" s="21">
        <v>1.07</v>
      </c>
      <c r="K52" s="53">
        <v>232.69</v>
      </c>
      <c r="L52" s="48">
        <v>16.27</v>
      </c>
      <c r="M52" s="21">
        <v>102.2</v>
      </c>
      <c r="N52" s="21">
        <v>277.59</v>
      </c>
      <c r="O52" s="21">
        <v>163.64</v>
      </c>
      <c r="P52" s="21">
        <v>121.54</v>
      </c>
      <c r="Q52" s="21">
        <v>84.02</v>
      </c>
      <c r="R52" s="21">
        <v>51.15</v>
      </c>
      <c r="S52" s="21">
        <v>38.01</v>
      </c>
      <c r="T52" s="21">
        <v>71.4</v>
      </c>
      <c r="U52" s="21">
        <v>909.55</v>
      </c>
      <c r="V52"/>
    </row>
    <row r="53" spans="1:22" ht="15.75" customHeight="1">
      <c r="A53" s="60" t="s">
        <v>48</v>
      </c>
      <c r="B53" s="53">
        <v>0</v>
      </c>
      <c r="C53" s="21">
        <v>296.8</v>
      </c>
      <c r="D53" s="21">
        <v>284.589</v>
      </c>
      <c r="E53" s="21">
        <v>85.387</v>
      </c>
      <c r="F53" s="21">
        <v>51.803</v>
      </c>
      <c r="G53" s="21">
        <v>29.623</v>
      </c>
      <c r="H53" s="21">
        <v>16.446</v>
      </c>
      <c r="I53" s="21">
        <v>11.887</v>
      </c>
      <c r="J53" s="21">
        <v>20.529</v>
      </c>
      <c r="K53" s="53">
        <v>797.064</v>
      </c>
      <c r="L53" s="48">
        <v>4.303</v>
      </c>
      <c r="M53" s="21">
        <v>295.323</v>
      </c>
      <c r="N53" s="21">
        <v>830.87</v>
      </c>
      <c r="O53" s="21">
        <v>604.272</v>
      </c>
      <c r="P53" s="21">
        <v>478.2</v>
      </c>
      <c r="Q53" s="21">
        <v>376.429</v>
      </c>
      <c r="R53" s="21">
        <v>247.271</v>
      </c>
      <c r="S53" s="21">
        <v>172.989</v>
      </c>
      <c r="T53" s="21">
        <v>408.361</v>
      </c>
      <c r="U53" s="21">
        <v>3413.715</v>
      </c>
      <c r="V53"/>
    </row>
    <row r="54" spans="1:22" ht="15.75" customHeight="1">
      <c r="A54" s="61" t="s">
        <v>49</v>
      </c>
      <c r="B54" s="54">
        <v>0</v>
      </c>
      <c r="C54" s="22">
        <v>29.137</v>
      </c>
      <c r="D54" s="22">
        <v>16.737</v>
      </c>
      <c r="E54" s="22">
        <v>2.707</v>
      </c>
      <c r="F54" s="22">
        <v>1.35</v>
      </c>
      <c r="G54" s="22">
        <v>0.934</v>
      </c>
      <c r="H54" s="22">
        <v>0.861</v>
      </c>
      <c r="I54" s="22">
        <v>0.212</v>
      </c>
      <c r="J54" s="22">
        <v>0.228</v>
      </c>
      <c r="K54" s="54">
        <v>52.166</v>
      </c>
      <c r="L54" s="49">
        <v>6.121</v>
      </c>
      <c r="M54" s="22">
        <v>35.258</v>
      </c>
      <c r="N54" s="22">
        <v>46.167</v>
      </c>
      <c r="O54" s="22">
        <v>43.224</v>
      </c>
      <c r="P54" s="22">
        <v>51.777</v>
      </c>
      <c r="Q54" s="22">
        <v>52.189</v>
      </c>
      <c r="R54" s="22">
        <v>45.328</v>
      </c>
      <c r="S54" s="22">
        <v>39.68</v>
      </c>
      <c r="T54" s="22">
        <v>104.663</v>
      </c>
      <c r="U54" s="22">
        <v>418.286</v>
      </c>
      <c r="V54"/>
    </row>
    <row r="55" spans="1:22" ht="15.75" customHeight="1">
      <c r="A55" s="60" t="s">
        <v>50</v>
      </c>
      <c r="B55" s="53">
        <v>0</v>
      </c>
      <c r="C55" s="21">
        <v>170.72</v>
      </c>
      <c r="D55" s="21">
        <v>84.135</v>
      </c>
      <c r="E55" s="21">
        <v>25.307</v>
      </c>
      <c r="F55" s="21">
        <v>14.14</v>
      </c>
      <c r="G55" s="21">
        <v>6.544</v>
      </c>
      <c r="H55" s="21">
        <v>1.957</v>
      </c>
      <c r="I55" s="21">
        <v>1.31</v>
      </c>
      <c r="J55" s="21">
        <v>0.186</v>
      </c>
      <c r="K55" s="53">
        <v>304.299</v>
      </c>
      <c r="L55" s="48">
        <v>40.943</v>
      </c>
      <c r="M55" s="21">
        <v>92.994</v>
      </c>
      <c r="N55" s="21">
        <v>371.472</v>
      </c>
      <c r="O55" s="21">
        <v>234.678</v>
      </c>
      <c r="P55" s="21">
        <v>166.918</v>
      </c>
      <c r="Q55" s="21">
        <v>108.658</v>
      </c>
      <c r="R55" s="21">
        <v>60.262</v>
      </c>
      <c r="S55" s="21">
        <v>36.762</v>
      </c>
      <c r="T55" s="21">
        <v>45.513</v>
      </c>
      <c r="U55" s="21">
        <v>1117.257</v>
      </c>
      <c r="V55"/>
    </row>
    <row r="56" spans="1:22" ht="15.75" customHeight="1">
      <c r="A56" s="60" t="s">
        <v>51</v>
      </c>
      <c r="B56" s="53">
        <v>0</v>
      </c>
      <c r="C56" s="21">
        <v>20.596</v>
      </c>
      <c r="D56" s="21">
        <v>46.301</v>
      </c>
      <c r="E56" s="21">
        <v>12.739</v>
      </c>
      <c r="F56" s="21">
        <v>5.005</v>
      </c>
      <c r="G56" s="21">
        <v>2.108</v>
      </c>
      <c r="H56" s="21">
        <v>0.8</v>
      </c>
      <c r="I56" s="21">
        <v>0.2</v>
      </c>
      <c r="J56" s="21">
        <v>0</v>
      </c>
      <c r="K56" s="53">
        <v>87.749</v>
      </c>
      <c r="L56" s="48">
        <v>2.486</v>
      </c>
      <c r="M56" s="21">
        <v>11.077</v>
      </c>
      <c r="N56" s="21">
        <v>37.867</v>
      </c>
      <c r="O56" s="21">
        <v>27.525</v>
      </c>
      <c r="P56" s="21">
        <v>24.231</v>
      </c>
      <c r="Q56" s="21">
        <v>18.757</v>
      </c>
      <c r="R56" s="21">
        <v>16.024</v>
      </c>
      <c r="S56" s="21">
        <v>8.857</v>
      </c>
      <c r="T56" s="21">
        <v>9.654</v>
      </c>
      <c r="U56" s="21">
        <v>153.992</v>
      </c>
      <c r="V56"/>
    </row>
    <row r="57" spans="1:22" ht="15.75" customHeight="1">
      <c r="A57" s="60" t="s">
        <v>52</v>
      </c>
      <c r="B57" s="53">
        <v>0.154</v>
      </c>
      <c r="C57" s="21">
        <v>383.212</v>
      </c>
      <c r="D57" s="21">
        <v>104.687</v>
      </c>
      <c r="E57" s="21">
        <v>33.724</v>
      </c>
      <c r="F57" s="21">
        <v>16.2</v>
      </c>
      <c r="G57" s="21">
        <v>9.38</v>
      </c>
      <c r="H57" s="21">
        <v>4.46</v>
      </c>
      <c r="I57" s="21">
        <v>2.36</v>
      </c>
      <c r="J57" s="21">
        <v>2.411</v>
      </c>
      <c r="K57" s="53">
        <v>556.434</v>
      </c>
      <c r="L57" s="48">
        <v>4.136</v>
      </c>
      <c r="M57" s="21">
        <v>559.477</v>
      </c>
      <c r="N57" s="21">
        <v>703.3</v>
      </c>
      <c r="O57" s="21">
        <v>274.685</v>
      </c>
      <c r="P57" s="21">
        <v>174.326</v>
      </c>
      <c r="Q57" s="21">
        <v>116.665</v>
      </c>
      <c r="R57" s="21">
        <v>65.854</v>
      </c>
      <c r="S57" s="21">
        <v>54.056</v>
      </c>
      <c r="T57" s="21">
        <v>108.244</v>
      </c>
      <c r="U57" s="21">
        <v>2056.607</v>
      </c>
      <c r="V57"/>
    </row>
    <row r="58" spans="1:22" ht="15.75" customHeight="1">
      <c r="A58" s="61" t="s">
        <v>53</v>
      </c>
      <c r="B58" s="54">
        <v>4.396</v>
      </c>
      <c r="C58" s="22">
        <v>385.196</v>
      </c>
      <c r="D58" s="22">
        <v>551.107</v>
      </c>
      <c r="E58" s="22">
        <v>235.939</v>
      </c>
      <c r="F58" s="22">
        <v>144.343</v>
      </c>
      <c r="G58" s="22">
        <v>82.83</v>
      </c>
      <c r="H58" s="22">
        <v>33.736</v>
      </c>
      <c r="I58" s="22">
        <v>14.242</v>
      </c>
      <c r="J58" s="22">
        <v>9.902</v>
      </c>
      <c r="K58" s="54">
        <v>1457.295</v>
      </c>
      <c r="L58" s="49">
        <v>81.02</v>
      </c>
      <c r="M58" s="22">
        <v>795.284</v>
      </c>
      <c r="N58" s="22">
        <v>1883.899</v>
      </c>
      <c r="O58" s="22">
        <v>1181.298</v>
      </c>
      <c r="P58" s="22">
        <v>853.882</v>
      </c>
      <c r="Q58" s="22">
        <v>630.168</v>
      </c>
      <c r="R58" s="22">
        <v>407.173</v>
      </c>
      <c r="S58" s="22">
        <v>335.004</v>
      </c>
      <c r="T58" s="22">
        <v>818.15</v>
      </c>
      <c r="U58" s="22">
        <v>6904.858</v>
      </c>
      <c r="V58"/>
    </row>
    <row r="59" spans="1:22" ht="15.75" customHeight="1">
      <c r="A59" s="60" t="s">
        <v>54</v>
      </c>
      <c r="B59" s="53">
        <v>0</v>
      </c>
      <c r="C59" s="21">
        <v>75.56</v>
      </c>
      <c r="D59" s="21">
        <v>108.311</v>
      </c>
      <c r="E59" s="21">
        <v>34.534</v>
      </c>
      <c r="F59" s="21">
        <v>17.991</v>
      </c>
      <c r="G59" s="21">
        <v>10.2</v>
      </c>
      <c r="H59" s="21">
        <v>3.5</v>
      </c>
      <c r="I59" s="21">
        <v>2.022</v>
      </c>
      <c r="J59" s="21">
        <v>1.3</v>
      </c>
      <c r="K59" s="53">
        <v>253.418</v>
      </c>
      <c r="L59" s="48">
        <v>0</v>
      </c>
      <c r="M59" s="21">
        <v>139.684</v>
      </c>
      <c r="N59" s="21">
        <v>260.83</v>
      </c>
      <c r="O59" s="21">
        <v>126.285</v>
      </c>
      <c r="P59" s="21">
        <v>72.234</v>
      </c>
      <c r="Q59" s="21">
        <v>41.858</v>
      </c>
      <c r="R59" s="21">
        <v>21.261</v>
      </c>
      <c r="S59" s="21">
        <v>13.754</v>
      </c>
      <c r="T59" s="21">
        <v>21.033</v>
      </c>
      <c r="U59" s="21">
        <v>696.939</v>
      </c>
      <c r="V59"/>
    </row>
    <row r="60" spans="1:22" ht="15.75" customHeight="1">
      <c r="A60" s="60" t="s">
        <v>55</v>
      </c>
      <c r="B60" s="53">
        <v>0</v>
      </c>
      <c r="C60" s="21">
        <v>35.394</v>
      </c>
      <c r="D60" s="21">
        <v>22.245</v>
      </c>
      <c r="E60" s="21">
        <v>3.788</v>
      </c>
      <c r="F60" s="21">
        <v>1</v>
      </c>
      <c r="G60" s="21">
        <v>1</v>
      </c>
      <c r="H60" s="21">
        <v>0.6</v>
      </c>
      <c r="I60" s="21">
        <v>0.2</v>
      </c>
      <c r="J60" s="21">
        <v>0.081</v>
      </c>
      <c r="K60" s="53">
        <v>64.308</v>
      </c>
      <c r="L60" s="48">
        <v>1.78</v>
      </c>
      <c r="M60" s="21">
        <v>13.898</v>
      </c>
      <c r="N60" s="21">
        <v>32.121</v>
      </c>
      <c r="O60" s="21">
        <v>13.864</v>
      </c>
      <c r="P60" s="21">
        <v>8.543</v>
      </c>
      <c r="Q60" s="21">
        <v>6.637</v>
      </c>
      <c r="R60" s="21">
        <v>2.834</v>
      </c>
      <c r="S60" s="21">
        <v>3.665</v>
      </c>
      <c r="T60" s="21">
        <v>5.441</v>
      </c>
      <c r="U60" s="21">
        <v>87.003</v>
      </c>
      <c r="V60"/>
    </row>
    <row r="61" spans="1:24" ht="15.75" customHeight="1">
      <c r="A61" s="60" t="s">
        <v>56</v>
      </c>
      <c r="B61" s="53">
        <v>0</v>
      </c>
      <c r="C61" s="21">
        <v>168.363</v>
      </c>
      <c r="D61" s="21">
        <v>234.125</v>
      </c>
      <c r="E61" s="21">
        <v>62.249</v>
      </c>
      <c r="F61" s="21">
        <v>26.542</v>
      </c>
      <c r="G61" s="21">
        <v>16.12</v>
      </c>
      <c r="H61" s="21">
        <v>8.221</v>
      </c>
      <c r="I61" s="21">
        <v>3.513</v>
      </c>
      <c r="J61" s="21">
        <v>1.624</v>
      </c>
      <c r="K61" s="53">
        <v>520.757</v>
      </c>
      <c r="L61" s="48">
        <v>0.114</v>
      </c>
      <c r="M61" s="21">
        <v>139.093</v>
      </c>
      <c r="N61" s="21">
        <v>558.802</v>
      </c>
      <c r="O61" s="21">
        <v>344.747</v>
      </c>
      <c r="P61" s="21">
        <v>257.331</v>
      </c>
      <c r="Q61" s="21">
        <v>184.266</v>
      </c>
      <c r="R61" s="21">
        <v>114.288</v>
      </c>
      <c r="S61" s="21">
        <v>77.206</v>
      </c>
      <c r="T61" s="21">
        <v>88.963</v>
      </c>
      <c r="U61" s="21">
        <v>1764.696</v>
      </c>
      <c r="V61"/>
      <c r="X61" s="3" t="s">
        <v>138</v>
      </c>
    </row>
    <row r="62" spans="1:22" ht="15.75" customHeight="1">
      <c r="A62" s="61" t="s">
        <v>57</v>
      </c>
      <c r="B62" s="54">
        <v>0</v>
      </c>
      <c r="C62" s="22">
        <v>137.5</v>
      </c>
      <c r="D62" s="22">
        <v>118.15</v>
      </c>
      <c r="E62" s="22">
        <v>39.06</v>
      </c>
      <c r="F62" s="22">
        <v>18.1</v>
      </c>
      <c r="G62" s="22">
        <v>12</v>
      </c>
      <c r="H62" s="22">
        <v>4.53</v>
      </c>
      <c r="I62" s="22">
        <v>3.26</v>
      </c>
      <c r="J62" s="22">
        <v>1.99</v>
      </c>
      <c r="K62" s="54">
        <v>334.59</v>
      </c>
      <c r="L62" s="49">
        <v>14.707</v>
      </c>
      <c r="M62" s="22">
        <v>179.336</v>
      </c>
      <c r="N62" s="22">
        <v>460.685</v>
      </c>
      <c r="O62" s="22">
        <v>291.313</v>
      </c>
      <c r="P62" s="22">
        <v>241.301</v>
      </c>
      <c r="Q62" s="22">
        <v>186.259</v>
      </c>
      <c r="R62" s="22">
        <v>128.664</v>
      </c>
      <c r="S62" s="22">
        <v>101.557</v>
      </c>
      <c r="T62" s="22">
        <v>264.673</v>
      </c>
      <c r="U62" s="22">
        <v>1853.788</v>
      </c>
      <c r="V62"/>
    </row>
    <row r="63" spans="1:22" ht="15.75" customHeight="1">
      <c r="A63" s="60" t="s">
        <v>58</v>
      </c>
      <c r="B63" s="53">
        <v>1.02</v>
      </c>
      <c r="C63" s="21">
        <v>99.882</v>
      </c>
      <c r="D63" s="21">
        <v>68.927</v>
      </c>
      <c r="E63" s="21">
        <v>18.23</v>
      </c>
      <c r="F63" s="21">
        <v>14.931</v>
      </c>
      <c r="G63" s="21">
        <v>12.126</v>
      </c>
      <c r="H63" s="21">
        <v>6.8</v>
      </c>
      <c r="I63" s="21">
        <v>4.314</v>
      </c>
      <c r="J63" s="21">
        <v>10.028</v>
      </c>
      <c r="K63" s="53">
        <v>235.238</v>
      </c>
      <c r="L63" s="48">
        <v>3.498</v>
      </c>
      <c r="M63" s="21">
        <v>44.31</v>
      </c>
      <c r="N63" s="21">
        <v>152.56</v>
      </c>
      <c r="O63" s="21">
        <v>81.422</v>
      </c>
      <c r="P63" s="21">
        <v>46.021</v>
      </c>
      <c r="Q63" s="21">
        <v>31.488</v>
      </c>
      <c r="R63" s="21">
        <v>16.095</v>
      </c>
      <c r="S63" s="21">
        <v>12.488</v>
      </c>
      <c r="T63" s="21">
        <v>26.301</v>
      </c>
      <c r="U63" s="21">
        <v>410.685</v>
      </c>
      <c r="V63"/>
    </row>
    <row r="64" spans="1:22" ht="15.75" customHeight="1">
      <c r="A64" s="60" t="s">
        <v>59</v>
      </c>
      <c r="B64" s="53">
        <v>0</v>
      </c>
      <c r="C64" s="21">
        <v>102.319</v>
      </c>
      <c r="D64" s="21">
        <v>110.201</v>
      </c>
      <c r="E64" s="21">
        <v>62.64</v>
      </c>
      <c r="F64" s="21">
        <v>45.37</v>
      </c>
      <c r="G64" s="21">
        <v>26.469</v>
      </c>
      <c r="H64" s="21">
        <v>12.531</v>
      </c>
      <c r="I64" s="21">
        <v>4.4</v>
      </c>
      <c r="J64" s="21">
        <v>2.23</v>
      </c>
      <c r="K64" s="53">
        <v>366.16</v>
      </c>
      <c r="L64" s="48">
        <v>46.302</v>
      </c>
      <c r="M64" s="21">
        <v>84.908</v>
      </c>
      <c r="N64" s="21">
        <v>284.884</v>
      </c>
      <c r="O64" s="21">
        <v>302.006</v>
      </c>
      <c r="P64" s="21">
        <v>311.339</v>
      </c>
      <c r="Q64" s="21">
        <v>287.157</v>
      </c>
      <c r="R64" s="21">
        <v>169.205</v>
      </c>
      <c r="S64" s="21">
        <v>143.552</v>
      </c>
      <c r="T64" s="21">
        <v>312.641</v>
      </c>
      <c r="U64" s="21">
        <v>1895.692</v>
      </c>
      <c r="V64"/>
    </row>
    <row r="65" spans="1:22" ht="15.75" customHeight="1" thickBot="1">
      <c r="A65" s="60" t="s">
        <v>60</v>
      </c>
      <c r="B65" s="53">
        <v>0</v>
      </c>
      <c r="C65" s="21">
        <v>41.456</v>
      </c>
      <c r="D65" s="21">
        <v>28.322</v>
      </c>
      <c r="E65" s="21">
        <v>15.987</v>
      </c>
      <c r="F65" s="21">
        <v>8.087</v>
      </c>
      <c r="G65" s="21">
        <v>4.72</v>
      </c>
      <c r="H65" s="21">
        <v>2.866</v>
      </c>
      <c r="I65" s="21">
        <v>2.403</v>
      </c>
      <c r="J65" s="21">
        <v>1.812</v>
      </c>
      <c r="K65" s="53">
        <v>105.653</v>
      </c>
      <c r="L65" s="48">
        <v>3.49</v>
      </c>
      <c r="M65" s="21">
        <v>30.157</v>
      </c>
      <c r="N65" s="21">
        <v>56.703</v>
      </c>
      <c r="O65" s="21">
        <v>30.311</v>
      </c>
      <c r="P65" s="21">
        <v>20.348</v>
      </c>
      <c r="Q65" s="21">
        <v>12.243</v>
      </c>
      <c r="R65" s="21">
        <v>8.745</v>
      </c>
      <c r="S65" s="21">
        <v>7.585</v>
      </c>
      <c r="T65" s="21">
        <v>10.467</v>
      </c>
      <c r="U65" s="21">
        <v>176.559</v>
      </c>
      <c r="V65"/>
    </row>
    <row r="66" spans="1:44" ht="21" customHeight="1" thickTop="1">
      <c r="A66" s="62" t="s">
        <v>61</v>
      </c>
      <c r="B66" s="55">
        <v>68.67599999999999</v>
      </c>
      <c r="C66" s="55">
        <v>7962.041</v>
      </c>
      <c r="D66" s="55">
        <v>6079.895999999999</v>
      </c>
      <c r="E66" s="55">
        <v>2108.53</v>
      </c>
      <c r="F66" s="55">
        <v>1266.696</v>
      </c>
      <c r="G66" s="55">
        <v>790.4600000000002</v>
      </c>
      <c r="H66" s="55">
        <v>411.53000000000003</v>
      </c>
      <c r="I66" s="55">
        <v>234.28899999999993</v>
      </c>
      <c r="J66" s="55">
        <v>266.86400000000003</v>
      </c>
      <c r="K66" s="55">
        <v>19120.306</v>
      </c>
      <c r="L66" s="55">
        <v>1051.457</v>
      </c>
      <c r="M66" s="55">
        <v>9907.929999999997</v>
      </c>
      <c r="N66" s="55">
        <v>19520.284000000007</v>
      </c>
      <c r="O66" s="55">
        <v>11254.951999999997</v>
      </c>
      <c r="P66" s="55">
        <v>8532.257999999998</v>
      </c>
      <c r="Q66" s="55">
        <v>6549.727000000001</v>
      </c>
      <c r="R66" s="55">
        <v>4382.453</v>
      </c>
      <c r="S66" s="55">
        <v>3469.14</v>
      </c>
      <c r="T66" s="55">
        <v>9234.079</v>
      </c>
      <c r="U66" s="55">
        <v>72850.82299999996</v>
      </c>
      <c r="V66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32"/>
      <c r="AR66" s="32"/>
    </row>
    <row r="67" spans="1:44" ht="15.75" customHeight="1">
      <c r="A67" s="67" t="s">
        <v>86</v>
      </c>
      <c r="B67" s="72">
        <v>2.945</v>
      </c>
      <c r="C67" s="77">
        <v>3.032</v>
      </c>
      <c r="D67" s="80">
        <v>43.517</v>
      </c>
      <c r="E67" s="80">
        <v>39.948</v>
      </c>
      <c r="F67" s="80">
        <v>34.311</v>
      </c>
      <c r="G67" s="80">
        <v>27.446</v>
      </c>
      <c r="H67" s="80">
        <v>20.901</v>
      </c>
      <c r="I67" s="80">
        <v>18.301</v>
      </c>
      <c r="J67" s="80">
        <v>39.626</v>
      </c>
      <c r="K67" s="73">
        <v>227.082</v>
      </c>
      <c r="L67" s="73">
        <v>11.334</v>
      </c>
      <c r="M67" s="77">
        <v>0.593</v>
      </c>
      <c r="N67" s="75">
        <v>15.289</v>
      </c>
      <c r="O67" s="75">
        <v>23.974</v>
      </c>
      <c r="P67" s="75">
        <v>41.524</v>
      </c>
      <c r="Q67" s="75">
        <v>54.516</v>
      </c>
      <c r="R67" s="75">
        <v>51.551</v>
      </c>
      <c r="S67" s="75">
        <v>49.51</v>
      </c>
      <c r="T67" s="75">
        <v>174.887</v>
      </c>
      <c r="U67" s="78">
        <v>411.844</v>
      </c>
      <c r="V67"/>
      <c r="W67" s="42"/>
      <c r="X67" s="42"/>
      <c r="Y67" s="42"/>
      <c r="Z67" s="42"/>
      <c r="AA67" s="42"/>
      <c r="AB67" s="42"/>
      <c r="AC67" s="42"/>
      <c r="AD67" s="42"/>
      <c r="AE67" s="42"/>
      <c r="AF67" s="43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32"/>
      <c r="AR67" s="32"/>
    </row>
    <row r="68" spans="1:42" ht="21" customHeight="1">
      <c r="A68" s="63" t="s">
        <v>62</v>
      </c>
      <c r="B68" s="54">
        <v>71.62099999999998</v>
      </c>
      <c r="C68" s="54">
        <v>7965.073</v>
      </c>
      <c r="D68" s="54">
        <v>6123.412999999999</v>
      </c>
      <c r="E68" s="54">
        <v>2148.478</v>
      </c>
      <c r="F68" s="54">
        <v>1301.0069999999998</v>
      </c>
      <c r="G68" s="54">
        <v>817.9060000000002</v>
      </c>
      <c r="H68" s="54">
        <v>432.43100000000004</v>
      </c>
      <c r="I68" s="54">
        <v>252.58999999999992</v>
      </c>
      <c r="J68" s="54">
        <v>306.49</v>
      </c>
      <c r="K68" s="54">
        <v>19347.388</v>
      </c>
      <c r="L68" s="54">
        <v>1062.7910000000002</v>
      </c>
      <c r="M68" s="54">
        <v>9908.522999999997</v>
      </c>
      <c r="N68" s="54">
        <v>19535.573000000008</v>
      </c>
      <c r="O68" s="54">
        <v>11278.925999999998</v>
      </c>
      <c r="P68" s="54">
        <v>8573.781999999997</v>
      </c>
      <c r="Q68" s="54">
        <v>6604.243</v>
      </c>
      <c r="R68" s="54">
        <v>4434.004000000001</v>
      </c>
      <c r="S68" s="54">
        <v>3518.65</v>
      </c>
      <c r="T68" s="54">
        <v>9408.966</v>
      </c>
      <c r="U68" s="54">
        <v>73262.66699999996</v>
      </c>
      <c r="V68" s="28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</row>
    <row r="69" spans="1:21" ht="18" customHeight="1">
      <c r="A69" s="64" t="s">
        <v>69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1"/>
    </row>
    <row r="79" ht="7.5">
      <c r="J79" s="82"/>
    </row>
  </sheetData>
  <sheetProtection/>
  <printOptions horizontalCentered="1" verticalCentered="1"/>
  <pageMargins left="0.75" right="0.5" top="0.42" bottom="0.17" header="0.53" footer="0.17"/>
  <pageSetup fitToHeight="1" fitToWidth="1" horizontalDpi="600" verticalDpi="600" orientation="landscape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69"/>
  <sheetViews>
    <sheetView showGridLines="0" defaultGridColor="0" zoomScale="70" zoomScaleNormal="70" zoomScalePageLayoutView="0" colorId="22" workbookViewId="0" topLeftCell="A1">
      <selection activeCell="A1" sqref="A1"/>
    </sheetView>
  </sheetViews>
  <sheetFormatPr defaultColWidth="10" defaultRowHeight="8.25"/>
  <cols>
    <col min="1" max="1" width="36.796875" style="3" customWidth="1"/>
    <col min="2" max="2" width="28.796875" style="3" customWidth="1"/>
    <col min="3" max="3" width="18.796875" style="3" customWidth="1"/>
    <col min="4" max="4" width="17.19921875" style="3" customWidth="1"/>
    <col min="5" max="5" width="20.19921875" style="3" customWidth="1"/>
    <col min="6" max="6" width="17.796875" style="3" customWidth="1"/>
    <col min="7" max="7" width="16.796875" style="3" customWidth="1"/>
    <col min="8" max="8" width="17.19921875" style="3" customWidth="1"/>
    <col min="9" max="9" width="19.796875" style="3" customWidth="1"/>
    <col min="10" max="10" width="18.796875" style="3" customWidth="1"/>
    <col min="11" max="11" width="27.796875" style="3" customWidth="1"/>
    <col min="12" max="15" width="10" style="3" customWidth="1"/>
    <col min="16" max="16" width="1.19921875" style="3" customWidth="1"/>
    <col min="17" max="16384" width="10" style="3" customWidth="1"/>
  </cols>
  <sheetData>
    <row r="6" spans="1:11" ht="30" customHeight="1">
      <c r="A6" s="23" t="s">
        <v>136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4.75" customHeight="1">
      <c r="A7" s="24" t="s">
        <v>65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4.7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6"/>
      <c r="B9" s="6"/>
      <c r="C9" s="6"/>
      <c r="D9" s="6"/>
      <c r="E9" s="6"/>
      <c r="F9" s="6"/>
      <c r="G9" s="6"/>
      <c r="H9" s="6"/>
      <c r="I9" s="6"/>
      <c r="K9" s="9" t="s">
        <v>1</v>
      </c>
    </row>
    <row r="10" spans="1:11" ht="15">
      <c r="A10" s="26" t="s">
        <v>137</v>
      </c>
      <c r="B10" s="6"/>
      <c r="C10" s="6"/>
      <c r="D10" s="6"/>
      <c r="E10" s="6"/>
      <c r="F10" s="6"/>
      <c r="G10" s="6"/>
      <c r="H10" s="6"/>
      <c r="I10" s="6"/>
      <c r="K10" s="9" t="s">
        <v>67</v>
      </c>
    </row>
    <row r="11" spans="1:11" ht="21.75" customHeight="1">
      <c r="A11" s="56"/>
      <c r="B11" s="11" t="s">
        <v>80</v>
      </c>
      <c r="C11" s="11"/>
      <c r="D11" s="11"/>
      <c r="E11" s="11"/>
      <c r="F11" s="11"/>
      <c r="G11" s="11"/>
      <c r="H11" s="12"/>
      <c r="I11" s="12"/>
      <c r="J11" s="12"/>
      <c r="K11" s="13"/>
    </row>
    <row r="12" spans="1:11" ht="21.75" customHeight="1">
      <c r="A12" s="57"/>
      <c r="B12" s="12" t="s">
        <v>68</v>
      </c>
      <c r="C12" s="12"/>
      <c r="D12" s="12"/>
      <c r="E12" s="12"/>
      <c r="F12" s="12"/>
      <c r="G12" s="12"/>
      <c r="H12" s="14"/>
      <c r="I12" s="14"/>
      <c r="J12" s="14"/>
      <c r="K12" s="16"/>
    </row>
    <row r="13" spans="1:11" ht="21.75" customHeight="1">
      <c r="A13" s="58" t="s">
        <v>5</v>
      </c>
      <c r="B13" s="17" t="s">
        <v>6</v>
      </c>
      <c r="C13" s="18"/>
      <c r="D13" s="18"/>
      <c r="E13" s="18"/>
      <c r="F13" s="18"/>
      <c r="G13" s="18"/>
      <c r="H13" s="18"/>
      <c r="I13" s="18"/>
      <c r="J13" s="18"/>
      <c r="K13" s="19" t="s">
        <v>7</v>
      </c>
    </row>
    <row r="14" spans="1:11" ht="21.75" customHeight="1">
      <c r="A14" s="59"/>
      <c r="B14" s="52" t="s">
        <v>81</v>
      </c>
      <c r="C14" s="20" t="s">
        <v>8</v>
      </c>
      <c r="D14" s="20" t="s">
        <v>9</v>
      </c>
      <c r="E14" s="20" t="s">
        <v>10</v>
      </c>
      <c r="F14" s="20" t="s">
        <v>11</v>
      </c>
      <c r="G14" s="20" t="s">
        <v>12</v>
      </c>
      <c r="H14" s="20" t="s">
        <v>13</v>
      </c>
      <c r="I14" s="20" t="s">
        <v>14</v>
      </c>
      <c r="J14" s="20" t="s">
        <v>15</v>
      </c>
      <c r="K14" s="20" t="s">
        <v>16</v>
      </c>
    </row>
    <row r="15" spans="1:22" ht="15">
      <c r="A15" s="60" t="s">
        <v>17</v>
      </c>
      <c r="B15" s="53">
        <v>13.578</v>
      </c>
      <c r="C15" s="21">
        <v>699.726</v>
      </c>
      <c r="D15" s="21">
        <v>588.591</v>
      </c>
      <c r="E15" s="21">
        <v>176.901</v>
      </c>
      <c r="F15" s="21">
        <v>98.143</v>
      </c>
      <c r="G15" s="21">
        <v>59.527</v>
      </c>
      <c r="H15" s="21">
        <v>32.244</v>
      </c>
      <c r="I15" s="21">
        <v>22.219</v>
      </c>
      <c r="J15" s="21">
        <v>32.003</v>
      </c>
      <c r="K15" s="21">
        <v>1709.354</v>
      </c>
      <c r="L15"/>
      <c r="M15"/>
      <c r="N15"/>
      <c r="O15"/>
      <c r="P15"/>
      <c r="Q15"/>
      <c r="R15"/>
      <c r="S15"/>
      <c r="T15"/>
      <c r="U15"/>
      <c r="V15"/>
    </row>
    <row r="16" spans="1:22" ht="15">
      <c r="A16" s="60" t="s">
        <v>18</v>
      </c>
      <c r="B16" s="53">
        <v>0.883</v>
      </c>
      <c r="C16" s="21">
        <v>64.822</v>
      </c>
      <c r="D16" s="21">
        <v>80.322</v>
      </c>
      <c r="E16" s="21">
        <v>36.77</v>
      </c>
      <c r="F16" s="21">
        <v>22.581</v>
      </c>
      <c r="G16" s="21">
        <v>13.741</v>
      </c>
      <c r="H16" s="21">
        <v>6.164</v>
      </c>
      <c r="I16" s="21">
        <v>5.64</v>
      </c>
      <c r="J16" s="21">
        <v>8.916</v>
      </c>
      <c r="K16" s="21">
        <v>238.956</v>
      </c>
      <c r="L16"/>
      <c r="M16"/>
      <c r="N16"/>
      <c r="O16"/>
      <c r="P16"/>
      <c r="Q16"/>
      <c r="R16"/>
      <c r="S16"/>
      <c r="T16"/>
      <c r="U16"/>
      <c r="V16"/>
    </row>
    <row r="17" spans="1:22" ht="15">
      <c r="A17" s="60" t="s">
        <v>19</v>
      </c>
      <c r="B17" s="53">
        <v>28.03</v>
      </c>
      <c r="C17" s="21">
        <v>296.315</v>
      </c>
      <c r="D17" s="21">
        <v>271.05</v>
      </c>
      <c r="E17" s="21">
        <v>154.06</v>
      </c>
      <c r="F17" s="21">
        <v>122.774</v>
      </c>
      <c r="G17" s="21">
        <v>88.646</v>
      </c>
      <c r="H17" s="21">
        <v>55.441</v>
      </c>
      <c r="I17" s="21">
        <v>35.126</v>
      </c>
      <c r="J17" s="21">
        <v>41.358</v>
      </c>
      <c r="K17" s="21">
        <v>1064.77</v>
      </c>
      <c r="L17"/>
      <c r="M17"/>
      <c r="N17"/>
      <c r="O17"/>
      <c r="P17"/>
      <c r="Q17"/>
      <c r="R17"/>
      <c r="S17"/>
      <c r="T17"/>
      <c r="U17"/>
      <c r="V17"/>
    </row>
    <row r="18" spans="1:22" ht="15">
      <c r="A18" s="61" t="s">
        <v>20</v>
      </c>
      <c r="B18" s="54">
        <v>0.45</v>
      </c>
      <c r="C18" s="22">
        <v>186.484</v>
      </c>
      <c r="D18" s="22">
        <v>320.109</v>
      </c>
      <c r="E18" s="22">
        <v>153.393</v>
      </c>
      <c r="F18" s="22">
        <v>104.227</v>
      </c>
      <c r="G18" s="22">
        <v>74.587</v>
      </c>
      <c r="H18" s="22">
        <v>45.389</v>
      </c>
      <c r="I18" s="22">
        <v>34.459</v>
      </c>
      <c r="J18" s="22">
        <v>69.882</v>
      </c>
      <c r="K18" s="22">
        <v>988.53</v>
      </c>
      <c r="L18"/>
      <c r="M18"/>
      <c r="N18"/>
      <c r="O18"/>
      <c r="P18"/>
      <c r="Q18"/>
      <c r="R18"/>
      <c r="S18"/>
      <c r="T18"/>
      <c r="U18"/>
      <c r="V18"/>
    </row>
    <row r="19" spans="1:22" ht="15">
      <c r="A19" s="60" t="s">
        <v>21</v>
      </c>
      <c r="B19" s="53">
        <v>384.776</v>
      </c>
      <c r="C19" s="21">
        <v>611.16</v>
      </c>
      <c r="D19" s="21">
        <v>1326.031</v>
      </c>
      <c r="E19" s="21">
        <v>1003.867</v>
      </c>
      <c r="F19" s="21">
        <v>1034.82</v>
      </c>
      <c r="G19" s="21">
        <v>960.514</v>
      </c>
      <c r="H19" s="21">
        <v>739.874</v>
      </c>
      <c r="I19" s="21">
        <v>641.675</v>
      </c>
      <c r="J19" s="21">
        <v>2499.898</v>
      </c>
      <c r="K19" s="21">
        <v>8817.839</v>
      </c>
      <c r="L19"/>
      <c r="M19"/>
      <c r="N19"/>
      <c r="O19"/>
      <c r="P19"/>
      <c r="Q19"/>
      <c r="R19"/>
      <c r="S19"/>
      <c r="T19"/>
      <c r="U19"/>
      <c r="V19"/>
    </row>
    <row r="20" spans="1:22" ht="15">
      <c r="A20" s="60" t="s">
        <v>22</v>
      </c>
      <c r="B20" s="53">
        <v>0.043</v>
      </c>
      <c r="C20" s="21">
        <v>192.229</v>
      </c>
      <c r="D20" s="21">
        <v>492.122</v>
      </c>
      <c r="E20" s="21">
        <v>302.819</v>
      </c>
      <c r="F20" s="21">
        <v>236.609</v>
      </c>
      <c r="G20" s="21">
        <v>154.449</v>
      </c>
      <c r="H20" s="21">
        <v>100.511</v>
      </c>
      <c r="I20" s="21">
        <v>68.097</v>
      </c>
      <c r="J20" s="21">
        <v>136.531</v>
      </c>
      <c r="K20" s="21">
        <v>1683.367</v>
      </c>
      <c r="L20"/>
      <c r="M20"/>
      <c r="N20"/>
      <c r="O20"/>
      <c r="P20"/>
      <c r="Q20"/>
      <c r="R20"/>
      <c r="S20"/>
      <c r="T20"/>
      <c r="U20"/>
      <c r="V20"/>
    </row>
    <row r="21" spans="1:22" ht="15">
      <c r="A21" s="60" t="s">
        <v>23</v>
      </c>
      <c r="B21" s="53">
        <v>14.09</v>
      </c>
      <c r="C21" s="21">
        <v>245.63</v>
      </c>
      <c r="D21" s="21">
        <v>393.91</v>
      </c>
      <c r="E21" s="21">
        <v>207.33</v>
      </c>
      <c r="F21" s="21">
        <v>144.27</v>
      </c>
      <c r="G21" s="21">
        <v>98.86</v>
      </c>
      <c r="H21" s="21">
        <v>57.58</v>
      </c>
      <c r="I21" s="21">
        <v>39.79</v>
      </c>
      <c r="J21" s="21">
        <v>73.78</v>
      </c>
      <c r="K21" s="21">
        <v>1261.15</v>
      </c>
      <c r="L21"/>
      <c r="M21"/>
      <c r="N21"/>
      <c r="O21"/>
      <c r="P21"/>
      <c r="Q21"/>
      <c r="R21"/>
      <c r="S21"/>
      <c r="T21"/>
      <c r="U21"/>
      <c r="V21"/>
    </row>
    <row r="22" spans="1:22" ht="15">
      <c r="A22" s="61" t="s">
        <v>24</v>
      </c>
      <c r="B22" s="54">
        <v>0.87</v>
      </c>
      <c r="C22" s="22">
        <v>43.6</v>
      </c>
      <c r="D22" s="22">
        <v>127.55</v>
      </c>
      <c r="E22" s="22">
        <v>54.14</v>
      </c>
      <c r="F22" s="22">
        <v>25.04</v>
      </c>
      <c r="G22" s="22">
        <v>16.51</v>
      </c>
      <c r="H22" s="22">
        <v>10.58</v>
      </c>
      <c r="I22" s="22">
        <v>6.68</v>
      </c>
      <c r="J22" s="22">
        <v>11.81</v>
      </c>
      <c r="K22" s="22">
        <v>295.91</v>
      </c>
      <c r="L22"/>
      <c r="M22"/>
      <c r="N22"/>
      <c r="O22"/>
      <c r="P22"/>
      <c r="Q22"/>
      <c r="R22"/>
      <c r="S22"/>
      <c r="T22"/>
      <c r="U22"/>
      <c r="V22"/>
    </row>
    <row r="23" spans="1:22" ht="15">
      <c r="A23" s="60" t="s">
        <v>84</v>
      </c>
      <c r="B23" s="53">
        <v>0.925</v>
      </c>
      <c r="C23" s="21">
        <v>1.201</v>
      </c>
      <c r="D23" s="21">
        <v>6.403</v>
      </c>
      <c r="E23" s="21">
        <v>5.538</v>
      </c>
      <c r="F23" s="21">
        <v>6.886</v>
      </c>
      <c r="G23" s="21">
        <v>7.766</v>
      </c>
      <c r="H23" s="21">
        <v>9.502</v>
      </c>
      <c r="I23" s="21">
        <v>12.513</v>
      </c>
      <c r="J23" s="21">
        <v>83.295</v>
      </c>
      <c r="K23" s="21">
        <v>133.104</v>
      </c>
      <c r="L23"/>
      <c r="M23"/>
      <c r="N23"/>
      <c r="O23"/>
      <c r="P23"/>
      <c r="Q23"/>
      <c r="R23"/>
      <c r="S23"/>
      <c r="T23"/>
      <c r="U23"/>
      <c r="V23"/>
    </row>
    <row r="24" spans="1:22" ht="15">
      <c r="A24" s="60" t="s">
        <v>25</v>
      </c>
      <c r="B24" s="53">
        <v>6.975</v>
      </c>
      <c r="C24" s="21">
        <v>1761.991</v>
      </c>
      <c r="D24" s="21">
        <v>1984.252</v>
      </c>
      <c r="E24" s="21">
        <v>710.442</v>
      </c>
      <c r="F24" s="21">
        <v>366.529</v>
      </c>
      <c r="G24" s="21">
        <v>218.294</v>
      </c>
      <c r="H24" s="21">
        <v>107.163</v>
      </c>
      <c r="I24" s="21">
        <v>66.581</v>
      </c>
      <c r="J24" s="21">
        <v>104.966</v>
      </c>
      <c r="K24" s="21">
        <v>5320.218</v>
      </c>
      <c r="L24"/>
      <c r="M24"/>
      <c r="N24"/>
      <c r="O24"/>
      <c r="P24"/>
      <c r="Q24"/>
      <c r="R24"/>
      <c r="S24"/>
      <c r="T24"/>
      <c r="U24"/>
      <c r="V24"/>
    </row>
    <row r="25" spans="1:22" ht="15">
      <c r="A25" s="60" t="s">
        <v>26</v>
      </c>
      <c r="B25" s="53">
        <v>0</v>
      </c>
      <c r="C25" s="21">
        <v>1197.236</v>
      </c>
      <c r="D25" s="21">
        <v>1267.757</v>
      </c>
      <c r="E25" s="21">
        <v>432.429</v>
      </c>
      <c r="F25" s="21">
        <v>234.823</v>
      </c>
      <c r="G25" s="21">
        <v>137.517</v>
      </c>
      <c r="H25" s="21">
        <v>68.786</v>
      </c>
      <c r="I25" s="21">
        <v>46.78</v>
      </c>
      <c r="J25" s="21">
        <v>70.55</v>
      </c>
      <c r="K25" s="21">
        <v>3455.878</v>
      </c>
      <c r="L25"/>
      <c r="M25"/>
      <c r="N25"/>
      <c r="O25"/>
      <c r="P25"/>
      <c r="Q25"/>
      <c r="R25"/>
      <c r="S25"/>
      <c r="T25"/>
      <c r="U25"/>
      <c r="V25"/>
    </row>
    <row r="26" spans="1:22" ht="15">
      <c r="A26" s="61" t="s">
        <v>27</v>
      </c>
      <c r="B26" s="54">
        <v>9.508</v>
      </c>
      <c r="C26" s="22">
        <v>26.572</v>
      </c>
      <c r="D26" s="22">
        <v>70.768</v>
      </c>
      <c r="E26" s="22">
        <v>65.989</v>
      </c>
      <c r="F26" s="22">
        <v>58.832</v>
      </c>
      <c r="G26" s="22">
        <v>47.498</v>
      </c>
      <c r="H26" s="22">
        <v>30.615</v>
      </c>
      <c r="I26" s="22">
        <v>22.121</v>
      </c>
      <c r="J26" s="22">
        <v>43.146</v>
      </c>
      <c r="K26" s="22">
        <v>365.541</v>
      </c>
      <c r="L26"/>
      <c r="M26"/>
      <c r="N26"/>
      <c r="O26"/>
      <c r="P26"/>
      <c r="Q26"/>
      <c r="R26"/>
      <c r="S26"/>
      <c r="T26"/>
      <c r="U26"/>
      <c r="V26"/>
    </row>
    <row r="27" spans="1:22" ht="15">
      <c r="A27" s="60" t="s">
        <v>28</v>
      </c>
      <c r="B27" s="53">
        <v>2.875</v>
      </c>
      <c r="C27" s="21">
        <v>113.896</v>
      </c>
      <c r="D27" s="21">
        <v>122.975</v>
      </c>
      <c r="E27" s="21">
        <v>36.989</v>
      </c>
      <c r="F27" s="21">
        <v>21.918</v>
      </c>
      <c r="G27" s="21">
        <v>13.762</v>
      </c>
      <c r="H27" s="21">
        <v>10.837</v>
      </c>
      <c r="I27" s="21">
        <v>5.655</v>
      </c>
      <c r="J27" s="21">
        <v>20.825</v>
      </c>
      <c r="K27" s="21">
        <v>346.857</v>
      </c>
      <c r="L27"/>
      <c r="M27"/>
      <c r="N27"/>
      <c r="O27"/>
      <c r="P27"/>
      <c r="Q27"/>
      <c r="R27"/>
      <c r="S27"/>
      <c r="T27"/>
      <c r="U27"/>
      <c r="V27"/>
    </row>
    <row r="28" spans="1:22" ht="15">
      <c r="A28" s="60" t="s">
        <v>29</v>
      </c>
      <c r="B28" s="53">
        <v>1.92</v>
      </c>
      <c r="C28" s="21">
        <v>594.7</v>
      </c>
      <c r="D28" s="21">
        <v>1099.85</v>
      </c>
      <c r="E28" s="21">
        <v>660.74</v>
      </c>
      <c r="F28" s="21">
        <v>510.76</v>
      </c>
      <c r="G28" s="21">
        <v>378.95</v>
      </c>
      <c r="H28" s="21">
        <v>245.97</v>
      </c>
      <c r="I28" s="21">
        <v>187.13</v>
      </c>
      <c r="J28" s="21">
        <v>419.79</v>
      </c>
      <c r="K28" s="21">
        <v>4097.89</v>
      </c>
      <c r="L28"/>
      <c r="M28"/>
      <c r="N28"/>
      <c r="O28"/>
      <c r="P28"/>
      <c r="Q28"/>
      <c r="R28"/>
      <c r="S28"/>
      <c r="T28"/>
      <c r="U28"/>
      <c r="V28"/>
    </row>
    <row r="29" spans="1:22" ht="15">
      <c r="A29" s="60" t="s">
        <v>79</v>
      </c>
      <c r="B29" s="53">
        <v>4.937</v>
      </c>
      <c r="C29" s="21">
        <v>432.553</v>
      </c>
      <c r="D29" s="21">
        <v>358.812</v>
      </c>
      <c r="E29" s="21">
        <v>156.68</v>
      </c>
      <c r="F29" s="21">
        <v>94.366</v>
      </c>
      <c r="G29" s="21">
        <v>61.751</v>
      </c>
      <c r="H29" s="21">
        <v>29.159</v>
      </c>
      <c r="I29" s="21">
        <v>17.206</v>
      </c>
      <c r="J29" s="21">
        <v>22.956</v>
      </c>
      <c r="K29" s="21">
        <v>1173.483</v>
      </c>
      <c r="L29"/>
      <c r="M29"/>
      <c r="N29"/>
      <c r="O29"/>
      <c r="P29"/>
      <c r="Q29"/>
      <c r="R29"/>
      <c r="S29"/>
      <c r="T29"/>
      <c r="U29"/>
      <c r="V29"/>
    </row>
    <row r="30" spans="1:22" ht="15">
      <c r="A30" s="61" t="s">
        <v>30</v>
      </c>
      <c r="B30" s="54">
        <v>21.281</v>
      </c>
      <c r="C30" s="22">
        <v>150.085</v>
      </c>
      <c r="D30" s="22">
        <v>276.046</v>
      </c>
      <c r="E30" s="22">
        <v>204.019</v>
      </c>
      <c r="F30" s="22">
        <v>149.569</v>
      </c>
      <c r="G30" s="22">
        <v>99.29</v>
      </c>
      <c r="H30" s="22">
        <v>64.92</v>
      </c>
      <c r="I30" s="22">
        <v>50.681</v>
      </c>
      <c r="J30" s="22">
        <v>101.761</v>
      </c>
      <c r="K30" s="22">
        <v>1096.371</v>
      </c>
      <c r="L30"/>
      <c r="M30"/>
      <c r="N30"/>
      <c r="O30"/>
      <c r="P30"/>
      <c r="Q30"/>
      <c r="R30"/>
      <c r="S30"/>
      <c r="T30"/>
      <c r="U30"/>
      <c r="V30"/>
    </row>
    <row r="31" spans="1:22" ht="15">
      <c r="A31" s="60" t="s">
        <v>31</v>
      </c>
      <c r="B31" s="53">
        <v>1.957</v>
      </c>
      <c r="C31" s="21">
        <v>260.859</v>
      </c>
      <c r="D31" s="21">
        <v>214.164</v>
      </c>
      <c r="E31" s="21">
        <v>88.876</v>
      </c>
      <c r="F31" s="21">
        <v>61.078</v>
      </c>
      <c r="G31" s="21">
        <v>44.348</v>
      </c>
      <c r="H31" s="21">
        <v>28.353</v>
      </c>
      <c r="I31" s="21">
        <v>18.63</v>
      </c>
      <c r="J31" s="21">
        <v>27.11</v>
      </c>
      <c r="K31" s="21">
        <v>743.418</v>
      </c>
      <c r="L31"/>
      <c r="M31"/>
      <c r="N31"/>
      <c r="O31"/>
      <c r="P31"/>
      <c r="Q31"/>
      <c r="R31"/>
      <c r="S31"/>
      <c r="T31"/>
      <c r="U31"/>
      <c r="V31"/>
    </row>
    <row r="32" spans="1:22" ht="15">
      <c r="A32" s="60" t="s">
        <v>32</v>
      </c>
      <c r="B32" s="53">
        <v>37.049</v>
      </c>
      <c r="C32" s="21">
        <v>257.638</v>
      </c>
      <c r="D32" s="21">
        <v>305.072</v>
      </c>
      <c r="E32" s="21">
        <v>156.455</v>
      </c>
      <c r="F32" s="21">
        <v>85.669</v>
      </c>
      <c r="G32" s="21">
        <v>49.196</v>
      </c>
      <c r="H32" s="21">
        <v>27.451</v>
      </c>
      <c r="I32" s="21">
        <v>16.717</v>
      </c>
      <c r="J32" s="21">
        <v>22.703</v>
      </c>
      <c r="K32" s="21">
        <v>920.901</v>
      </c>
      <c r="L32"/>
      <c r="M32"/>
      <c r="N32"/>
      <c r="O32"/>
      <c r="P32"/>
      <c r="Q32"/>
      <c r="R32"/>
      <c r="S32"/>
      <c r="T32"/>
      <c r="U32"/>
      <c r="V32"/>
    </row>
    <row r="33" spans="1:22" ht="15">
      <c r="A33" s="60" t="s">
        <v>33</v>
      </c>
      <c r="B33" s="53">
        <v>61.489</v>
      </c>
      <c r="C33" s="21">
        <v>225.958</v>
      </c>
      <c r="D33" s="21">
        <v>324.004</v>
      </c>
      <c r="E33" s="21">
        <v>209.629</v>
      </c>
      <c r="F33" s="21">
        <v>189.928</v>
      </c>
      <c r="G33" s="21">
        <v>170.635</v>
      </c>
      <c r="H33" s="21">
        <v>112.98</v>
      </c>
      <c r="I33" s="21">
        <v>86.082</v>
      </c>
      <c r="J33" s="21">
        <v>173.141</v>
      </c>
      <c r="K33" s="21">
        <v>1492.357</v>
      </c>
      <c r="L33"/>
      <c r="M33"/>
      <c r="N33"/>
      <c r="O33"/>
      <c r="P33"/>
      <c r="Q33"/>
      <c r="R33"/>
      <c r="S33"/>
      <c r="T33"/>
      <c r="U33"/>
      <c r="V33"/>
    </row>
    <row r="34" spans="1:22" ht="15">
      <c r="A34" s="61" t="s">
        <v>34</v>
      </c>
      <c r="B34" s="54">
        <v>11.89</v>
      </c>
      <c r="C34" s="22">
        <v>80.245</v>
      </c>
      <c r="D34" s="22">
        <v>59.469</v>
      </c>
      <c r="E34" s="22">
        <v>29.17</v>
      </c>
      <c r="F34" s="22">
        <v>19.98</v>
      </c>
      <c r="G34" s="22">
        <v>14.86</v>
      </c>
      <c r="H34" s="22">
        <v>10.26</v>
      </c>
      <c r="I34" s="22">
        <v>6.14</v>
      </c>
      <c r="J34" s="22">
        <v>14.88</v>
      </c>
      <c r="K34" s="22">
        <v>235.004</v>
      </c>
      <c r="L34"/>
      <c r="M34"/>
      <c r="N34"/>
      <c r="O34"/>
      <c r="P34"/>
      <c r="Q34"/>
      <c r="R34"/>
      <c r="S34"/>
      <c r="T34"/>
      <c r="U34"/>
      <c r="V34"/>
    </row>
    <row r="35" spans="1:22" ht="15">
      <c r="A35" s="60" t="s">
        <v>35</v>
      </c>
      <c r="B35" s="53">
        <v>6.191</v>
      </c>
      <c r="C35" s="21">
        <v>379.28</v>
      </c>
      <c r="D35" s="21">
        <v>507.853</v>
      </c>
      <c r="E35" s="21">
        <v>193.93</v>
      </c>
      <c r="F35" s="21">
        <v>127.632</v>
      </c>
      <c r="G35" s="21">
        <v>101.291</v>
      </c>
      <c r="H35" s="21">
        <v>70.69</v>
      </c>
      <c r="I35" s="21">
        <v>63.462</v>
      </c>
      <c r="J35" s="21">
        <v>202.883</v>
      </c>
      <c r="K35" s="21">
        <v>1647.021</v>
      </c>
      <c r="L35"/>
      <c r="M35"/>
      <c r="N35"/>
      <c r="O35"/>
      <c r="P35"/>
      <c r="Q35"/>
      <c r="R35"/>
      <c r="S35"/>
      <c r="T35"/>
      <c r="U35"/>
      <c r="V35"/>
    </row>
    <row r="36" spans="1:22" ht="15">
      <c r="A36" s="60" t="s">
        <v>36</v>
      </c>
      <c r="B36" s="53">
        <v>47.291</v>
      </c>
      <c r="C36" s="21">
        <v>559.489</v>
      </c>
      <c r="D36" s="21">
        <v>468.01</v>
      </c>
      <c r="E36" s="21">
        <v>318.058</v>
      </c>
      <c r="F36" s="21">
        <v>298.47</v>
      </c>
      <c r="G36" s="21">
        <v>292.383</v>
      </c>
      <c r="H36" s="21">
        <v>204.785</v>
      </c>
      <c r="I36" s="21">
        <v>171.162</v>
      </c>
      <c r="J36" s="21">
        <v>494.854</v>
      </c>
      <c r="K36" s="21">
        <v>2807.211</v>
      </c>
      <c r="L36"/>
      <c r="M36"/>
      <c r="N36"/>
      <c r="O36"/>
      <c r="P36"/>
      <c r="Q36"/>
      <c r="R36"/>
      <c r="S36"/>
      <c r="T36"/>
      <c r="U36"/>
      <c r="V36"/>
    </row>
    <row r="37" spans="1:22" ht="15">
      <c r="A37" s="60" t="s">
        <v>37</v>
      </c>
      <c r="B37" s="53">
        <v>39.175</v>
      </c>
      <c r="C37" s="21">
        <v>338.516</v>
      </c>
      <c r="D37" s="21">
        <v>926.173</v>
      </c>
      <c r="E37" s="21">
        <v>540.414</v>
      </c>
      <c r="F37" s="21">
        <v>410.523</v>
      </c>
      <c r="G37" s="21">
        <v>326.165</v>
      </c>
      <c r="H37" s="21">
        <v>227.697</v>
      </c>
      <c r="I37" s="21">
        <v>180.186</v>
      </c>
      <c r="J37" s="21">
        <v>421.707</v>
      </c>
      <c r="K37" s="21">
        <v>3371.381</v>
      </c>
      <c r="L37"/>
      <c r="M37"/>
      <c r="N37"/>
      <c r="O37"/>
      <c r="P37"/>
      <c r="Q37"/>
      <c r="R37"/>
      <c r="S37"/>
      <c r="T37"/>
      <c r="U37"/>
      <c r="V37"/>
    </row>
    <row r="38" spans="1:22" ht="15">
      <c r="A38" s="61" t="s">
        <v>78</v>
      </c>
      <c r="B38" s="54">
        <v>0.586</v>
      </c>
      <c r="C38" s="22">
        <v>328.506</v>
      </c>
      <c r="D38" s="22">
        <v>471.032</v>
      </c>
      <c r="E38" s="22">
        <v>184.237</v>
      </c>
      <c r="F38" s="22">
        <v>87.365</v>
      </c>
      <c r="G38" s="22">
        <v>48.74</v>
      </c>
      <c r="H38" s="22">
        <v>24.172</v>
      </c>
      <c r="I38" s="22">
        <v>12.695</v>
      </c>
      <c r="J38" s="22">
        <v>16.963</v>
      </c>
      <c r="K38" s="22">
        <v>1173.71</v>
      </c>
      <c r="L38"/>
      <c r="M38"/>
      <c r="N38"/>
      <c r="O38"/>
      <c r="P38"/>
      <c r="Q38"/>
      <c r="R38"/>
      <c r="S38"/>
      <c r="T38"/>
      <c r="U38"/>
      <c r="V38"/>
    </row>
    <row r="39" spans="1:22" ht="15">
      <c r="A39" s="60" t="s">
        <v>38</v>
      </c>
      <c r="B39" s="53">
        <v>0</v>
      </c>
      <c r="C39" s="21">
        <v>277.367</v>
      </c>
      <c r="D39" s="21">
        <v>367.25</v>
      </c>
      <c r="E39" s="21">
        <v>195.354</v>
      </c>
      <c r="F39" s="21">
        <v>129.808</v>
      </c>
      <c r="G39" s="21">
        <v>88.323</v>
      </c>
      <c r="H39" s="21">
        <v>57.963</v>
      </c>
      <c r="I39" s="21">
        <v>41.356</v>
      </c>
      <c r="J39" s="21">
        <v>92.869</v>
      </c>
      <c r="K39" s="21">
        <v>1250.29</v>
      </c>
      <c r="L39"/>
      <c r="M39"/>
      <c r="N39"/>
      <c r="O39"/>
      <c r="P39"/>
      <c r="Q39"/>
      <c r="R39"/>
      <c r="S39"/>
      <c r="T39"/>
      <c r="U39"/>
      <c r="V39"/>
    </row>
    <row r="40" spans="1:22" ht="15">
      <c r="A40" s="60" t="s">
        <v>73</v>
      </c>
      <c r="B40" s="53">
        <v>0</v>
      </c>
      <c r="C40" s="21">
        <v>630.55</v>
      </c>
      <c r="D40" s="21">
        <v>561.527</v>
      </c>
      <c r="E40" s="21">
        <v>234.495</v>
      </c>
      <c r="F40" s="21">
        <v>151.551</v>
      </c>
      <c r="G40" s="21">
        <v>115.968</v>
      </c>
      <c r="H40" s="21">
        <v>65.531</v>
      </c>
      <c r="I40" s="21">
        <v>46.862</v>
      </c>
      <c r="J40" s="21">
        <v>79.118</v>
      </c>
      <c r="K40" s="21">
        <v>1885.602</v>
      </c>
      <c r="L40"/>
      <c r="M40"/>
      <c r="N40"/>
      <c r="O40"/>
      <c r="P40"/>
      <c r="Q40"/>
      <c r="R40"/>
      <c r="S40"/>
      <c r="T40"/>
      <c r="U40"/>
      <c r="V40"/>
    </row>
    <row r="41" spans="1:22" ht="15">
      <c r="A41" s="60" t="s">
        <v>39</v>
      </c>
      <c r="B41" s="53">
        <v>0</v>
      </c>
      <c r="C41" s="21">
        <v>74.078</v>
      </c>
      <c r="D41" s="21">
        <v>97.808</v>
      </c>
      <c r="E41" s="21">
        <v>43.471</v>
      </c>
      <c r="F41" s="21">
        <v>28.288</v>
      </c>
      <c r="G41" s="21">
        <v>21.825</v>
      </c>
      <c r="H41" s="21">
        <v>14.091</v>
      </c>
      <c r="I41" s="21">
        <v>10.388</v>
      </c>
      <c r="J41" s="21">
        <v>26.599</v>
      </c>
      <c r="K41" s="21">
        <v>316.548</v>
      </c>
      <c r="L41"/>
      <c r="M41"/>
      <c r="N41"/>
      <c r="O41"/>
      <c r="P41"/>
      <c r="Q41"/>
      <c r="R41"/>
      <c r="S41"/>
      <c r="T41"/>
      <c r="U41"/>
      <c r="V41"/>
    </row>
    <row r="42" spans="1:22" ht="15">
      <c r="A42" s="61" t="s">
        <v>85</v>
      </c>
      <c r="B42" s="54">
        <v>3.22</v>
      </c>
      <c r="C42" s="22">
        <v>48.628</v>
      </c>
      <c r="D42" s="22">
        <v>120.794</v>
      </c>
      <c r="E42" s="22">
        <v>69.966</v>
      </c>
      <c r="F42" s="22">
        <v>56.114</v>
      </c>
      <c r="G42" s="22">
        <v>52.119</v>
      </c>
      <c r="H42" s="22">
        <v>39.292</v>
      </c>
      <c r="I42" s="22">
        <v>35.587</v>
      </c>
      <c r="J42" s="22">
        <v>107.73</v>
      </c>
      <c r="K42" s="22">
        <v>530.23</v>
      </c>
      <c r="L42"/>
      <c r="M42"/>
      <c r="N42"/>
      <c r="O42"/>
      <c r="P42"/>
      <c r="Q42"/>
      <c r="R42"/>
      <c r="S42"/>
      <c r="T42"/>
      <c r="U42"/>
      <c r="V42"/>
    </row>
    <row r="43" spans="1:22" ht="15">
      <c r="A43" s="60" t="s">
        <v>74</v>
      </c>
      <c r="B43" s="53">
        <v>0</v>
      </c>
      <c r="C43" s="21">
        <v>198.694</v>
      </c>
      <c r="D43" s="21">
        <v>143.836</v>
      </c>
      <c r="E43" s="21">
        <v>79.743</v>
      </c>
      <c r="F43" s="21">
        <v>66.513</v>
      </c>
      <c r="G43" s="21">
        <v>38.946</v>
      </c>
      <c r="H43" s="21">
        <v>20.254</v>
      </c>
      <c r="I43" s="21">
        <v>11.709</v>
      </c>
      <c r="J43" s="21">
        <v>20.81</v>
      </c>
      <c r="K43" s="21">
        <v>580.505</v>
      </c>
      <c r="L43"/>
      <c r="M43"/>
      <c r="N43"/>
      <c r="O43"/>
      <c r="P43"/>
      <c r="Q43"/>
      <c r="R43"/>
      <c r="S43"/>
      <c r="T43"/>
      <c r="U43"/>
      <c r="V43"/>
    </row>
    <row r="44" spans="1:22" ht="15">
      <c r="A44" s="60" t="s">
        <v>75</v>
      </c>
      <c r="B44" s="53">
        <v>0.345</v>
      </c>
      <c r="C44" s="21">
        <v>200.774</v>
      </c>
      <c r="D44" s="21">
        <v>90.99</v>
      </c>
      <c r="E44" s="21">
        <v>35.393</v>
      </c>
      <c r="F44" s="21">
        <v>23.954</v>
      </c>
      <c r="G44" s="21">
        <v>17.022</v>
      </c>
      <c r="H44" s="21">
        <v>10.248</v>
      </c>
      <c r="I44" s="21">
        <v>7.342</v>
      </c>
      <c r="J44" s="21">
        <v>16.689</v>
      </c>
      <c r="K44" s="21">
        <v>402.412</v>
      </c>
      <c r="L44"/>
      <c r="M44"/>
      <c r="N44"/>
      <c r="O44"/>
      <c r="P44"/>
      <c r="Q44"/>
      <c r="R44"/>
      <c r="S44"/>
      <c r="T44"/>
      <c r="U44"/>
      <c r="V44"/>
    </row>
    <row r="45" spans="1:22" ht="15">
      <c r="A45" s="60" t="s">
        <v>40</v>
      </c>
      <c r="B45" s="53">
        <v>0</v>
      </c>
      <c r="C45" s="21">
        <v>451.86</v>
      </c>
      <c r="D45" s="21">
        <v>705.67</v>
      </c>
      <c r="E45" s="21">
        <v>329.6</v>
      </c>
      <c r="F45" s="21">
        <v>272.94</v>
      </c>
      <c r="G45" s="21">
        <v>230.33</v>
      </c>
      <c r="H45" s="21">
        <v>181.36</v>
      </c>
      <c r="I45" s="21">
        <v>154.45</v>
      </c>
      <c r="J45" s="21">
        <v>401.54</v>
      </c>
      <c r="K45" s="21">
        <v>2727.75</v>
      </c>
      <c r="L45"/>
      <c r="M45"/>
      <c r="N45"/>
      <c r="O45"/>
      <c r="P45"/>
      <c r="Q45"/>
      <c r="R45"/>
      <c r="S45"/>
      <c r="T45"/>
      <c r="U45"/>
      <c r="V45"/>
    </row>
    <row r="46" spans="1:22" ht="15">
      <c r="A46" s="61" t="s">
        <v>41</v>
      </c>
      <c r="B46" s="54">
        <v>0</v>
      </c>
      <c r="C46" s="22">
        <v>155.329</v>
      </c>
      <c r="D46" s="22">
        <v>136.533</v>
      </c>
      <c r="E46" s="22">
        <v>70.712</v>
      </c>
      <c r="F46" s="22">
        <v>59.157</v>
      </c>
      <c r="G46" s="22">
        <v>38.599</v>
      </c>
      <c r="H46" s="22">
        <v>23.773</v>
      </c>
      <c r="I46" s="22">
        <v>15.755</v>
      </c>
      <c r="J46" s="22">
        <v>35.865</v>
      </c>
      <c r="K46" s="22">
        <v>535.723</v>
      </c>
      <c r="L46"/>
      <c r="M46"/>
      <c r="N46"/>
      <c r="O46"/>
      <c r="P46"/>
      <c r="Q46"/>
      <c r="R46"/>
      <c r="S46"/>
      <c r="T46"/>
      <c r="U46"/>
      <c r="V46"/>
    </row>
    <row r="47" spans="1:22" ht="15">
      <c r="A47" s="60" t="s">
        <v>42</v>
      </c>
      <c r="B47" s="53">
        <v>120.82</v>
      </c>
      <c r="C47" s="21">
        <v>383.63</v>
      </c>
      <c r="D47" s="21">
        <v>1260.14</v>
      </c>
      <c r="E47" s="21">
        <v>757.5</v>
      </c>
      <c r="F47" s="21">
        <v>565.38</v>
      </c>
      <c r="G47" s="21">
        <v>431.45</v>
      </c>
      <c r="H47" s="21">
        <v>319.81</v>
      </c>
      <c r="I47" s="21">
        <v>268.26</v>
      </c>
      <c r="J47" s="21">
        <v>867.18</v>
      </c>
      <c r="K47" s="21">
        <v>4853.35</v>
      </c>
      <c r="L47"/>
      <c r="M47"/>
      <c r="N47"/>
      <c r="O47"/>
      <c r="P47"/>
      <c r="Q47"/>
      <c r="R47"/>
      <c r="S47"/>
      <c r="T47"/>
      <c r="U47"/>
      <c r="V47"/>
    </row>
    <row r="48" spans="1:22" ht="15">
      <c r="A48" s="60" t="s">
        <v>43</v>
      </c>
      <c r="B48" s="53">
        <v>35.88</v>
      </c>
      <c r="C48" s="21">
        <v>791.519</v>
      </c>
      <c r="D48" s="21">
        <v>928.578</v>
      </c>
      <c r="E48" s="21">
        <v>493.14</v>
      </c>
      <c r="F48" s="21">
        <v>293.674</v>
      </c>
      <c r="G48" s="21">
        <v>162.642</v>
      </c>
      <c r="H48" s="21">
        <v>89.109</v>
      </c>
      <c r="I48" s="21">
        <v>52.914</v>
      </c>
      <c r="J48" s="21">
        <v>76.075</v>
      </c>
      <c r="K48" s="21">
        <v>2887.651</v>
      </c>
      <c r="L48"/>
      <c r="M48"/>
      <c r="N48"/>
      <c r="O48"/>
      <c r="P48"/>
      <c r="Q48"/>
      <c r="R48"/>
      <c r="S48"/>
      <c r="T48"/>
      <c r="U48"/>
      <c r="V48"/>
    </row>
    <row r="49" spans="1:22" ht="15">
      <c r="A49" s="60" t="s">
        <v>44</v>
      </c>
      <c r="B49" s="53">
        <v>0.811</v>
      </c>
      <c r="C49" s="21">
        <v>64.983</v>
      </c>
      <c r="D49" s="21">
        <v>74.984</v>
      </c>
      <c r="E49" s="21">
        <v>37.368</v>
      </c>
      <c r="F49" s="21">
        <v>30.8</v>
      </c>
      <c r="G49" s="21">
        <v>19.695</v>
      </c>
      <c r="H49" s="21">
        <v>11.482</v>
      </c>
      <c r="I49" s="21">
        <v>8.747</v>
      </c>
      <c r="J49" s="21">
        <v>17.905</v>
      </c>
      <c r="K49" s="21">
        <v>265.964</v>
      </c>
      <c r="L49"/>
      <c r="M49"/>
      <c r="N49"/>
      <c r="O49"/>
      <c r="P49"/>
      <c r="Q49"/>
      <c r="R49"/>
      <c r="S49"/>
      <c r="T49"/>
      <c r="U49"/>
      <c r="V49"/>
    </row>
    <row r="50" spans="1:22" ht="15">
      <c r="A50" s="61" t="s">
        <v>45</v>
      </c>
      <c r="B50" s="54">
        <v>13.325</v>
      </c>
      <c r="C50" s="22">
        <v>768.878</v>
      </c>
      <c r="D50" s="22">
        <v>909.81</v>
      </c>
      <c r="E50" s="22">
        <v>416.056</v>
      </c>
      <c r="F50" s="22">
        <v>306.712</v>
      </c>
      <c r="G50" s="22">
        <v>222.008</v>
      </c>
      <c r="H50" s="22">
        <v>147.889</v>
      </c>
      <c r="I50" s="22">
        <v>109.395</v>
      </c>
      <c r="J50" s="22">
        <v>251.318</v>
      </c>
      <c r="K50" s="22">
        <v>3132.066</v>
      </c>
      <c r="L50"/>
      <c r="M50"/>
      <c r="N50"/>
      <c r="O50"/>
      <c r="P50"/>
      <c r="Q50"/>
      <c r="R50"/>
      <c r="S50"/>
      <c r="T50"/>
      <c r="U50"/>
      <c r="V50"/>
    </row>
    <row r="51" spans="1:22" ht="15">
      <c r="A51" s="60" t="s">
        <v>46</v>
      </c>
      <c r="B51" s="53">
        <v>16.533</v>
      </c>
      <c r="C51" s="21">
        <v>195.666</v>
      </c>
      <c r="D51" s="21">
        <v>322.998</v>
      </c>
      <c r="E51" s="21">
        <v>148.248</v>
      </c>
      <c r="F51" s="21">
        <v>98.588</v>
      </c>
      <c r="G51" s="21">
        <v>64.502</v>
      </c>
      <c r="H51" s="21">
        <v>36.886</v>
      </c>
      <c r="I51" s="21">
        <v>25.839</v>
      </c>
      <c r="J51" s="21">
        <v>42.642</v>
      </c>
      <c r="K51" s="21">
        <v>935.369</v>
      </c>
      <c r="L51"/>
      <c r="M51"/>
      <c r="N51"/>
      <c r="O51"/>
      <c r="P51"/>
      <c r="Q51"/>
      <c r="R51"/>
      <c r="S51"/>
      <c r="T51"/>
      <c r="U51"/>
      <c r="V51"/>
    </row>
    <row r="52" spans="1:22" ht="15">
      <c r="A52" s="60" t="s">
        <v>47</v>
      </c>
      <c r="B52" s="53">
        <v>17.96</v>
      </c>
      <c r="C52" s="21">
        <v>212.39</v>
      </c>
      <c r="D52" s="21">
        <v>358.94</v>
      </c>
      <c r="E52" s="21">
        <v>181.64</v>
      </c>
      <c r="F52" s="21">
        <v>131.37</v>
      </c>
      <c r="G52" s="21">
        <v>90.65</v>
      </c>
      <c r="H52" s="21">
        <v>54.86</v>
      </c>
      <c r="I52" s="21">
        <v>39.92</v>
      </c>
      <c r="J52" s="21">
        <v>72.47</v>
      </c>
      <c r="K52" s="21">
        <v>1142.24</v>
      </c>
      <c r="L52"/>
      <c r="M52"/>
      <c r="N52"/>
      <c r="O52"/>
      <c r="P52"/>
      <c r="Q52"/>
      <c r="R52"/>
      <c r="S52"/>
      <c r="T52"/>
      <c r="U52"/>
      <c r="V52"/>
    </row>
    <row r="53" spans="1:22" ht="15">
      <c r="A53" s="60" t="s">
        <v>48</v>
      </c>
      <c r="B53" s="53">
        <v>4.303</v>
      </c>
      <c r="C53" s="21">
        <v>592.123</v>
      </c>
      <c r="D53" s="21">
        <v>1115.459</v>
      </c>
      <c r="E53" s="21">
        <v>689.659</v>
      </c>
      <c r="F53" s="21">
        <v>530.003</v>
      </c>
      <c r="G53" s="21">
        <v>406.052</v>
      </c>
      <c r="H53" s="21">
        <v>263.717</v>
      </c>
      <c r="I53" s="21">
        <v>184.876</v>
      </c>
      <c r="J53" s="21">
        <v>428.89</v>
      </c>
      <c r="K53" s="21">
        <v>4210.779</v>
      </c>
      <c r="L53"/>
      <c r="M53"/>
      <c r="N53"/>
      <c r="O53"/>
      <c r="P53"/>
      <c r="Q53"/>
      <c r="R53"/>
      <c r="S53"/>
      <c r="T53"/>
      <c r="U53"/>
      <c r="V53"/>
    </row>
    <row r="54" spans="1:22" ht="15">
      <c r="A54" s="61" t="s">
        <v>49</v>
      </c>
      <c r="B54" s="54">
        <v>6.121</v>
      </c>
      <c r="C54" s="22">
        <v>64.395</v>
      </c>
      <c r="D54" s="22">
        <v>62.904</v>
      </c>
      <c r="E54" s="22">
        <v>45.931</v>
      </c>
      <c r="F54" s="22">
        <v>53.127</v>
      </c>
      <c r="G54" s="22">
        <v>53.123</v>
      </c>
      <c r="H54" s="22">
        <v>46.189</v>
      </c>
      <c r="I54" s="22">
        <v>39.892</v>
      </c>
      <c r="J54" s="22">
        <v>104.891</v>
      </c>
      <c r="K54" s="22">
        <v>470.452</v>
      </c>
      <c r="L54"/>
      <c r="M54"/>
      <c r="N54"/>
      <c r="O54"/>
      <c r="P54"/>
      <c r="Q54"/>
      <c r="R54"/>
      <c r="S54"/>
      <c r="T54"/>
      <c r="U54"/>
      <c r="V54"/>
    </row>
    <row r="55" spans="1:22" ht="15">
      <c r="A55" s="60" t="s">
        <v>50</v>
      </c>
      <c r="B55" s="53">
        <v>40.943</v>
      </c>
      <c r="C55" s="21">
        <v>263.714</v>
      </c>
      <c r="D55" s="21">
        <v>455.607</v>
      </c>
      <c r="E55" s="21">
        <v>259.985</v>
      </c>
      <c r="F55" s="21">
        <v>181.058</v>
      </c>
      <c r="G55" s="21">
        <v>115.202</v>
      </c>
      <c r="H55" s="21">
        <v>62.219</v>
      </c>
      <c r="I55" s="21">
        <v>38.072</v>
      </c>
      <c r="J55" s="21">
        <v>45.699</v>
      </c>
      <c r="K55" s="21">
        <v>1421.556</v>
      </c>
      <c r="L55"/>
      <c r="M55"/>
      <c r="N55"/>
      <c r="O55"/>
      <c r="P55"/>
      <c r="Q55"/>
      <c r="R55"/>
      <c r="S55"/>
      <c r="T55"/>
      <c r="U55"/>
      <c r="V55"/>
    </row>
    <row r="56" spans="1:22" ht="15">
      <c r="A56" s="60" t="s">
        <v>51</v>
      </c>
      <c r="B56" s="53">
        <v>2.486</v>
      </c>
      <c r="C56" s="21">
        <v>31.673</v>
      </c>
      <c r="D56" s="21">
        <v>84.168</v>
      </c>
      <c r="E56" s="21">
        <v>40.264</v>
      </c>
      <c r="F56" s="21">
        <v>29.236</v>
      </c>
      <c r="G56" s="21">
        <v>20.865</v>
      </c>
      <c r="H56" s="21">
        <v>16.824</v>
      </c>
      <c r="I56" s="21">
        <v>9.057</v>
      </c>
      <c r="J56" s="21">
        <v>9.654</v>
      </c>
      <c r="K56" s="21">
        <v>241.741</v>
      </c>
      <c r="L56"/>
      <c r="M56"/>
      <c r="N56"/>
      <c r="O56"/>
      <c r="P56"/>
      <c r="Q56"/>
      <c r="R56"/>
      <c r="S56"/>
      <c r="T56" s="79"/>
      <c r="U56"/>
      <c r="V56"/>
    </row>
    <row r="57" spans="1:22" ht="15">
      <c r="A57" s="60" t="s">
        <v>52</v>
      </c>
      <c r="B57" s="53">
        <v>4.29</v>
      </c>
      <c r="C57" s="21">
        <v>942.689</v>
      </c>
      <c r="D57" s="21">
        <v>807.987</v>
      </c>
      <c r="E57" s="21">
        <v>308.409</v>
      </c>
      <c r="F57" s="21">
        <v>190.526</v>
      </c>
      <c r="G57" s="21">
        <v>126.045</v>
      </c>
      <c r="H57" s="21">
        <v>70.314</v>
      </c>
      <c r="I57" s="21">
        <v>56.416</v>
      </c>
      <c r="J57" s="21">
        <v>110.655</v>
      </c>
      <c r="K57" s="21">
        <v>2613.041</v>
      </c>
      <c r="L57"/>
      <c r="M57"/>
      <c r="N57"/>
      <c r="O57"/>
      <c r="P57"/>
      <c r="Q57"/>
      <c r="R57"/>
      <c r="S57"/>
      <c r="T57"/>
      <c r="U57"/>
      <c r="V57"/>
    </row>
    <row r="58" spans="1:22" ht="15">
      <c r="A58" s="61" t="s">
        <v>53</v>
      </c>
      <c r="B58" s="54">
        <v>85.416</v>
      </c>
      <c r="C58" s="22">
        <v>1180.48</v>
      </c>
      <c r="D58" s="22">
        <v>2435.006</v>
      </c>
      <c r="E58" s="22">
        <v>1417.237</v>
      </c>
      <c r="F58" s="22">
        <v>998.225</v>
      </c>
      <c r="G58" s="22">
        <v>712.998</v>
      </c>
      <c r="H58" s="22">
        <v>440.909</v>
      </c>
      <c r="I58" s="22">
        <v>349.246</v>
      </c>
      <c r="J58" s="22">
        <v>828.052</v>
      </c>
      <c r="K58" s="22">
        <v>8362.153</v>
      </c>
      <c r="L58"/>
      <c r="M58"/>
      <c r="N58"/>
      <c r="O58"/>
      <c r="P58"/>
      <c r="Q58"/>
      <c r="R58"/>
      <c r="S58"/>
      <c r="T58"/>
      <c r="U58"/>
      <c r="V58"/>
    </row>
    <row r="59" spans="1:22" ht="15">
      <c r="A59" s="60" t="s">
        <v>54</v>
      </c>
      <c r="B59" s="53">
        <v>0</v>
      </c>
      <c r="C59" s="21">
        <v>215.244</v>
      </c>
      <c r="D59" s="21">
        <v>369.141</v>
      </c>
      <c r="E59" s="21">
        <v>160.819</v>
      </c>
      <c r="F59" s="21">
        <v>90.225</v>
      </c>
      <c r="G59" s="21">
        <v>52.058</v>
      </c>
      <c r="H59" s="21">
        <v>24.761</v>
      </c>
      <c r="I59" s="21">
        <v>15.776</v>
      </c>
      <c r="J59" s="21">
        <v>22.333</v>
      </c>
      <c r="K59" s="21">
        <v>950.357</v>
      </c>
      <c r="L59"/>
      <c r="M59"/>
      <c r="N59"/>
      <c r="O59"/>
      <c r="P59"/>
      <c r="Q59"/>
      <c r="R59"/>
      <c r="S59"/>
      <c r="T59"/>
      <c r="U59"/>
      <c r="V59"/>
    </row>
    <row r="60" spans="1:22" ht="15">
      <c r="A60" s="60" t="s">
        <v>55</v>
      </c>
      <c r="B60" s="53">
        <v>1.78</v>
      </c>
      <c r="C60" s="21">
        <v>49.292</v>
      </c>
      <c r="D60" s="21">
        <v>54.366</v>
      </c>
      <c r="E60" s="21">
        <v>17.652</v>
      </c>
      <c r="F60" s="21">
        <v>9.543</v>
      </c>
      <c r="G60" s="21">
        <v>7.637</v>
      </c>
      <c r="H60" s="21">
        <v>3.434</v>
      </c>
      <c r="I60" s="21">
        <v>3.865</v>
      </c>
      <c r="J60" s="21">
        <v>5.522</v>
      </c>
      <c r="K60" s="21">
        <v>151.311</v>
      </c>
      <c r="L60"/>
      <c r="M60"/>
      <c r="N60"/>
      <c r="O60"/>
      <c r="P60"/>
      <c r="Q60"/>
      <c r="R60"/>
      <c r="S60"/>
      <c r="T60"/>
      <c r="U60"/>
      <c r="V60"/>
    </row>
    <row r="61" spans="1:22" ht="15">
      <c r="A61" s="60" t="s">
        <v>56</v>
      </c>
      <c r="B61" s="53">
        <v>0.114</v>
      </c>
      <c r="C61" s="21">
        <v>307.456</v>
      </c>
      <c r="D61" s="21">
        <v>792.927</v>
      </c>
      <c r="E61" s="21">
        <v>406.996</v>
      </c>
      <c r="F61" s="21">
        <v>283.873</v>
      </c>
      <c r="G61" s="21">
        <v>200.386</v>
      </c>
      <c r="H61" s="21">
        <v>122.509</v>
      </c>
      <c r="I61" s="21">
        <v>80.719</v>
      </c>
      <c r="J61" s="21">
        <v>90.587</v>
      </c>
      <c r="K61" s="21">
        <v>2285.453</v>
      </c>
      <c r="L61"/>
      <c r="M61"/>
      <c r="N61"/>
      <c r="O61"/>
      <c r="P61"/>
      <c r="Q61"/>
      <c r="R61"/>
      <c r="S61"/>
      <c r="T61"/>
      <c r="U61"/>
      <c r="V61"/>
    </row>
    <row r="62" spans="1:22" ht="15">
      <c r="A62" s="61" t="s">
        <v>57</v>
      </c>
      <c r="B62" s="54">
        <v>14.707</v>
      </c>
      <c r="C62" s="22">
        <v>316.836</v>
      </c>
      <c r="D62" s="22">
        <v>578.835</v>
      </c>
      <c r="E62" s="22">
        <v>330.373</v>
      </c>
      <c r="F62" s="22">
        <v>259.401</v>
      </c>
      <c r="G62" s="22">
        <v>198.259</v>
      </c>
      <c r="H62" s="22">
        <v>133.194</v>
      </c>
      <c r="I62" s="22">
        <v>104.817</v>
      </c>
      <c r="J62" s="22">
        <v>266.663</v>
      </c>
      <c r="K62" s="22">
        <v>2188.378</v>
      </c>
      <c r="L62"/>
      <c r="M62"/>
      <c r="N62"/>
      <c r="O62"/>
      <c r="P62"/>
      <c r="Q62"/>
      <c r="R62"/>
      <c r="S62"/>
      <c r="T62"/>
      <c r="U62"/>
      <c r="V62"/>
    </row>
    <row r="63" spans="1:22" ht="15">
      <c r="A63" s="60" t="s">
        <v>58</v>
      </c>
      <c r="B63" s="53">
        <v>4.518</v>
      </c>
      <c r="C63" s="21">
        <v>144.192</v>
      </c>
      <c r="D63" s="21">
        <v>221.487</v>
      </c>
      <c r="E63" s="21">
        <v>99.652</v>
      </c>
      <c r="F63" s="21">
        <v>60.952</v>
      </c>
      <c r="G63" s="21">
        <v>43.614</v>
      </c>
      <c r="H63" s="21">
        <v>22.895</v>
      </c>
      <c r="I63" s="21">
        <v>16.802</v>
      </c>
      <c r="J63" s="21">
        <v>36.329</v>
      </c>
      <c r="K63" s="21">
        <v>645.923</v>
      </c>
      <c r="L63"/>
      <c r="M63"/>
      <c r="N63"/>
      <c r="O63"/>
      <c r="P63"/>
      <c r="Q63"/>
      <c r="R63"/>
      <c r="S63"/>
      <c r="T63"/>
      <c r="U63"/>
      <c r="V63"/>
    </row>
    <row r="64" spans="1:22" ht="15">
      <c r="A64" s="60" t="s">
        <v>59</v>
      </c>
      <c r="B64" s="53">
        <v>46.302</v>
      </c>
      <c r="C64" s="21">
        <v>187.227</v>
      </c>
      <c r="D64" s="21">
        <v>395.085</v>
      </c>
      <c r="E64" s="21">
        <v>364.646</v>
      </c>
      <c r="F64" s="21">
        <v>356.709</v>
      </c>
      <c r="G64" s="21">
        <v>313.626</v>
      </c>
      <c r="H64" s="21">
        <v>181.736</v>
      </c>
      <c r="I64" s="21">
        <v>147.952</v>
      </c>
      <c r="J64" s="21">
        <v>314.871</v>
      </c>
      <c r="K64" s="21">
        <v>2261.852</v>
      </c>
      <c r="L64"/>
      <c r="M64"/>
      <c r="N64"/>
      <c r="O64"/>
      <c r="P64"/>
      <c r="Q64"/>
      <c r="R64"/>
      <c r="S64"/>
      <c r="T64"/>
      <c r="U64"/>
      <c r="V64"/>
    </row>
    <row r="65" spans="1:22" ht="15.75" thickBot="1">
      <c r="A65" s="60" t="s">
        <v>60</v>
      </c>
      <c r="B65" s="53">
        <v>3.49</v>
      </c>
      <c r="C65" s="21">
        <v>71.613</v>
      </c>
      <c r="D65" s="21">
        <v>85.025</v>
      </c>
      <c r="E65" s="21">
        <v>46.298</v>
      </c>
      <c r="F65" s="21">
        <v>28.435</v>
      </c>
      <c r="G65" s="21">
        <v>16.963</v>
      </c>
      <c r="H65" s="21">
        <v>11.611</v>
      </c>
      <c r="I65" s="21">
        <v>9.988</v>
      </c>
      <c r="J65" s="21">
        <v>12.279</v>
      </c>
      <c r="K65" s="21">
        <v>282.212</v>
      </c>
      <c r="L65"/>
      <c r="M65"/>
      <c r="N65"/>
      <c r="O65"/>
      <c r="P65"/>
      <c r="Q65"/>
      <c r="R65"/>
      <c r="S65"/>
      <c r="T65"/>
      <c r="U65"/>
      <c r="V65"/>
    </row>
    <row r="66" spans="1:22" ht="21.75" customHeight="1" thickTop="1">
      <c r="A66" s="62" t="s">
        <v>61</v>
      </c>
      <c r="B66" s="55">
        <v>1120.133</v>
      </c>
      <c r="C66" s="55">
        <v>17869.970999999994</v>
      </c>
      <c r="D66" s="55">
        <v>25600.180000000004</v>
      </c>
      <c r="E66" s="55">
        <v>13363.482000000002</v>
      </c>
      <c r="F66" s="55">
        <v>9798.953999999998</v>
      </c>
      <c r="G66" s="55">
        <v>7340.186999999998</v>
      </c>
      <c r="H66" s="55">
        <v>4793.983000000002</v>
      </c>
      <c r="I66" s="55">
        <v>3703.4290000000005</v>
      </c>
      <c r="J66" s="55">
        <v>9500.943000000003</v>
      </c>
      <c r="K66" s="55">
        <v>91971.12899999999</v>
      </c>
      <c r="L66"/>
      <c r="M66"/>
      <c r="N66"/>
      <c r="O66"/>
      <c r="P66"/>
      <c r="Q66"/>
      <c r="R66"/>
      <c r="S66"/>
      <c r="T66"/>
      <c r="U66"/>
      <c r="V66"/>
    </row>
    <row r="67" spans="1:22" ht="15">
      <c r="A67" s="69" t="s">
        <v>86</v>
      </c>
      <c r="B67" s="72">
        <v>14.279</v>
      </c>
      <c r="C67" s="77">
        <v>3.625</v>
      </c>
      <c r="D67" s="80">
        <v>58.806</v>
      </c>
      <c r="E67" s="80">
        <v>63.922</v>
      </c>
      <c r="F67" s="80">
        <v>75.835</v>
      </c>
      <c r="G67" s="80">
        <v>81.962</v>
      </c>
      <c r="H67" s="80">
        <v>72.452</v>
      </c>
      <c r="I67" s="80">
        <v>67.811</v>
      </c>
      <c r="J67" s="80">
        <v>214.513</v>
      </c>
      <c r="K67" s="73">
        <v>638.926</v>
      </c>
      <c r="L67"/>
      <c r="M67"/>
      <c r="N67"/>
      <c r="O67"/>
      <c r="P67"/>
      <c r="Q67"/>
      <c r="R67"/>
      <c r="S67"/>
      <c r="T67"/>
      <c r="U67"/>
      <c r="V67"/>
    </row>
    <row r="68" spans="1:22" ht="21.75" customHeight="1">
      <c r="A68" s="63" t="s">
        <v>62</v>
      </c>
      <c r="B68" s="54">
        <v>1134.412</v>
      </c>
      <c r="C68" s="54">
        <v>17873.595999999994</v>
      </c>
      <c r="D68" s="54">
        <v>25658.986000000004</v>
      </c>
      <c r="E68" s="54">
        <v>13427.404000000002</v>
      </c>
      <c r="F68" s="54">
        <v>9874.788999999997</v>
      </c>
      <c r="G68" s="54">
        <v>7422.1489999999985</v>
      </c>
      <c r="H68" s="54">
        <v>4866.435000000002</v>
      </c>
      <c r="I68" s="54">
        <v>3771.2400000000007</v>
      </c>
      <c r="J68" s="54">
        <v>9715.456000000004</v>
      </c>
      <c r="K68" s="54">
        <v>92610.055</v>
      </c>
      <c r="L68" s="29"/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1:11" ht="21.75" customHeight="1">
      <c r="A69" s="64" t="s">
        <v>69</v>
      </c>
      <c r="B69" s="25"/>
      <c r="C69" s="14"/>
      <c r="D69" s="14"/>
      <c r="E69" s="14"/>
      <c r="F69" s="14"/>
      <c r="G69" s="14"/>
      <c r="H69" s="14"/>
      <c r="I69" s="14"/>
      <c r="J69" s="14"/>
      <c r="K69" s="16"/>
    </row>
  </sheetData>
  <sheetProtection/>
  <printOptions horizontalCentered="1" verticalCentered="1"/>
  <pageMargins left="0.63" right="0.5" top="0.3" bottom="0.16" header="0.6" footer="0.16"/>
  <pageSetup fitToHeight="1" fitToWidth="1"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1">
      <selection activeCell="A1" sqref="A1"/>
    </sheetView>
  </sheetViews>
  <sheetFormatPr defaultColWidth="9.59765625" defaultRowHeight="8.25"/>
  <cols>
    <col min="1" max="1" width="11" style="0" customWidth="1"/>
    <col min="2" max="2" width="20.19921875" style="0" customWidth="1"/>
    <col min="3" max="3" width="27.796875" style="0" customWidth="1"/>
    <col min="4" max="4" width="28.19921875" style="0" customWidth="1"/>
    <col min="5" max="5" width="32.796875" style="0" customWidth="1"/>
    <col min="6" max="6" width="26.19921875" style="0" customWidth="1"/>
    <col min="7" max="7" width="38.796875" style="0" customWidth="1"/>
    <col min="8" max="8" width="24.19921875" style="0" customWidth="1"/>
    <col min="9" max="9" width="18.796875" style="0" customWidth="1"/>
    <col min="10" max="10" width="18.19921875" style="0" customWidth="1"/>
    <col min="11" max="11" width="17.19921875" style="0" customWidth="1"/>
  </cols>
  <sheetData>
    <row r="1" spans="1:10" ht="31.5" customHeight="1">
      <c r="A1" s="23" t="str">
        <f>A!A6</f>
        <v>NATIONAL  HIGHWAY  SYSTEM  LENGTH - 2020</v>
      </c>
      <c r="B1" s="2"/>
      <c r="C1" s="2"/>
      <c r="D1" s="2"/>
      <c r="E1" s="2"/>
      <c r="F1" s="2"/>
      <c r="G1" s="2"/>
      <c r="H1" s="2"/>
      <c r="I1" s="2"/>
      <c r="J1" s="2"/>
    </row>
    <row r="2" spans="1:10" ht="31.5" customHeight="1">
      <c r="A2" s="24" t="s">
        <v>72</v>
      </c>
      <c r="B2" s="2"/>
      <c r="C2" s="2"/>
      <c r="D2" s="2"/>
      <c r="E2" s="2"/>
      <c r="F2" s="2"/>
      <c r="G2" s="2"/>
      <c r="H2" s="2"/>
      <c r="I2" s="2"/>
      <c r="J2" s="2"/>
    </row>
    <row r="3" s="37" customFormat="1" ht="12" customHeight="1"/>
    <row r="4" s="37" customFormat="1" ht="12" customHeight="1">
      <c r="A4" s="37" t="s">
        <v>70</v>
      </c>
    </row>
    <row r="5" s="37" customFormat="1" ht="12" customHeight="1"/>
    <row r="6" spans="1:2" s="37" customFormat="1" ht="12" customHeight="1">
      <c r="A6" s="41" t="s">
        <v>82</v>
      </c>
      <c r="B6" s="39" t="s">
        <v>76</v>
      </c>
    </row>
    <row r="7" spans="1:2" s="37" customFormat="1" ht="12" customHeight="1">
      <c r="A7" s="38"/>
      <c r="B7" s="39" t="s">
        <v>77</v>
      </c>
    </row>
    <row r="8" spans="1:2" s="37" customFormat="1" ht="12" customHeight="1">
      <c r="A8" s="41" t="s">
        <v>83</v>
      </c>
      <c r="B8" s="39" t="s">
        <v>71</v>
      </c>
    </row>
    <row r="9" s="37" customFormat="1" ht="12" customHeight="1">
      <c r="A9" s="70"/>
    </row>
    <row r="10" s="37" customFormat="1" ht="12" customHeight="1">
      <c r="A10" s="40"/>
    </row>
    <row r="11" s="37" customFormat="1" ht="12" customHeight="1"/>
    <row r="12" s="37" customFormat="1" ht="12" customHeight="1"/>
    <row r="13" s="37" customFormat="1" ht="12" customHeight="1"/>
    <row r="14" s="37" customFormat="1" ht="12" customHeight="1"/>
    <row r="15" s="37" customFormat="1" ht="12" customHeight="1"/>
    <row r="16" s="37" customFormat="1" ht="12" customHeight="1"/>
    <row r="17" s="37" customFormat="1" ht="12" customHeight="1"/>
    <row r="18" s="37" customFormat="1" ht="12" customHeight="1"/>
    <row r="19" s="37" customFormat="1" ht="12" customHeight="1"/>
    <row r="20" s="37" customFormat="1" ht="12" customHeight="1"/>
    <row r="21" s="37" customFormat="1" ht="12" customHeight="1"/>
    <row r="22" s="37" customFormat="1" ht="12" customHeight="1"/>
    <row r="23" s="37" customFormat="1" ht="12" customHeight="1"/>
    <row r="24" s="37" customFormat="1" ht="12" customHeight="1"/>
    <row r="25" s="37" customFormat="1" ht="12" customHeight="1"/>
    <row r="26" s="37" customFormat="1" ht="12" customHeight="1"/>
    <row r="27" s="37" customFormat="1" ht="12" customHeight="1"/>
    <row r="28" s="37" customFormat="1" ht="12" customHeight="1"/>
    <row r="29" s="37" customFormat="1" ht="12" customHeight="1"/>
    <row r="30" s="37" customFormat="1" ht="12" customHeight="1"/>
    <row r="31" s="37" customFormat="1" ht="12" customHeight="1"/>
    <row r="32" s="37" customFormat="1" ht="12" customHeight="1"/>
    <row r="33" s="37" customFormat="1" ht="12" customHeight="1"/>
    <row r="34" s="37" customFormat="1" ht="12" customHeight="1"/>
    <row r="35" s="37" customFormat="1" ht="12" customHeight="1"/>
    <row r="36" s="37" customFormat="1" ht="12" customHeight="1"/>
    <row r="37" s="37" customFormat="1" ht="12" customHeight="1"/>
    <row r="38" s="37" customFormat="1" ht="12" customHeight="1"/>
    <row r="39" s="37" customFormat="1" ht="12" customHeight="1"/>
    <row r="40" ht="12">
      <c r="A40" s="37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2013-10-24T12:42:46Z</cp:lastPrinted>
  <dcterms:created xsi:type="dcterms:W3CDTF">2000-11-01T18:48:11Z</dcterms:created>
  <dcterms:modified xsi:type="dcterms:W3CDTF">2022-01-26T14:10:26Z</dcterms:modified>
  <cp:category/>
  <cp:version/>
  <cp:contentType/>
  <cp:contentStatus/>
</cp:coreProperties>
</file>