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hwfile01\Shared\FHPL\Share\HPM10\Motor Vehicles\2020\MV Tables\"/>
    </mc:Choice>
  </mc:AlternateContent>
  <xr:revisionPtr revIDLastSave="0" documentId="13_ncr:1_{788E3BFD-4D95-4A76-A791-EBB87ED0261E}" xr6:coauthVersionLast="45" xr6:coauthVersionMax="45" xr10:uidLastSave="{00000000-0000-0000-0000-000000000000}"/>
  <bookViews>
    <workbookView xWindow="19090" yWindow="-70" windowWidth="19420" windowHeight="10420" xr2:uid="{BF2A48B9-70DC-4D05-9D79-11E19F0FB377}"/>
  </bookViews>
  <sheets>
    <sheet name="CY MV-10 Publish" sheetId="1" r:id="rId1"/>
  </sheets>
  <externalReferences>
    <externalReference r:id="rId2"/>
  </externalReferences>
  <definedNames>
    <definedName name="\P">#REF!</definedName>
    <definedName name="Adjusted">#REF!</definedName>
    <definedName name="CTFEBS">#REF!</definedName>
    <definedName name="_xlnm.Database">#N/A</definedName>
    <definedName name="FINAL">#REF!</definedName>
    <definedName name="PRINT">#REF!</definedName>
    <definedName name="SAVED">#REF!</definedName>
    <definedName name="SAVII">#REF!</definedName>
    <definedName name="SHEET1">#REF!</definedName>
    <definedName name="SHEET2">#REF!</definedName>
    <definedName name="STATES">#REF!</definedName>
    <definedName name="YEAR">#REF!</definedName>
    <definedName name="YEAR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<sst xmlns="http://schemas.openxmlformats.org/spreadsheetml/2006/main" count="87" uniqueCount="74">
  <si>
    <t>TABLE MV-10</t>
  </si>
  <si>
    <t>PRIVATE AND COMMERCIAL (1)</t>
  </si>
  <si>
    <t>PUBLICLY OWNED (1)</t>
  </si>
  <si>
    <t>TOTAL BUSES</t>
  </si>
  <si>
    <t>NON-SCHOOL</t>
  </si>
  <si>
    <t/>
  </si>
  <si>
    <t>STATE, COUNTY,</t>
  </si>
  <si>
    <t>TOTAL</t>
  </si>
  <si>
    <t>STATE</t>
  </si>
  <si>
    <t>COMMERCIAL</t>
  </si>
  <si>
    <t>SCHOOL</t>
  </si>
  <si>
    <t>FEDERAL  (2)</t>
  </si>
  <si>
    <t>AND MUNICIPAL</t>
  </si>
  <si>
    <t>GRAND</t>
  </si>
  <si>
    <t>BUSES</t>
  </si>
  <si>
    <t>AND FEDERAL</t>
  </si>
  <si>
    <t>Alabama (3)</t>
  </si>
  <si>
    <t>Alaska</t>
  </si>
  <si>
    <t>Arizona</t>
  </si>
  <si>
    <t>Arkansas (3)</t>
  </si>
  <si>
    <t>California</t>
  </si>
  <si>
    <t>Colorado</t>
  </si>
  <si>
    <t>Connecticut (3)</t>
  </si>
  <si>
    <t>Delaware</t>
  </si>
  <si>
    <t>District of Columbia</t>
  </si>
  <si>
    <t>Florida</t>
  </si>
  <si>
    <t>Georgia</t>
  </si>
  <si>
    <t>Hawaii</t>
  </si>
  <si>
    <t>Idaho</t>
  </si>
  <si>
    <t>Illinois (3)</t>
  </si>
  <si>
    <t>Indiana</t>
  </si>
  <si>
    <t>Iowa</t>
  </si>
  <si>
    <t>Kansas</t>
  </si>
  <si>
    <t>Kentucky</t>
  </si>
  <si>
    <t>Louisiana</t>
  </si>
  <si>
    <t>Maine (3)</t>
  </si>
  <si>
    <t>Maryland (3)</t>
  </si>
  <si>
    <t>Massachusetts</t>
  </si>
  <si>
    <t>Michigan (3) (4)</t>
  </si>
  <si>
    <t>Minnesota (3)</t>
  </si>
  <si>
    <t>Mississippi</t>
  </si>
  <si>
    <t>Missouri (3)</t>
  </si>
  <si>
    <t>Montana</t>
  </si>
  <si>
    <t>Nebraska</t>
  </si>
  <si>
    <t>Nevada (3)</t>
  </si>
  <si>
    <t>New Hampshire</t>
  </si>
  <si>
    <t>New Jersey</t>
  </si>
  <si>
    <t>New Mexico</t>
  </si>
  <si>
    <t>New York (3)</t>
  </si>
  <si>
    <t>North Carolina</t>
  </si>
  <si>
    <t>North Dakota (3)</t>
  </si>
  <si>
    <t>Ohio</t>
  </si>
  <si>
    <t>Oklahoma (3)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</si>
  <si>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</si>
  <si>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</si>
  <si>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</si>
  <si>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</si>
  <si>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</si>
  <si>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</si>
  <si>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</si>
  <si>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</si>
  <si>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</si>
  <si>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</si>
  <si>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</si>
  <si>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 (3)</t>
  </si>
  <si>
    <t>Wisconsin (3)</t>
  </si>
  <si>
    <t>Wyoming</t>
  </si>
  <si>
    <t>Total</t>
  </si>
  <si>
    <t>(1) Estimated by FHWA using State reported data and other data sources</t>
  </si>
  <si>
    <t xml:space="preserve">(2) Data provided by General Services Administration (GSA). </t>
  </si>
  <si>
    <t>(3) State did not report government bus registration data. Estimated by FHWA using other data sources</t>
  </si>
  <si>
    <t>(4) State did not report private bus registration data. Estimated by FHWA using other data sources.</t>
  </si>
  <si>
    <t>December 2021 (Revised March 2022)</t>
  </si>
  <si>
    <t>Table MV-10 - 2020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</si>
</sst>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6"/>
      <name val="P-AVGARD"/>
    </font>
    <font>
      <sz val="6"/>
      <name val="P-AVGARD"/>
    </font>
    <font>
      <b/>
      <sz val="12"/>
      <name val="P-AVGARD"/>
    </font>
    <font>
      <sz val="5"/>
      <name val="P-AVGARD"/>
    </font>
    <font>
      <sz val="6"/>
      <color theme="1"/>
      <name val="Arial"/>
      <family val="2"/>
    </font>
    <font>
      <sz val="6"/>
      <color indexed="10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37" fontId="0" fillId="0" borderId="0"/>
    <xf numFmtId="9" fontId="1" fillId="0" borderId="0" applyFont="0" applyFill="0" applyBorder="0" applyAlignment="0" applyProtection="0"/>
  </cellStyleXfs>
  <cellXfs count="48">
    <xf numFmtId="37" fontId="0" fillId="0" borderId="0" xfId="0"/>
    <xf numFmtId="37" fontId="2" fillId="0" borderId="0" xfId="0" applyFont="1" applyAlignment="1">
      <alignment horizontal="center"/>
    </xf>
    <xf numFmtId="37" fontId="0" fillId="0" borderId="0" xfId="0" applyAlignment="1">
      <alignment horizontal="center"/>
    </xf>
    <xf numFmtId="37" fontId="3" fillId="0" borderId="0" xfId="0" applyFont="1"/>
    <xf numFmtId="49" fontId="4" fillId="0" borderId="0" xfId="0" applyNumberFormat="1" applyFont="1" applyAlignment="1">
      <alignment horizontal="left"/>
    </xf>
    <xf numFmtId="37" fontId="5" fillId="0" borderId="0" xfId="0" applyFont="1" applyAlignment="1">
      <alignment horizontal="center"/>
    </xf>
    <xf numFmtId="37" fontId="6" fillId="0" borderId="0" xfId="0" applyFont="1"/>
    <xf numFmtId="37" fontId="6" fillId="0" borderId="0" xfId="0" applyFont="1" applyAlignment="1">
      <alignment horizontal="center"/>
    </xf>
    <xf numFmtId="37" fontId="6" fillId="0" borderId="0" xfId="0" applyFont="1" applyAlignment="1">
      <alignment horizontal="right"/>
    </xf>
    <xf numFmtId="37" fontId="6" fillId="0" borderId="1" xfId="0" applyFont="1" applyBorder="1" applyAlignment="1">
      <alignment horizontal="center"/>
    </xf>
    <xf numFmtId="37" fontId="6" fillId="0" borderId="2" xfId="0" applyFont="1" applyBorder="1" applyAlignment="1">
      <alignment horizontal="center"/>
    </xf>
    <xf numFmtId="37" fontId="6" fillId="0" borderId="3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6" fillId="0" borderId="5" xfId="0" applyFont="1" applyBorder="1" applyAlignment="1">
      <alignment horizontal="center"/>
    </xf>
    <xf numFmtId="37" fontId="6" fillId="0" borderId="6" xfId="0" applyFont="1" applyBorder="1" applyAlignment="1">
      <alignment horizontal="center"/>
    </xf>
    <xf numFmtId="37" fontId="6" fillId="0" borderId="7" xfId="0" applyFont="1" applyBorder="1" applyAlignment="1">
      <alignment horizontal="center"/>
    </xf>
    <xf numFmtId="37" fontId="6" fillId="0" borderId="8" xfId="0" applyFont="1" applyBorder="1" applyAlignment="1">
      <alignment horizontal="center"/>
    </xf>
    <xf numFmtId="37" fontId="6" fillId="0" borderId="9" xfId="0" applyFont="1" applyBorder="1" applyAlignment="1">
      <alignment horizontal="center"/>
    </xf>
    <xf numFmtId="37" fontId="6" fillId="0" borderId="10" xfId="0" applyFont="1" applyBorder="1"/>
    <xf numFmtId="37" fontId="6" fillId="0" borderId="11" xfId="0" applyFont="1" applyBorder="1"/>
    <xf numFmtId="37" fontId="6" fillId="0" borderId="12" xfId="0" applyFont="1" applyBorder="1"/>
    <xf numFmtId="37" fontId="6" fillId="0" borderId="13" xfId="0" applyFont="1" applyBorder="1"/>
    <xf numFmtId="37" fontId="6" fillId="2" borderId="7" xfId="0" applyFont="1" applyFill="1" applyBorder="1"/>
    <xf numFmtId="3" fontId="6" fillId="0" borderId="7" xfId="1" applyNumberFormat="1" applyFont="1" applyFill="1" applyBorder="1" applyProtection="1"/>
    <xf numFmtId="3" fontId="6" fillId="0" borderId="8" xfId="0" applyNumberFormat="1" applyFont="1" applyBorder="1"/>
    <xf numFmtId="3" fontId="6" fillId="0" borderId="9" xfId="0" applyNumberFormat="1" applyFont="1" applyBorder="1"/>
    <xf numFmtId="3" fontId="6" fillId="0" borderId="7" xfId="0" applyNumberFormat="1" applyFont="1" applyBorder="1"/>
    <xf numFmtId="3" fontId="6" fillId="0" borderId="14" xfId="0" applyNumberFormat="1" applyFont="1" applyBorder="1"/>
    <xf numFmtId="3" fontId="6" fillId="0" borderId="15" xfId="0" applyNumberFormat="1" applyFont="1" applyBorder="1"/>
    <xf numFmtId="37" fontId="6" fillId="2" borderId="10" xfId="0" applyFont="1" applyFill="1" applyBorder="1"/>
    <xf numFmtId="3" fontId="6" fillId="0" borderId="16" xfId="1" applyNumberFormat="1" applyFont="1" applyFill="1" applyBorder="1" applyProtection="1"/>
    <xf numFmtId="3" fontId="6" fillId="0" borderId="17" xfId="0" applyNumberFormat="1" applyFont="1" applyBorder="1"/>
    <xf numFmtId="3" fontId="6" fillId="0" borderId="18" xfId="0" applyNumberFormat="1" applyFont="1" applyBorder="1"/>
    <xf numFmtId="3" fontId="6" fillId="0" borderId="16" xfId="0" applyNumberFormat="1" applyFont="1" applyBorder="1"/>
    <xf numFmtId="3" fontId="6" fillId="0" borderId="19" xfId="0" applyNumberFormat="1" applyFont="1" applyBorder="1"/>
    <xf numFmtId="3" fontId="6" fillId="0" borderId="20" xfId="0" applyNumberFormat="1" applyFont="1" applyBorder="1"/>
    <xf numFmtId="3" fontId="6" fillId="0" borderId="21" xfId="0" applyNumberFormat="1" applyFont="1" applyBorder="1"/>
    <xf numFmtId="37" fontId="6" fillId="2" borderId="22" xfId="0" applyFont="1" applyFill="1" applyBorder="1"/>
    <xf numFmtId="3" fontId="6" fillId="0" borderId="23" xfId="1" applyNumberFormat="1" applyFont="1" applyFill="1" applyBorder="1" applyProtection="1"/>
    <xf numFmtId="3" fontId="6" fillId="0" borderId="24" xfId="0" applyNumberFormat="1" applyFont="1" applyBorder="1"/>
    <xf numFmtId="3" fontId="6" fillId="0" borderId="25" xfId="0" applyNumberFormat="1" applyFont="1" applyBorder="1"/>
    <xf numFmtId="3" fontId="6" fillId="0" borderId="23" xfId="0" applyNumberFormat="1" applyFont="1" applyBorder="1"/>
    <xf numFmtId="3" fontId="6" fillId="0" borderId="26" xfId="0" applyNumberFormat="1" applyFont="1" applyBorder="1"/>
    <xf numFmtId="3" fontId="6" fillId="0" borderId="27" xfId="0" applyNumberFormat="1" applyFont="1" applyBorder="1"/>
    <xf numFmtId="37" fontId="6" fillId="0" borderId="28" xfId="0" applyFont="1" applyBorder="1" applyAlignment="1">
      <alignment horizontal="center"/>
    </xf>
    <xf numFmtId="3" fontId="6" fillId="0" borderId="29" xfId="1" applyNumberFormat="1" applyFont="1" applyFill="1" applyBorder="1" applyProtection="1"/>
    <xf numFmtId="37" fontId="6" fillId="2" borderId="0" xfId="0" applyFont="1" applyFill="1"/>
    <xf numFmtId="37" fontId="0" fillId="0" borderId="0" xfId="0" applyAlignment="1">
      <alignment horizontal="left" vertical="top"/>
    </xf>
  </cellXfs>
  <cellStyles count="2">
    <cellStyle name="Normal" xfId="0" builtinId="0"/>
    <cellStyle name="Percent" xfId="1" builtinId="5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8"/>
      </font>
      <fill>
        <patternFill>
          <bgColor theme="8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lison.weber\Desktop\Reg\561\2020%20Analysis%20and%20Tables\Copy%20of%202020_MV_Workbook_la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s"/>
      <sheetName val="CY RL Polk"/>
      <sheetName val="PY RL Polk"/>
      <sheetName val="Government Employment"/>
      <sheetName val="CY Federal Registrations"/>
      <sheetName val="PY MV-10"/>
      <sheetName val="PY MV-9"/>
      <sheetName val="Preliminary Data Review"/>
      <sheetName val="PY Submitted Data"/>
      <sheetName val="PY Comparison"/>
      <sheetName val="CY MV-10 State Supplied"/>
      <sheetName val="CY MV-10 Adjusted"/>
      <sheetName val="CY MV-10 Publish"/>
      <sheetName val="MV-10 Pct Diff"/>
      <sheetName val="PY MV-7"/>
      <sheetName val="CY MV-7 State Supplied"/>
      <sheetName val="CY MV-7 Adjusted"/>
      <sheetName val="MV-7 Pct Diff"/>
      <sheetName val="CY MV-7 Publish"/>
      <sheetName val="Population"/>
      <sheetName val="PY MV-1"/>
      <sheetName val="CY MV-1 State Supplied"/>
      <sheetName val="2019 MV-1 SS_G Data"/>
      <sheetName val="CY MV-1 Adjusted"/>
      <sheetName val="MV-1 Pct Diff"/>
      <sheetName val="CY MV-1 Adjusted Pct Share"/>
      <sheetName val="CY MV-1 Publish"/>
      <sheetName val="CY MV-9 State Supplied"/>
      <sheetName val="CY MV-9 Adjusted"/>
      <sheetName val="MV-9 Pct Diff"/>
      <sheetName val="CY MV-9 Publ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D2324-DBB2-4237-A068-2A854ED2B581}">
  <sheetPr codeName="Sheet2">
    <tabColor theme="7" tint="0.39997558519241921"/>
  </sheetPr>
  <dimension ref="A1:J66"/>
  <sheetViews>
    <sheetView showGridLines="0" tabSelected="1" zoomScale="120" zoomScaleNormal="120" workbookViewId="0">
      <selection activeCell="G13" sqref="G13"/>
    </sheetView>
  </sheetViews>
  <sheetFormatPr defaultRowHeight="8.25"/>
  <cols>
    <col min="1" max="1" width="21.3984375" customWidth="1"/>
    <col min="2" max="2" width="14.19921875" customWidth="1"/>
    <col min="3" max="3" width="13.3984375" customWidth="1"/>
    <col min="4" max="4" width="15.3984375" customWidth="1"/>
    <col min="5" max="5" width="16" customWidth="1"/>
    <col min="6" max="6" width="16.796875" customWidth="1"/>
    <col min="7" max="7" width="12.19921875" customWidth="1"/>
    <col min="8" max="8" width="14" customWidth="1"/>
    <col min="9" max="9" width="12.3984375" customWidth="1"/>
    <col min="10" max="10" width="14.59765625" customWidth="1"/>
  </cols>
  <sheetData>
    <row r="1" spans="1:10" ht="15.75">
      <c r="A1" s="1" t="s">
        <v>73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J2" s="3"/>
    </row>
    <row r="3" spans="1:10">
      <c r="A3" s="4" t="s">
        <v>72</v>
      </c>
      <c r="B3" s="5"/>
      <c r="C3" s="6"/>
      <c r="D3" s="7"/>
      <c r="E3" s="5"/>
      <c r="F3" s="5"/>
      <c r="G3" s="7"/>
      <c r="H3" s="7"/>
      <c r="I3" s="6"/>
      <c r="J3" s="8" t="s">
        <v>0</v>
      </c>
    </row>
    <row r="4" spans="1:10">
      <c r="A4" s="9"/>
      <c r="B4" s="10" t="s">
        <v>1</v>
      </c>
      <c r="C4" s="11"/>
      <c r="D4" s="12"/>
      <c r="E4" s="13" t="s">
        <v>2</v>
      </c>
      <c r="F4" s="11"/>
      <c r="G4" s="12"/>
      <c r="H4" s="13" t="s">
        <v>3</v>
      </c>
      <c r="I4" s="11"/>
      <c r="J4" s="14"/>
    </row>
    <row r="5" spans="1:10">
      <c r="A5" s="15"/>
      <c r="B5" s="9"/>
      <c r="C5" s="9"/>
      <c r="D5" s="16"/>
      <c r="E5" s="17"/>
      <c r="F5" s="9"/>
      <c r="G5" s="16"/>
      <c r="H5" s="17"/>
      <c r="I5" s="9"/>
      <c r="J5" s="9"/>
    </row>
    <row r="6" spans="1:10">
      <c r="A6" s="15"/>
      <c r="B6" s="15" t="s">
        <v>4</v>
      </c>
      <c r="C6" s="15"/>
      <c r="D6" s="16" t="s">
        <v>5</v>
      </c>
      <c r="E6" s="17" t="s">
        <v>5</v>
      </c>
      <c r="F6" s="15" t="s">
        <v>6</v>
      </c>
      <c r="G6" s="16" t="s">
        <v>5</v>
      </c>
      <c r="H6" s="17" t="s">
        <v>7</v>
      </c>
      <c r="I6" s="15" t="s">
        <v>7</v>
      </c>
      <c r="J6" s="15" t="s">
        <v>5</v>
      </c>
    </row>
    <row r="7" spans="1:10">
      <c r="A7" s="15" t="s">
        <v>8</v>
      </c>
      <c r="B7" s="15" t="s">
        <v>9</v>
      </c>
      <c r="C7" s="15" t="s">
        <v>10</v>
      </c>
      <c r="D7" s="16" t="s">
        <v>7</v>
      </c>
      <c r="E7" s="17" t="s">
        <v>11</v>
      </c>
      <c r="F7" s="15" t="s">
        <v>12</v>
      </c>
      <c r="G7" s="16" t="s">
        <v>7</v>
      </c>
      <c r="H7" s="17" t="s">
        <v>10</v>
      </c>
      <c r="I7" s="15" t="s">
        <v>4</v>
      </c>
      <c r="J7" s="15" t="s">
        <v>13</v>
      </c>
    </row>
    <row r="8" spans="1:10">
      <c r="A8" s="15"/>
      <c r="B8" s="15" t="s">
        <v>14</v>
      </c>
      <c r="C8" s="15"/>
      <c r="D8" s="16" t="s">
        <v>5</v>
      </c>
      <c r="E8" s="17" t="s">
        <v>5</v>
      </c>
      <c r="F8" s="15" t="s">
        <v>4</v>
      </c>
      <c r="G8" s="16" t="s">
        <v>5</v>
      </c>
      <c r="H8" s="17"/>
      <c r="I8" s="15" t="s">
        <v>15</v>
      </c>
      <c r="J8" s="15" t="s">
        <v>7</v>
      </c>
    </row>
    <row r="9" spans="1:10">
      <c r="A9" s="18"/>
      <c r="B9" s="18"/>
      <c r="C9" s="18"/>
      <c r="D9" s="19"/>
      <c r="E9" s="20"/>
      <c r="F9" s="21"/>
      <c r="G9" s="19"/>
      <c r="H9" s="20"/>
      <c r="I9" s="18"/>
      <c r="J9" s="18"/>
    </row>
    <row r="10" spans="1:10">
      <c r="A10" s="22" t="s">
        <v>16</v>
      </c>
      <c r="B10" s="23">
        <v>5492</v>
      </c>
      <c r="C10" s="23">
        <v>0</v>
      </c>
      <c r="D10" s="23">
        <v>5492</v>
      </c>
      <c r="E10" s="23">
        <v>132</v>
      </c>
      <c r="F10" s="23">
        <v>0</v>
      </c>
      <c r="G10" s="23">
        <v>132</v>
      </c>
      <c r="H10" s="23">
        <v>0</v>
      </c>
      <c r="I10" s="23">
        <v>5624</v>
      </c>
      <c r="J10" s="23">
        <v>5624</v>
      </c>
    </row>
    <row r="11" spans="1:10">
      <c r="A11" s="22" t="s">
        <v>17</v>
      </c>
      <c r="B11" s="23">
        <v>6784</v>
      </c>
      <c r="C11" s="23">
        <v>1238</v>
      </c>
      <c r="D11" s="24">
        <v>8022</v>
      </c>
      <c r="E11" s="25">
        <v>72</v>
      </c>
      <c r="F11" s="26">
        <v>526</v>
      </c>
      <c r="G11" s="27">
        <v>598</v>
      </c>
      <c r="H11" s="28">
        <v>1238</v>
      </c>
      <c r="I11" s="28">
        <v>7382</v>
      </c>
      <c r="J11" s="28">
        <v>8620</v>
      </c>
    </row>
    <row r="12" spans="1:10">
      <c r="A12" s="22" t="s">
        <v>18</v>
      </c>
      <c r="B12" s="23">
        <v>440</v>
      </c>
      <c r="C12" s="23">
        <v>1013</v>
      </c>
      <c r="D12" s="24">
        <v>1453</v>
      </c>
      <c r="E12" s="25">
        <v>246</v>
      </c>
      <c r="F12" s="26">
        <v>6787</v>
      </c>
      <c r="G12" s="27">
        <v>7033</v>
      </c>
      <c r="H12" s="28">
        <v>1133</v>
      </c>
      <c r="I12" s="28">
        <v>686</v>
      </c>
      <c r="J12" s="28">
        <v>1819</v>
      </c>
    </row>
    <row r="13" spans="1:10">
      <c r="A13" s="29" t="s">
        <v>19</v>
      </c>
      <c r="B13" s="30">
        <v>6026.7307287523536</v>
      </c>
      <c r="C13" s="30">
        <v>5295.7443921064096</v>
      </c>
      <c r="D13" s="31">
        <v>11322.475120858762</v>
      </c>
      <c r="E13" s="32">
        <v>58</v>
      </c>
      <c r="F13" s="33">
        <v>664</v>
      </c>
      <c r="G13" s="34">
        <v>722</v>
      </c>
      <c r="H13" s="35">
        <v>5295.7443921064096</v>
      </c>
      <c r="I13" s="35">
        <v>6915.7307287523536</v>
      </c>
      <c r="J13" s="35">
        <v>12211.475120858762</v>
      </c>
    </row>
    <row r="14" spans="1:10">
      <c r="A14" s="22" t="s">
        <v>20</v>
      </c>
      <c r="B14" s="23">
        <v>17928</v>
      </c>
      <c r="C14" s="23">
        <v>16354</v>
      </c>
      <c r="D14" s="24">
        <v>34282</v>
      </c>
      <c r="E14" s="25">
        <v>495</v>
      </c>
      <c r="F14" s="26">
        <v>66051</v>
      </c>
      <c r="G14" s="27">
        <v>66546</v>
      </c>
      <c r="H14" s="28">
        <v>38443</v>
      </c>
      <c r="I14" s="28">
        <v>62385</v>
      </c>
      <c r="J14" s="28">
        <v>100828</v>
      </c>
    </row>
    <row r="15" spans="1:10">
      <c r="A15" s="22" t="s">
        <v>21</v>
      </c>
      <c r="B15" s="23">
        <v>3979</v>
      </c>
      <c r="C15" s="23">
        <v>1739</v>
      </c>
      <c r="D15" s="24">
        <v>5718</v>
      </c>
      <c r="E15" s="25">
        <v>92</v>
      </c>
      <c r="F15" s="26">
        <v>7910</v>
      </c>
      <c r="G15" s="27">
        <v>8002</v>
      </c>
      <c r="H15" s="28">
        <v>6838</v>
      </c>
      <c r="I15" s="28">
        <v>6882</v>
      </c>
      <c r="J15" s="28">
        <v>13720</v>
      </c>
    </row>
    <row r="16" spans="1:10">
      <c r="A16" s="22" t="s">
        <v>22</v>
      </c>
      <c r="B16" s="23">
        <v>3667.9746539473535</v>
      </c>
      <c r="C16" s="23">
        <v>8037</v>
      </c>
      <c r="D16" s="24">
        <v>11704.974653947353</v>
      </c>
      <c r="E16" s="25">
        <v>30</v>
      </c>
      <c r="F16" s="26">
        <v>38</v>
      </c>
      <c r="G16" s="27">
        <v>68</v>
      </c>
      <c r="H16" s="28">
        <v>8037</v>
      </c>
      <c r="I16" s="28">
        <v>3697.9746539473535</v>
      </c>
      <c r="J16" s="28">
        <v>11772.974653947353</v>
      </c>
    </row>
    <row r="17" spans="1:10">
      <c r="A17" s="29" t="s">
        <v>23</v>
      </c>
      <c r="B17" s="30">
        <v>2314.2121343836129</v>
      </c>
      <c r="C17" s="30">
        <v>1076.7816440247125</v>
      </c>
      <c r="D17" s="31">
        <v>3390.9937784083254</v>
      </c>
      <c r="E17" s="32">
        <v>22</v>
      </c>
      <c r="F17" s="33">
        <v>446</v>
      </c>
      <c r="G17" s="36">
        <v>468</v>
      </c>
      <c r="H17" s="35">
        <v>1508.7816440247125</v>
      </c>
      <c r="I17" s="35">
        <v>2350.2121343836129</v>
      </c>
      <c r="J17" s="35">
        <v>3858.9937784083254</v>
      </c>
    </row>
    <row r="18" spans="1:10">
      <c r="A18" s="22" t="s">
        <v>24</v>
      </c>
      <c r="B18" s="23">
        <v>1024</v>
      </c>
      <c r="C18" s="23">
        <v>0</v>
      </c>
      <c r="D18" s="24">
        <v>1024</v>
      </c>
      <c r="E18" s="25">
        <v>81</v>
      </c>
      <c r="F18" s="26">
        <v>4028</v>
      </c>
      <c r="G18" s="27">
        <v>4109</v>
      </c>
      <c r="H18" s="28">
        <v>616</v>
      </c>
      <c r="I18" s="28">
        <v>4517</v>
      </c>
      <c r="J18" s="28">
        <v>5133</v>
      </c>
    </row>
    <row r="19" spans="1:10">
      <c r="A19" s="22" t="s">
        <v>25</v>
      </c>
      <c r="B19" s="23">
        <v>24415</v>
      </c>
      <c r="C19" s="23">
        <v>0</v>
      </c>
      <c r="D19" s="24">
        <v>24415</v>
      </c>
      <c r="E19" s="25">
        <v>307</v>
      </c>
      <c r="F19" s="26">
        <v>35451</v>
      </c>
      <c r="G19" s="27">
        <v>35758</v>
      </c>
      <c r="H19" s="28">
        <v>0</v>
      </c>
      <c r="I19" s="28">
        <v>60173</v>
      </c>
      <c r="J19" s="28">
        <v>60173</v>
      </c>
    </row>
    <row r="20" spans="1:10">
      <c r="A20" s="22" t="s">
        <v>26</v>
      </c>
      <c r="B20" s="23">
        <v>0</v>
      </c>
      <c r="C20" s="23">
        <v>0</v>
      </c>
      <c r="D20" s="24">
        <v>12290</v>
      </c>
      <c r="E20" s="25">
        <v>363</v>
      </c>
      <c r="F20" s="26">
        <v>24249</v>
      </c>
      <c r="G20" s="27">
        <v>24612</v>
      </c>
      <c r="H20" s="28">
        <v>0</v>
      </c>
      <c r="I20" s="28">
        <v>363</v>
      </c>
      <c r="J20" s="28">
        <v>36902</v>
      </c>
    </row>
    <row r="21" spans="1:10">
      <c r="A21" s="29" t="s">
        <v>27</v>
      </c>
      <c r="B21" s="30">
        <v>996</v>
      </c>
      <c r="C21" s="30">
        <v>699</v>
      </c>
      <c r="D21" s="31">
        <v>1695</v>
      </c>
      <c r="E21" s="32">
        <v>83</v>
      </c>
      <c r="F21" s="33">
        <v>1107</v>
      </c>
      <c r="G21" s="36">
        <v>1190</v>
      </c>
      <c r="H21" s="35">
        <v>818</v>
      </c>
      <c r="I21" s="35">
        <v>1581</v>
      </c>
      <c r="J21" s="35">
        <v>2399</v>
      </c>
    </row>
    <row r="22" spans="1:10">
      <c r="A22" s="22" t="s">
        <v>28</v>
      </c>
      <c r="B22" s="23">
        <v>485</v>
      </c>
      <c r="C22" s="23">
        <v>2888.5672403869362</v>
      </c>
      <c r="D22" s="24">
        <v>3242.5429366225926</v>
      </c>
      <c r="E22" s="25">
        <v>111</v>
      </c>
      <c r="F22" s="26">
        <v>453</v>
      </c>
      <c r="G22" s="27">
        <v>564</v>
      </c>
      <c r="H22" s="28">
        <v>3341.5672403869362</v>
      </c>
      <c r="I22" s="28">
        <v>464.97569623565664</v>
      </c>
      <c r="J22" s="28">
        <v>3806.5429366225926</v>
      </c>
    </row>
    <row r="23" spans="1:10">
      <c r="A23" s="22" t="s">
        <v>29</v>
      </c>
      <c r="B23" s="23">
        <v>3972</v>
      </c>
      <c r="C23" s="23">
        <v>30179</v>
      </c>
      <c r="D23" s="24">
        <v>32637</v>
      </c>
      <c r="E23" s="25">
        <v>85</v>
      </c>
      <c r="F23" s="26">
        <v>87</v>
      </c>
      <c r="G23" s="27">
        <v>172</v>
      </c>
      <c r="H23" s="28">
        <v>30179</v>
      </c>
      <c r="I23" s="28">
        <v>2543</v>
      </c>
      <c r="J23" s="28">
        <v>32722</v>
      </c>
    </row>
    <row r="24" spans="1:10">
      <c r="A24" s="22" t="s">
        <v>30</v>
      </c>
      <c r="B24" s="23">
        <v>5077.2382030703566</v>
      </c>
      <c r="C24" s="23">
        <v>1813.5378920052574</v>
      </c>
      <c r="D24" s="24">
        <v>6890.7760950756137</v>
      </c>
      <c r="E24" s="25">
        <v>141</v>
      </c>
      <c r="F24" s="26">
        <v>13838</v>
      </c>
      <c r="G24" s="27">
        <v>13979</v>
      </c>
      <c r="H24" s="28">
        <v>3029.5378920052572</v>
      </c>
      <c r="I24" s="28">
        <v>5244.2382030703566</v>
      </c>
      <c r="J24" s="28">
        <v>8273.7760950756128</v>
      </c>
    </row>
    <row r="25" spans="1:10">
      <c r="A25" s="29" t="s">
        <v>31</v>
      </c>
      <c r="B25" s="30">
        <v>3766</v>
      </c>
      <c r="C25" s="30">
        <v>0</v>
      </c>
      <c r="D25" s="31">
        <v>3766</v>
      </c>
      <c r="E25" s="32">
        <v>35</v>
      </c>
      <c r="F25" s="33">
        <v>5372</v>
      </c>
      <c r="G25" s="36">
        <v>5407</v>
      </c>
      <c r="H25" s="35">
        <v>5346</v>
      </c>
      <c r="I25" s="35">
        <v>3827</v>
      </c>
      <c r="J25" s="35">
        <v>9173</v>
      </c>
    </row>
    <row r="26" spans="1:10">
      <c r="A26" s="22" t="s">
        <v>32</v>
      </c>
      <c r="B26" s="23">
        <v>4195</v>
      </c>
      <c r="C26" s="23">
        <v>0</v>
      </c>
      <c r="D26" s="24">
        <v>4196</v>
      </c>
      <c r="E26" s="25">
        <v>55</v>
      </c>
      <c r="F26" s="26">
        <v>2350</v>
      </c>
      <c r="G26" s="27">
        <v>2405</v>
      </c>
      <c r="H26" s="28">
        <v>67</v>
      </c>
      <c r="I26" s="28">
        <v>5643</v>
      </c>
      <c r="J26" s="28">
        <v>5711</v>
      </c>
    </row>
    <row r="27" spans="1:10">
      <c r="A27" s="22" t="s">
        <v>33</v>
      </c>
      <c r="B27" s="23">
        <v>1315</v>
      </c>
      <c r="C27" s="23">
        <v>0</v>
      </c>
      <c r="D27" s="24">
        <v>1315</v>
      </c>
      <c r="E27" s="25">
        <v>121</v>
      </c>
      <c r="F27" s="26">
        <v>9552</v>
      </c>
      <c r="G27" s="27">
        <v>9673</v>
      </c>
      <c r="H27" s="28">
        <v>0</v>
      </c>
      <c r="I27" s="28">
        <v>10988</v>
      </c>
      <c r="J27" s="28">
        <v>10988</v>
      </c>
    </row>
    <row r="28" spans="1:10">
      <c r="A28" s="22" t="s">
        <v>34</v>
      </c>
      <c r="B28" s="23">
        <v>18531.790980639093</v>
      </c>
      <c r="C28" s="23">
        <v>3340.0684049235565</v>
      </c>
      <c r="D28" s="24">
        <v>21871.85938556265</v>
      </c>
      <c r="E28" s="25">
        <v>104</v>
      </c>
      <c r="F28" s="26">
        <v>8107</v>
      </c>
      <c r="G28" s="27">
        <v>8211</v>
      </c>
      <c r="H28" s="28">
        <v>3569.0684049235565</v>
      </c>
      <c r="I28" s="28">
        <v>26513.790980639093</v>
      </c>
      <c r="J28" s="28">
        <v>30082.85938556265</v>
      </c>
    </row>
    <row r="29" spans="1:10">
      <c r="A29" s="29" t="s">
        <v>35</v>
      </c>
      <c r="B29" s="30">
        <v>1486.3785461398477</v>
      </c>
      <c r="C29" s="30">
        <v>0</v>
      </c>
      <c r="D29" s="31">
        <v>1486.3785461398477</v>
      </c>
      <c r="E29" s="32">
        <v>21</v>
      </c>
      <c r="F29" s="33">
        <v>3116</v>
      </c>
      <c r="G29" s="36">
        <v>3137</v>
      </c>
      <c r="H29" s="35">
        <v>0</v>
      </c>
      <c r="I29" s="35">
        <v>1507.3785461398477</v>
      </c>
      <c r="J29" s="35">
        <v>6104.3785461398475</v>
      </c>
    </row>
    <row r="30" spans="1:10">
      <c r="A30" s="22" t="s">
        <v>36</v>
      </c>
      <c r="B30" s="23">
        <v>7151</v>
      </c>
      <c r="C30" s="23">
        <v>9369</v>
      </c>
      <c r="D30" s="24">
        <v>15653</v>
      </c>
      <c r="E30" s="25">
        <v>292</v>
      </c>
      <c r="F30" s="26">
        <v>6595</v>
      </c>
      <c r="G30" s="27">
        <v>6887</v>
      </c>
      <c r="H30" s="28">
        <v>13607</v>
      </c>
      <c r="I30" s="28">
        <v>8933</v>
      </c>
      <c r="J30" s="28">
        <v>22540</v>
      </c>
    </row>
    <row r="31" spans="1:10">
      <c r="A31" s="22" t="s">
        <v>37</v>
      </c>
      <c r="B31" s="23">
        <v>3736.2258810235521</v>
      </c>
      <c r="C31" s="23">
        <v>9774.1830422445837</v>
      </c>
      <c r="D31" s="24">
        <v>13510.408923268136</v>
      </c>
      <c r="E31" s="25">
        <v>73</v>
      </c>
      <c r="F31" s="26">
        <v>169</v>
      </c>
      <c r="G31" s="27">
        <v>242</v>
      </c>
      <c r="H31" s="28">
        <v>9774.1830422445837</v>
      </c>
      <c r="I31" s="28">
        <v>3978.2258810235521</v>
      </c>
      <c r="J31" s="28">
        <v>13752.408923268136</v>
      </c>
    </row>
    <row r="32" spans="1:10">
      <c r="A32" s="22" t="s">
        <v>38</v>
      </c>
      <c r="B32" s="23">
        <v>0</v>
      </c>
      <c r="C32" s="23">
        <v>0</v>
      </c>
      <c r="D32" s="24">
        <v>3542</v>
      </c>
      <c r="E32" s="25">
        <v>69</v>
      </c>
      <c r="F32" s="26">
        <v>5331</v>
      </c>
      <c r="G32" s="27">
        <v>5400</v>
      </c>
      <c r="H32" s="28">
        <v>0</v>
      </c>
      <c r="I32" s="28">
        <v>69</v>
      </c>
      <c r="J32" s="28">
        <v>8942</v>
      </c>
    </row>
    <row r="33" spans="1:10">
      <c r="A33" s="29" t="s">
        <v>39</v>
      </c>
      <c r="B33" s="30">
        <v>5200</v>
      </c>
      <c r="C33" s="30">
        <v>8229</v>
      </c>
      <c r="D33" s="31">
        <v>13429</v>
      </c>
      <c r="E33" s="32">
        <v>30</v>
      </c>
      <c r="F33" s="33">
        <v>5733</v>
      </c>
      <c r="G33" s="36">
        <v>5763</v>
      </c>
      <c r="H33" s="35">
        <v>8229</v>
      </c>
      <c r="I33" s="35">
        <v>5230</v>
      </c>
      <c r="J33" s="35">
        <v>19192</v>
      </c>
    </row>
    <row r="34" spans="1:10">
      <c r="A34" s="22" t="s">
        <v>40</v>
      </c>
      <c r="B34" s="23">
        <v>905.85021478010162</v>
      </c>
      <c r="C34" s="23">
        <v>971.0783380191433</v>
      </c>
      <c r="D34" s="24">
        <v>1876.9285527992449</v>
      </c>
      <c r="E34" s="25">
        <v>104</v>
      </c>
      <c r="F34" s="26">
        <v>5405</v>
      </c>
      <c r="G34" s="27">
        <v>5509</v>
      </c>
      <c r="H34" s="28">
        <v>7402.0783380191433</v>
      </c>
      <c r="I34" s="28">
        <v>1009.8502147801016</v>
      </c>
      <c r="J34" s="28">
        <v>8411.9285527992452</v>
      </c>
    </row>
    <row r="35" spans="1:10">
      <c r="A35" s="22" t="s">
        <v>41</v>
      </c>
      <c r="B35" s="23">
        <v>6032.027145236003</v>
      </c>
      <c r="C35" s="23">
        <v>21040.775095386016</v>
      </c>
      <c r="D35" s="24">
        <v>27072.802240622019</v>
      </c>
      <c r="E35" s="25">
        <v>111</v>
      </c>
      <c r="F35" s="26">
        <v>6566</v>
      </c>
      <c r="G35" s="27">
        <v>6677</v>
      </c>
      <c r="H35" s="28">
        <v>21040.775095386016</v>
      </c>
      <c r="I35" s="28">
        <v>6143.027145236003</v>
      </c>
      <c r="J35" s="28">
        <v>33749.802240622019</v>
      </c>
    </row>
    <row r="36" spans="1:10">
      <c r="A36" s="22" t="s">
        <v>42</v>
      </c>
      <c r="B36" s="23">
        <v>4346</v>
      </c>
      <c r="C36" s="23">
        <v>635</v>
      </c>
      <c r="D36" s="24">
        <v>4981</v>
      </c>
      <c r="E36" s="25">
        <v>114</v>
      </c>
      <c r="F36" s="26">
        <v>100</v>
      </c>
      <c r="G36" s="27">
        <v>214</v>
      </c>
      <c r="H36" s="28">
        <v>660</v>
      </c>
      <c r="I36" s="28">
        <v>4535</v>
      </c>
      <c r="J36" s="28">
        <v>5195</v>
      </c>
    </row>
    <row r="37" spans="1:10">
      <c r="A37" s="29" t="s">
        <v>43</v>
      </c>
      <c r="B37" s="30">
        <v>3456.4573239390238</v>
      </c>
      <c r="C37" s="30">
        <v>10076.733717963703</v>
      </c>
      <c r="D37" s="31">
        <v>13533.191041902726</v>
      </c>
      <c r="E37" s="32">
        <v>44</v>
      </c>
      <c r="F37" s="33">
        <v>3712</v>
      </c>
      <c r="G37" s="36">
        <v>3756</v>
      </c>
      <c r="H37" s="35">
        <v>13788.733717963703</v>
      </c>
      <c r="I37" s="35">
        <v>3500.4573239390238</v>
      </c>
      <c r="J37" s="35">
        <v>17289.191041902726</v>
      </c>
    </row>
    <row r="38" spans="1:10">
      <c r="A38" s="22" t="s">
        <v>44</v>
      </c>
      <c r="B38" s="23">
        <v>509.316613502606</v>
      </c>
      <c r="C38" s="23">
        <v>1068.8575173271724</v>
      </c>
      <c r="D38" s="24">
        <v>521</v>
      </c>
      <c r="E38" s="25">
        <v>42</v>
      </c>
      <c r="F38" s="26">
        <v>2646</v>
      </c>
      <c r="G38" s="27">
        <v>2688</v>
      </c>
      <c r="H38" s="28">
        <v>1068.8575173271724</v>
      </c>
      <c r="I38" s="28">
        <v>551.31661350260606</v>
      </c>
      <c r="J38" s="28">
        <v>3209</v>
      </c>
    </row>
    <row r="39" spans="1:10">
      <c r="A39" s="22" t="s">
        <v>45</v>
      </c>
      <c r="B39" s="23">
        <v>0</v>
      </c>
      <c r="C39" s="23">
        <v>596</v>
      </c>
      <c r="D39" s="24">
        <v>596</v>
      </c>
      <c r="E39" s="25">
        <v>18</v>
      </c>
      <c r="F39" s="26">
        <v>2466</v>
      </c>
      <c r="G39" s="27">
        <v>2484</v>
      </c>
      <c r="H39" s="28">
        <v>2358</v>
      </c>
      <c r="I39" s="28">
        <v>722</v>
      </c>
      <c r="J39" s="28">
        <v>3080</v>
      </c>
    </row>
    <row r="40" spans="1:10">
      <c r="A40" s="22" t="s">
        <v>46</v>
      </c>
      <c r="B40" s="23">
        <v>8308</v>
      </c>
      <c r="C40" s="23">
        <v>15425</v>
      </c>
      <c r="D40" s="24">
        <v>23733</v>
      </c>
      <c r="E40" s="25">
        <v>75</v>
      </c>
      <c r="F40" s="26">
        <v>2150</v>
      </c>
      <c r="G40" s="27">
        <v>2225</v>
      </c>
      <c r="H40" s="28">
        <v>15425</v>
      </c>
      <c r="I40" s="28">
        <v>10533</v>
      </c>
      <c r="J40" s="28">
        <v>25958</v>
      </c>
    </row>
    <row r="41" spans="1:10">
      <c r="A41" s="29" t="s">
        <v>47</v>
      </c>
      <c r="B41" s="30">
        <v>1492.2906422077576</v>
      </c>
      <c r="C41" s="30">
        <v>3854.6446047505037</v>
      </c>
      <c r="D41" s="31">
        <v>5346.9352469582609</v>
      </c>
      <c r="E41" s="32">
        <v>195</v>
      </c>
      <c r="F41" s="33">
        <v>4249</v>
      </c>
      <c r="G41" s="36">
        <v>4444</v>
      </c>
      <c r="H41" s="35">
        <v>6979.6446047505033</v>
      </c>
      <c r="I41" s="35">
        <v>2811.2906422077576</v>
      </c>
      <c r="J41" s="35">
        <v>9790.9352469582609</v>
      </c>
    </row>
    <row r="42" spans="1:10">
      <c r="A42" s="22" t="s">
        <v>48</v>
      </c>
      <c r="B42" s="23">
        <v>27000</v>
      </c>
      <c r="C42" s="23">
        <v>49120</v>
      </c>
      <c r="D42" s="24">
        <v>76120</v>
      </c>
      <c r="E42" s="25">
        <v>145</v>
      </c>
      <c r="F42" s="26">
        <v>5417</v>
      </c>
      <c r="G42" s="27">
        <v>5562</v>
      </c>
      <c r="H42" s="28">
        <v>51826</v>
      </c>
      <c r="I42" s="28">
        <v>29856</v>
      </c>
      <c r="J42" s="28">
        <v>81682</v>
      </c>
    </row>
    <row r="43" spans="1:10">
      <c r="A43" s="22" t="s">
        <v>49</v>
      </c>
      <c r="B43" s="23">
        <v>11233</v>
      </c>
      <c r="C43" s="23">
        <v>0</v>
      </c>
      <c r="D43" s="24">
        <v>11233</v>
      </c>
      <c r="E43" s="25">
        <v>292</v>
      </c>
      <c r="F43" s="26">
        <v>21807</v>
      </c>
      <c r="G43" s="27">
        <v>22099</v>
      </c>
      <c r="H43" s="28">
        <v>21807</v>
      </c>
      <c r="I43" s="28">
        <v>11525</v>
      </c>
      <c r="J43" s="28">
        <v>33332</v>
      </c>
    </row>
    <row r="44" spans="1:10">
      <c r="A44" s="22" t="s">
        <v>50</v>
      </c>
      <c r="B44" s="23">
        <v>1409.2073080266387</v>
      </c>
      <c r="C44" s="23">
        <v>0</v>
      </c>
      <c r="D44" s="24">
        <v>1409.2073080266387</v>
      </c>
      <c r="E44" s="25">
        <v>88</v>
      </c>
      <c r="F44" s="26">
        <v>2166</v>
      </c>
      <c r="G44" s="27">
        <v>2254</v>
      </c>
      <c r="H44" s="28">
        <v>0</v>
      </c>
      <c r="I44" s="28">
        <v>1497.2073080266387</v>
      </c>
      <c r="J44" s="28">
        <v>3663.2073080266387</v>
      </c>
    </row>
    <row r="45" spans="1:10">
      <c r="A45" s="29" t="s">
        <v>51</v>
      </c>
      <c r="B45" s="30">
        <v>9804.3918888660464</v>
      </c>
      <c r="C45" s="30">
        <v>25526.626189131501</v>
      </c>
      <c r="D45" s="31">
        <v>35331.018077997549</v>
      </c>
      <c r="E45" s="32">
        <v>89</v>
      </c>
      <c r="F45" s="33">
        <v>6062</v>
      </c>
      <c r="G45" s="36">
        <v>6151</v>
      </c>
      <c r="H45" s="35">
        <v>25526.626189131501</v>
      </c>
      <c r="I45" s="35">
        <v>15955.391888866046</v>
      </c>
      <c r="J45" s="35">
        <v>41482.018077997549</v>
      </c>
    </row>
    <row r="46" spans="1:10">
      <c r="A46" s="22" t="s">
        <v>52</v>
      </c>
      <c r="B46" s="23">
        <v>285</v>
      </c>
      <c r="C46" s="23">
        <v>1476</v>
      </c>
      <c r="D46" s="24">
        <v>1761</v>
      </c>
      <c r="E46" s="25">
        <v>122</v>
      </c>
      <c r="F46" s="26">
        <v>958</v>
      </c>
      <c r="G46" s="27">
        <v>1080</v>
      </c>
      <c r="H46" s="28">
        <v>1476</v>
      </c>
      <c r="I46" s="28">
        <v>407</v>
      </c>
      <c r="J46" s="28">
        <v>2841</v>
      </c>
    </row>
    <row r="47" spans="1:10">
      <c r="A47" s="22" t="s">
        <v>53</v>
      </c>
      <c r="B47" s="23">
        <v>36</v>
      </c>
      <c r="C47" s="23">
        <v>8458</v>
      </c>
      <c r="D47" s="24">
        <v>8494</v>
      </c>
      <c r="E47" s="25">
        <v>48</v>
      </c>
      <c r="F47" s="26">
        <v>9299</v>
      </c>
      <c r="G47" s="27">
        <v>9347</v>
      </c>
      <c r="H47" s="28">
        <v>17664</v>
      </c>
      <c r="I47" s="28">
        <v>177</v>
      </c>
      <c r="J47" s="28">
        <v>17841</v>
      </c>
    </row>
    <row r="48" spans="1:10">
      <c r="A48" s="22" t="s">
        <v>54</v>
      </c>
      <c r="B48" s="23">
        <v>21413</v>
      </c>
      <c r="C48" s="23">
        <v>31079</v>
      </c>
      <c r="D48" s="24">
        <v>52492</v>
      </c>
      <c r="E48" s="25">
        <v>108</v>
      </c>
      <c r="F48" s="26">
        <v>2667</v>
      </c>
      <c r="G48" s="27">
        <v>2775</v>
      </c>
      <c r="H48" s="28">
        <v>31204</v>
      </c>
      <c r="I48" s="28">
        <v>24063</v>
      </c>
      <c r="J48" s="28">
        <v>55267</v>
      </c>
    </row>
    <row r="49" spans="1:10">
      <c r="A49" s="29" t="s">
        <v>55</v>
      </c>
      <c r="B49" s="30">
        <v>132</v>
      </c>
      <c r="C49" s="30">
        <v>1721</v>
      </c>
      <c r="D49" s="31">
        <v>1894</v>
      </c>
      <c r="E49" s="32">
        <v>27</v>
      </c>
      <c r="F49" s="33">
        <v>397</v>
      </c>
      <c r="G49" s="36">
        <v>424</v>
      </c>
      <c r="H49" s="35">
        <v>1725</v>
      </c>
      <c r="I49" s="35">
        <v>458</v>
      </c>
      <c r="J49" s="35">
        <v>2183</v>
      </c>
    </row>
    <row r="50" spans="1:10">
      <c r="A50" s="22" t="s">
        <v>56</v>
      </c>
      <c r="B50" s="23">
        <v>4768</v>
      </c>
      <c r="C50" s="23">
        <v>341</v>
      </c>
      <c r="D50" s="24">
        <v>5109</v>
      </c>
      <c r="E50" s="25">
        <v>181</v>
      </c>
      <c r="F50" s="26">
        <v>11176</v>
      </c>
      <c r="G50" s="27">
        <v>11357</v>
      </c>
      <c r="H50" s="28">
        <v>1648</v>
      </c>
      <c r="I50" s="28">
        <v>14818</v>
      </c>
      <c r="J50" s="28">
        <v>16466</v>
      </c>
    </row>
    <row r="51" spans="1:10">
      <c r="A51" s="22" t="s">
        <v>57</v>
      </c>
      <c r="B51" s="23">
        <v>0</v>
      </c>
      <c r="C51" s="23">
        <v>0</v>
      </c>
      <c r="D51" s="24">
        <v>0</v>
      </c>
      <c r="E51" s="25">
        <v>47</v>
      </c>
      <c r="F51" s="26">
        <v>2622</v>
      </c>
      <c r="G51" s="27">
        <v>2669</v>
      </c>
      <c r="H51" s="28">
        <v>2925</v>
      </c>
      <c r="I51" s="28">
        <v>47</v>
      </c>
      <c r="J51" s="28">
        <v>2972</v>
      </c>
    </row>
    <row r="52" spans="1:10">
      <c r="A52" s="22" t="s">
        <v>58</v>
      </c>
      <c r="B52" s="23">
        <v>3013.3309711141987</v>
      </c>
      <c r="C52" s="23">
        <v>0</v>
      </c>
      <c r="D52" s="24">
        <v>3013.3309711141987</v>
      </c>
      <c r="E52" s="25">
        <v>58</v>
      </c>
      <c r="F52" s="26">
        <v>26489</v>
      </c>
      <c r="G52" s="27">
        <v>26547</v>
      </c>
      <c r="H52" s="28">
        <v>2151</v>
      </c>
      <c r="I52" s="28">
        <v>6711.3309711141992</v>
      </c>
      <c r="J52" s="28">
        <v>8862.3309711141992</v>
      </c>
    </row>
    <row r="53" spans="1:10">
      <c r="A53" s="29" t="s">
        <v>59</v>
      </c>
      <c r="B53" s="30">
        <v>17920</v>
      </c>
      <c r="C53" s="30">
        <v>0</v>
      </c>
      <c r="D53" s="31">
        <v>17920</v>
      </c>
      <c r="E53" s="32">
        <v>511</v>
      </c>
      <c r="F53" s="33">
        <v>52500</v>
      </c>
      <c r="G53" s="36">
        <v>53011</v>
      </c>
      <c r="H53" s="35">
        <v>42000</v>
      </c>
      <c r="I53" s="35">
        <v>28931</v>
      </c>
      <c r="J53" s="35">
        <v>70931</v>
      </c>
    </row>
    <row r="54" spans="1:10">
      <c r="A54" s="22" t="s">
        <v>60</v>
      </c>
      <c r="B54" s="23">
        <v>2097</v>
      </c>
      <c r="C54" s="23">
        <v>284</v>
      </c>
      <c r="D54" s="24">
        <v>2381</v>
      </c>
      <c r="E54" s="25">
        <v>93</v>
      </c>
      <c r="F54" s="26">
        <v>3947</v>
      </c>
      <c r="G54" s="27">
        <v>4040</v>
      </c>
      <c r="H54" s="28">
        <v>4303</v>
      </c>
      <c r="I54" s="28">
        <v>3427</v>
      </c>
      <c r="J54" s="28">
        <v>7730</v>
      </c>
    </row>
    <row r="55" spans="1:10">
      <c r="A55" s="22" t="s">
        <v>61</v>
      </c>
      <c r="B55" s="23">
        <v>321.61950391006366</v>
      </c>
      <c r="C55" s="23">
        <v>0</v>
      </c>
      <c r="D55" s="24">
        <v>321.61950391006366</v>
      </c>
      <c r="E55" s="25">
        <v>16</v>
      </c>
      <c r="F55" s="26">
        <v>741</v>
      </c>
      <c r="G55" s="27">
        <v>757</v>
      </c>
      <c r="H55" s="28">
        <v>432</v>
      </c>
      <c r="I55" s="28">
        <v>337.61950391006366</v>
      </c>
      <c r="J55" s="28">
        <v>769.61950391006371</v>
      </c>
    </row>
    <row r="56" spans="1:10">
      <c r="A56" s="22" t="s">
        <v>62</v>
      </c>
      <c r="B56" s="23">
        <v>0</v>
      </c>
      <c r="C56" s="23">
        <v>0</v>
      </c>
      <c r="D56" s="24">
        <v>8016</v>
      </c>
      <c r="E56" s="25">
        <v>400</v>
      </c>
      <c r="F56" s="26">
        <v>27047</v>
      </c>
      <c r="G56" s="27">
        <v>27447</v>
      </c>
      <c r="H56" s="28">
        <v>0</v>
      </c>
      <c r="I56" s="28">
        <v>400</v>
      </c>
      <c r="J56" s="28">
        <v>35463</v>
      </c>
    </row>
    <row r="57" spans="1:10">
      <c r="A57" s="29" t="s">
        <v>63</v>
      </c>
      <c r="B57" s="30">
        <v>4401</v>
      </c>
      <c r="C57" s="30">
        <v>1372</v>
      </c>
      <c r="D57" s="31">
        <v>5773</v>
      </c>
      <c r="E57" s="32">
        <v>176</v>
      </c>
      <c r="F57" s="33">
        <v>18223</v>
      </c>
      <c r="G57" s="36">
        <v>18399</v>
      </c>
      <c r="H57" s="35">
        <v>10795</v>
      </c>
      <c r="I57" s="35">
        <v>13377</v>
      </c>
      <c r="J57" s="35">
        <v>24172</v>
      </c>
    </row>
    <row r="58" spans="1:10">
      <c r="A58" s="22" t="s">
        <v>64</v>
      </c>
      <c r="B58" s="23">
        <v>224</v>
      </c>
      <c r="C58" s="23">
        <v>0</v>
      </c>
      <c r="D58" s="24">
        <v>224</v>
      </c>
      <c r="E58" s="25">
        <v>56</v>
      </c>
      <c r="F58" s="26">
        <v>2875</v>
      </c>
      <c r="G58" s="27">
        <v>2931</v>
      </c>
      <c r="H58" s="28">
        <v>0</v>
      </c>
      <c r="I58" s="28">
        <v>56</v>
      </c>
      <c r="J58" s="28">
        <v>3155</v>
      </c>
    </row>
    <row r="59" spans="1:10">
      <c r="A59" s="22" t="s">
        <v>65</v>
      </c>
      <c r="B59" s="23">
        <v>1072.5293612902531</v>
      </c>
      <c r="C59" s="23">
        <v>13820.880895886801</v>
      </c>
      <c r="D59" s="24">
        <v>14893.410257177055</v>
      </c>
      <c r="E59" s="25">
        <v>48</v>
      </c>
      <c r="F59" s="26">
        <v>0</v>
      </c>
      <c r="G59" s="27">
        <v>48</v>
      </c>
      <c r="H59" s="28">
        <v>13820.880895886801</v>
      </c>
      <c r="I59" s="28">
        <v>1120.5293612902531</v>
      </c>
      <c r="J59" s="28">
        <v>14941.410257177055</v>
      </c>
    </row>
    <row r="60" spans="1:10" ht="9" thickBot="1">
      <c r="A60" s="37" t="s">
        <v>66</v>
      </c>
      <c r="B60" s="38">
        <v>0</v>
      </c>
      <c r="C60" s="38">
        <v>2563.0999551770501</v>
      </c>
      <c r="D60" s="39">
        <v>2563.0999551770501</v>
      </c>
      <c r="E60" s="40">
        <v>37</v>
      </c>
      <c r="F60" s="41">
        <v>1501</v>
      </c>
      <c r="G60" s="42">
        <v>1538</v>
      </c>
      <c r="H60" s="42">
        <v>2633.0999551770501</v>
      </c>
      <c r="I60" s="42">
        <v>37</v>
      </c>
      <c r="J60" s="43">
        <v>2670.0999551770501</v>
      </c>
    </row>
    <row r="61" spans="1:10" ht="9" thickTop="1">
      <c r="A61" s="44" t="s">
        <v>67</v>
      </c>
      <c r="B61" s="30">
        <v>258162.57210082887</v>
      </c>
      <c r="C61" s="30">
        <v>290475.57892933337</v>
      </c>
      <c r="D61" s="45">
        <v>568958.95259556815</v>
      </c>
      <c r="E61" s="30">
        <v>6363</v>
      </c>
      <c r="F61" s="30">
        <v>431148</v>
      </c>
      <c r="G61" s="30">
        <v>437511</v>
      </c>
      <c r="H61" s="30">
        <v>441729.57892933337</v>
      </c>
      <c r="I61" s="30">
        <v>420505.54779706453</v>
      </c>
      <c r="J61" s="30">
        <v>967456.95259556803</v>
      </c>
    </row>
    <row r="63" spans="1:10">
      <c r="A63" s="46" t="s">
        <v>68</v>
      </c>
    </row>
    <row r="64" spans="1:10">
      <c r="A64" s="47" t="s">
        <v>69</v>
      </c>
    </row>
    <row r="65" spans="1:1">
      <c r="A65" t="s">
        <v>70</v>
      </c>
    </row>
    <row r="66" spans="1:1">
      <c r="A66" t="s">
        <v>71</v>
      </c>
    </row>
  </sheetData>
  <mergeCells count="4">
    <mergeCell ref="A1:J1"/>
    <mergeCell ref="B4:D4"/>
    <mergeCell ref="E4:G4"/>
    <mergeCell ref="H4:J4"/>
  </mergeCells>
  <conditionalFormatting sqref="C11:C61 C10:J10">
    <cfRule type="expression" dxfId="2" priority="3">
      <formula>$N10="Yes"</formula>
    </cfRule>
  </conditionalFormatting>
  <conditionalFormatting sqref="F11:F60">
    <cfRule type="expression" dxfId="1" priority="2">
      <formula>$O11 = "Yes"</formula>
    </cfRule>
  </conditionalFormatting>
  <conditionalFormatting sqref="B10:B60">
    <cfRule type="expression" dxfId="0" priority="1">
      <formula>$N10="Yes"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CY MV-10 Publish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 Allison (FHWA)</dc:creator>
  <cp:lastModifiedBy>Weber, Allison (FHWA)</cp:lastModifiedBy>
  <dcterms:created xsi:type="dcterms:W3CDTF">2022-03-22T20:12:01Z</dcterms:created>
  <dcterms:modified xsi:type="dcterms:W3CDTF">2022-03-23T13:55:48Z</dcterms:modified>
</cp:coreProperties>
</file>