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1 Analysis and Tables/"/>
    </mc:Choice>
  </mc:AlternateContent>
  <xr:revisionPtr revIDLastSave="6" documentId="8_{7244BBC0-984F-4785-8338-9CBAE374106A}" xr6:coauthVersionLast="47" xr6:coauthVersionMax="47" xr10:uidLastSave="{C0930E46-705E-43D9-8064-65E84BB6265F}"/>
  <bookViews>
    <workbookView xWindow="28680" yWindow="-7395" windowWidth="29040" windowHeight="15720" xr2:uid="{8CDD008B-C597-4D54-A9D8-1329F3BD62C7}"/>
  </bookViews>
  <sheets>
    <sheet name="CY MV-1 Publish" sheetId="1" r:id="rId1"/>
  </sheet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<sst xmlns="http://schemas.openxmlformats.org/spreadsheetml/2006/main" count="105" uniqueCount="74">
  <si>
    <t>TABLE MV-1</t>
  </si>
  <si>
    <t/>
  </si>
  <si>
    <t>AUTOMOBILES</t>
  </si>
  <si>
    <t>BUSES</t>
  </si>
  <si>
    <t>TRUCKS</t>
  </si>
  <si>
    <t>MOTORCYCLES</t>
  </si>
  <si>
    <t>ALL MOTOR VEHICLES</t>
  </si>
  <si>
    <t>STATE</t>
  </si>
  <si>
    <t>PRIVATE AND</t>
  </si>
  <si>
    <t>COMMERCIAL</t>
  </si>
  <si>
    <t>PUBLICLY</t>
  </si>
  <si>
    <t>(INCLUDING</t>
  </si>
  <si>
    <t>OWNED</t>
  </si>
  <si>
    <t>TOTAL</t>
  </si>
  <si>
    <t xml:space="preserve">OWNED </t>
  </si>
  <si>
    <t>TAXICABS)</t>
  </si>
  <si>
    <t xml:space="preserve">Alaska </t>
  </si>
  <si>
    <t>Arizona</t>
  </si>
  <si>
    <t>Arkansas</t>
  </si>
  <si>
    <t xml:space="preserve">California </t>
  </si>
  <si>
    <t xml:space="preserve">Colorado </t>
  </si>
  <si>
    <t xml:space="preserve">Delaware </t>
  </si>
  <si>
    <t xml:space="preserve">Dist. of Col. </t>
  </si>
  <si>
    <t xml:space="preserve">Florida </t>
  </si>
  <si>
    <t>Hawaii</t>
  </si>
  <si>
    <t xml:space="preserve">Illinois </t>
  </si>
  <si>
    <t xml:space="preserve">Iowa </t>
  </si>
  <si>
    <t>Kansas</t>
  </si>
  <si>
    <t>Kentucky</t>
  </si>
  <si>
    <t xml:space="preserve">Maine </t>
  </si>
  <si>
    <t>Maryland</t>
  </si>
  <si>
    <t>Michigan</t>
  </si>
  <si>
    <t xml:space="preserve">Minnesota </t>
  </si>
  <si>
    <t xml:space="preserve">Mississippi </t>
  </si>
  <si>
    <t xml:space="preserve">Montana </t>
  </si>
  <si>
    <t>Nebraska</t>
  </si>
  <si>
    <t>New Hampshire</t>
  </si>
  <si>
    <t xml:space="preserve">New Jersey </t>
  </si>
  <si>
    <t>New Mexico</t>
  </si>
  <si>
    <t>North Carolina</t>
  </si>
  <si>
    <t>North Dakota</t>
  </si>
  <si>
    <t>Ohio</t>
  </si>
  <si>
    <t xml:space="preserve">Oklahoma  </t>
  </si>
  <si>
    <t xml:space="preserve">Oregon </t>
  </si>
  <si>
    <t>Pennsylvania</t>
  </si>
  <si>
    <t xml:space="preserve">Rhode Island </t>
  </si>
  <si>
    <t>South Carolina</t>
  </si>
  <si>
    <t xml:space="preserve">South Dakota </t>
  </si>
  <si>
    <t xml:space="preserve">Tennessee </t>
  </si>
  <si>
    <t xml:space="preserve">Texas </t>
  </si>
  <si>
    <t>Utah</t>
  </si>
  <si>
    <t>Vermont</t>
  </si>
  <si>
    <t>Virginia</t>
  </si>
  <si>
    <t xml:space="preserve">Washington </t>
  </si>
  <si>
    <t>West Virginia</t>
  </si>
  <si>
    <t xml:space="preserve">Wisconsin </t>
  </si>
  <si>
    <t xml:space="preserve">Wyoming </t>
  </si>
  <si>
    <t xml:space="preserve">   Total</t>
  </si>
  <si>
    <t xml:space="preserve">Massachusetts </t>
  </si>
  <si>
    <t xml:space="preserve">Sums may not equal to totals due to rounding.
</t>
  </si>
  <si>
    <t>Idaho (3)</t>
  </si>
  <si>
    <t>Louisiana (3)</t>
  </si>
  <si>
    <t>New York (3)</t>
  </si>
  <si>
    <t>Connecticut (2)</t>
  </si>
  <si>
    <t>Alabama (2)</t>
  </si>
  <si>
    <t>Missouri (2)</t>
  </si>
  <si>
    <t>Nevada (2)</t>
  </si>
  <si>
    <t>(1) Published data reflects State-supplied data without FHWA estimation procedures applied, except where noted.</t>
  </si>
  <si>
    <t>(2) State did not report government registration data for 1 or more vehicle types.</t>
  </si>
  <si>
    <t>(3) Data was estimated by FHWA due to data quality concerns which were not addressed by the State per FHWA's request.</t>
  </si>
  <si>
    <t>State Motor-Vehicle Registrations - 2021 (1)</t>
  </si>
  <si>
    <t xml:space="preserve">Georgia </t>
  </si>
  <si>
    <t xml:space="preserve">Indiana </t>
  </si>
  <si>
    <t>February 2023 (Revised February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</si>
</sst>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0_);[Red]\(#,##0\);\—_)"/>
    <numFmt numFmtId="165" formatCode="_(* #,##0_);_(* \(#,##0\);_(* &quot;-&quot;??_);_(@_)"/>
    <numFmt numFmtId="166" formatCode="#,##0_);\(#,##0\);\—_)"/>
  </numFmts>
  <fonts count="10">
    <font>
      <sz val="6"/>
      <name val="P-AVGARD"/>
    </font>
    <font>
      <sz val="11"/>
      <color theme="1"/>
      <name val="Calibri"/>
      <family val="2"/>
      <scheme val="minor"/>
    </font>
    <font>
      <sz val="6"/>
      <name val="P-AVGARD"/>
    </font>
    <font>
      <b/>
      <sz val="11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P-AVGARD"/>
    </font>
    <font>
      <u/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1" tint="4.9989318521683403E-2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 tint="4.9989318521683403E-2"/>
      </bottom>
      <diagonal/>
    </border>
    <border>
      <left/>
      <right style="thin">
        <color indexed="8"/>
      </right>
      <top style="thin">
        <color theme="1" tint="4.9989318521683403E-2"/>
      </top>
      <bottom/>
      <diagonal/>
    </border>
    <border>
      <left/>
      <right style="thin">
        <color indexed="8"/>
      </right>
      <top/>
      <bottom style="thin">
        <color theme="1" tint="4.9989318521683403E-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37" fontId="0" fillId="0" borderId="0"/>
    <xf numFmtId="43" fontId="2" fillId="0" borderId="0" applyFont="0" applyFill="0" applyBorder="0" applyAlignment="0" applyProtection="0"/>
    <xf numFmtId="0" fontId="1" fillId="0" borderId="0"/>
    <xf numFmtId="37" fontId="7" fillId="0" borderId="0"/>
    <xf numFmtId="0" fontId="1" fillId="0" borderId="0"/>
    <xf numFmtId="9" fontId="2" fillId="0" borderId="0" applyFont="0" applyFill="0" applyBorder="0" applyAlignment="0" applyProtection="0"/>
  </cellStyleXfs>
  <cellXfs count="111">
    <xf numFmtId="37" fontId="0" fillId="0" borderId="0" xfId="0"/>
    <xf numFmtId="165" fontId="6" fillId="0" borderId="0" xfId="1" applyNumberFormat="1" applyFont="1" applyFill="1"/>
    <xf numFmtId="165" fontId="6" fillId="0" borderId="35" xfId="1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Fill="1" applyAlignment="1"/>
    <xf numFmtId="165" fontId="6" fillId="0" borderId="5" xfId="1" applyNumberFormat="1" applyFont="1" applyFill="1" applyBorder="1"/>
    <xf numFmtId="165" fontId="6" fillId="0" borderId="23" xfId="1" applyNumberFormat="1" applyFont="1" applyFill="1" applyBorder="1"/>
    <xf numFmtId="41" fontId="6" fillId="0" borderId="5" xfId="1" applyNumberFormat="1" applyFont="1" applyFill="1" applyBorder="1" applyProtection="1"/>
    <xf numFmtId="41" fontId="6" fillId="0" borderId="11" xfId="1" applyNumberFormat="1" applyFont="1" applyFill="1" applyBorder="1" applyProtection="1"/>
    <xf numFmtId="41" fontId="6" fillId="0" borderId="13" xfId="1" applyNumberFormat="1" applyFont="1" applyFill="1" applyBorder="1" applyProtection="1"/>
    <xf numFmtId="41" fontId="6" fillId="0" borderId="20" xfId="1" applyNumberFormat="1" applyFont="1" applyFill="1" applyBorder="1" applyProtection="1"/>
    <xf numFmtId="41" fontId="6" fillId="0" borderId="19" xfId="1" applyNumberFormat="1" applyFont="1" applyFill="1" applyBorder="1" applyProtection="1"/>
    <xf numFmtId="165" fontId="6" fillId="0" borderId="1" xfId="1" applyNumberFormat="1" applyFont="1" applyFill="1" applyBorder="1"/>
    <xf numFmtId="37" fontId="9" fillId="0" borderId="0" xfId="0" applyFont="1" applyFill="1" applyBorder="1"/>
    <xf numFmtId="10" fontId="0" fillId="0" borderId="0" xfId="0" applyNumberFormat="1" applyFill="1"/>
    <xf numFmtId="10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37" fontId="0" fillId="0" borderId="0" xfId="0" applyFill="1"/>
    <xf numFmtId="37" fontId="4" fillId="0" borderId="0" xfId="0" applyFont="1" applyFill="1" applyAlignment="1">
      <alignment horizontal="center"/>
    </xf>
    <xf numFmtId="37" fontId="5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37" fontId="6" fillId="0" borderId="0" xfId="0" applyFont="1" applyFill="1" applyAlignment="1">
      <alignment horizontal="center"/>
    </xf>
    <xf numFmtId="37" fontId="5" fillId="0" borderId="1" xfId="0" applyFont="1" applyFill="1" applyBorder="1" applyAlignment="1">
      <alignment horizontal="center"/>
    </xf>
    <xf numFmtId="37" fontId="6" fillId="0" borderId="5" xfId="0" applyFont="1" applyFill="1" applyBorder="1" applyAlignment="1">
      <alignment horizontal="center"/>
    </xf>
    <xf numFmtId="37" fontId="6" fillId="0" borderId="1" xfId="0" applyFont="1" applyFill="1" applyBorder="1" applyAlignment="1">
      <alignment horizontal="center"/>
    </xf>
    <xf numFmtId="37" fontId="6" fillId="0" borderId="11" xfId="0" applyFont="1" applyFill="1" applyBorder="1" applyAlignment="1">
      <alignment horizontal="center"/>
    </xf>
    <xf numFmtId="37" fontId="6" fillId="0" borderId="12" xfId="0" applyFont="1" applyFill="1" applyBorder="1" applyAlignment="1">
      <alignment horizontal="center"/>
    </xf>
    <xf numFmtId="37" fontId="6" fillId="0" borderId="13" xfId="0" applyFont="1" applyFill="1" applyBorder="1" applyAlignment="1">
      <alignment horizontal="center"/>
    </xf>
    <xf numFmtId="37" fontId="6" fillId="0" borderId="14" xfId="0" applyFont="1" applyFill="1" applyBorder="1" applyAlignment="1">
      <alignment horizontal="center"/>
    </xf>
    <xf numFmtId="37" fontId="6" fillId="0" borderId="15" xfId="0" applyFont="1" applyFill="1" applyBorder="1" applyAlignment="1">
      <alignment horizontal="center"/>
    </xf>
    <xf numFmtId="37" fontId="6" fillId="0" borderId="16" xfId="0" applyFont="1" applyFill="1" applyBorder="1" applyAlignment="1">
      <alignment horizontal="center"/>
    </xf>
    <xf numFmtId="37" fontId="6" fillId="0" borderId="17" xfId="0" applyFont="1" applyFill="1" applyBorder="1" applyAlignment="1">
      <alignment horizontal="center"/>
    </xf>
    <xf numFmtId="37" fontId="6" fillId="0" borderId="18" xfId="0" applyFont="1" applyFill="1" applyBorder="1" applyAlignment="1">
      <alignment horizontal="center"/>
    </xf>
    <xf numFmtId="37" fontId="6" fillId="0" borderId="19" xfId="0" applyFont="1" applyFill="1" applyBorder="1" applyAlignment="1">
      <alignment horizontal="center"/>
    </xf>
    <xf numFmtId="37" fontId="6" fillId="0" borderId="20" xfId="0" applyFont="1" applyFill="1" applyBorder="1" applyAlignment="1">
      <alignment horizontal="center"/>
    </xf>
    <xf numFmtId="37" fontId="6" fillId="0" borderId="21" xfId="0" applyFont="1" applyFill="1" applyBorder="1" applyAlignment="1">
      <alignment horizontal="center"/>
    </xf>
    <xf numFmtId="37" fontId="6" fillId="0" borderId="22" xfId="0" applyFont="1" applyFill="1" applyBorder="1" applyAlignment="1">
      <alignment horizontal="center"/>
    </xf>
    <xf numFmtId="37" fontId="6" fillId="0" borderId="23" xfId="0" applyFont="1" applyFill="1" applyBorder="1" applyAlignment="1">
      <alignment horizontal="center"/>
    </xf>
    <xf numFmtId="37" fontId="6" fillId="0" borderId="6" xfId="0" applyFont="1" applyFill="1" applyBorder="1" applyAlignment="1">
      <alignment horizontal="center"/>
    </xf>
    <xf numFmtId="37" fontId="6" fillId="0" borderId="24" xfId="0" applyFont="1" applyFill="1" applyBorder="1" applyAlignment="1">
      <alignment horizontal="center"/>
    </xf>
    <xf numFmtId="37" fontId="6" fillId="0" borderId="25" xfId="0" applyFont="1" applyFill="1" applyBorder="1" applyAlignment="1">
      <alignment horizontal="center"/>
    </xf>
    <xf numFmtId="37" fontId="6" fillId="0" borderId="26" xfId="0" applyFont="1" applyFill="1" applyBorder="1" applyAlignment="1">
      <alignment horizontal="center"/>
    </xf>
    <xf numFmtId="37" fontId="6" fillId="0" borderId="27" xfId="0" applyFont="1" applyFill="1" applyBorder="1" applyAlignment="1">
      <alignment horizontal="center"/>
    </xf>
    <xf numFmtId="37" fontId="6" fillId="0" borderId="28" xfId="0" applyFont="1" applyFill="1" applyBorder="1" applyAlignment="1">
      <alignment horizontal="center"/>
    </xf>
    <xf numFmtId="37" fontId="6" fillId="0" borderId="5" xfId="0" applyFont="1" applyFill="1" applyBorder="1"/>
    <xf numFmtId="164" fontId="6" fillId="0" borderId="5" xfId="2" applyNumberFormat="1" applyFont="1" applyFill="1" applyBorder="1"/>
    <xf numFmtId="164" fontId="6" fillId="0" borderId="11" xfId="2" applyNumberFormat="1" applyFont="1" applyFill="1" applyBorder="1"/>
    <xf numFmtId="164" fontId="6" fillId="0" borderId="29" xfId="2" applyNumberFormat="1" applyFont="1" applyFill="1" applyBorder="1"/>
    <xf numFmtId="164" fontId="6" fillId="0" borderId="30" xfId="2" applyNumberFormat="1" applyFont="1" applyFill="1" applyBorder="1"/>
    <xf numFmtId="164" fontId="6" fillId="0" borderId="17" xfId="2" applyNumberFormat="1" applyFont="1" applyFill="1" applyBorder="1"/>
    <xf numFmtId="164" fontId="6" fillId="0" borderId="20" xfId="2" applyNumberFormat="1" applyFont="1" applyFill="1" applyBorder="1"/>
    <xf numFmtId="164" fontId="6" fillId="0" borderId="19" xfId="2" applyNumberFormat="1" applyFont="1" applyFill="1" applyBorder="1"/>
    <xf numFmtId="164" fontId="6" fillId="0" borderId="13" xfId="2" applyNumberFormat="1" applyFont="1" applyFill="1" applyBorder="1"/>
    <xf numFmtId="164" fontId="6" fillId="0" borderId="11" xfId="0" applyNumberFormat="1" applyFont="1" applyFill="1" applyBorder="1"/>
    <xf numFmtId="164" fontId="6" fillId="0" borderId="31" xfId="2" applyNumberFormat="1" applyFont="1" applyFill="1" applyBorder="1"/>
    <xf numFmtId="164" fontId="6" fillId="0" borderId="17" xfId="0" applyNumberFormat="1" applyFont="1" applyFill="1" applyBorder="1"/>
    <xf numFmtId="166" fontId="6" fillId="0" borderId="20" xfId="3" applyNumberFormat="1" applyFont="1" applyFill="1" applyBorder="1" applyAlignment="1">
      <alignment vertical="center"/>
    </xf>
    <xf numFmtId="164" fontId="6" fillId="0" borderId="29" xfId="4" applyNumberFormat="1" applyFont="1" applyFill="1" applyBorder="1"/>
    <xf numFmtId="164" fontId="6" fillId="0" borderId="5" xfId="0" applyNumberFormat="1" applyFont="1" applyFill="1" applyBorder="1" applyAlignment="1">
      <alignment horizontal="right"/>
    </xf>
    <xf numFmtId="164" fontId="6" fillId="0" borderId="13" xfId="0" applyNumberFormat="1" applyFont="1" applyFill="1" applyBorder="1"/>
    <xf numFmtId="164" fontId="6" fillId="0" borderId="20" xfId="0" applyNumberFormat="1" applyFont="1" applyFill="1" applyBorder="1"/>
    <xf numFmtId="164" fontId="6" fillId="0" borderId="5" xfId="0" applyNumberFormat="1" applyFont="1" applyFill="1" applyBorder="1"/>
    <xf numFmtId="164" fontId="6" fillId="0" borderId="22" xfId="0" applyNumberFormat="1" applyFont="1" applyFill="1" applyBorder="1"/>
    <xf numFmtId="164" fontId="6" fillId="0" borderId="25" xfId="2" applyNumberFormat="1" applyFont="1" applyFill="1" applyBorder="1"/>
    <xf numFmtId="164" fontId="6" fillId="0" borderId="32" xfId="2" applyNumberFormat="1" applyFont="1" applyFill="1" applyBorder="1"/>
    <xf numFmtId="164" fontId="6" fillId="0" borderId="33" xfId="2" applyNumberFormat="1" applyFont="1" applyFill="1" applyBorder="1"/>
    <xf numFmtId="164" fontId="6" fillId="0" borderId="9" xfId="2" applyNumberFormat="1" applyFont="1" applyFill="1" applyBorder="1"/>
    <xf numFmtId="164" fontId="6" fillId="0" borderId="6" xfId="2" applyNumberFormat="1" applyFont="1" applyFill="1" applyBorder="1"/>
    <xf numFmtId="164" fontId="6" fillId="0" borderId="23" xfId="2" applyNumberFormat="1" applyFont="1" applyFill="1" applyBorder="1"/>
    <xf numFmtId="164" fontId="6" fillId="0" borderId="26" xfId="2" applyNumberFormat="1" applyFont="1" applyFill="1" applyBorder="1"/>
    <xf numFmtId="164" fontId="6" fillId="0" borderId="34" xfId="0" applyNumberFormat="1" applyFont="1" applyFill="1" applyBorder="1"/>
    <xf numFmtId="37" fontId="6" fillId="0" borderId="1" xfId="0" applyFont="1" applyFill="1" applyBorder="1"/>
    <xf numFmtId="164" fontId="6" fillId="0" borderId="1" xfId="2" applyNumberFormat="1" applyFont="1" applyFill="1" applyBorder="1"/>
    <xf numFmtId="166" fontId="6" fillId="0" borderId="14" xfId="3" applyNumberFormat="1" applyFont="1" applyFill="1" applyBorder="1" applyAlignment="1">
      <alignment vertical="center"/>
    </xf>
    <xf numFmtId="164" fontId="6" fillId="0" borderId="36" xfId="4" applyNumberFormat="1" applyFont="1" applyFill="1" applyBorder="1"/>
    <xf numFmtId="164" fontId="6" fillId="0" borderId="37" xfId="0" applyNumberFormat="1" applyFont="1" applyFill="1" applyBorder="1"/>
    <xf numFmtId="37" fontId="6" fillId="0" borderId="23" xfId="0" applyFont="1" applyFill="1" applyBorder="1"/>
    <xf numFmtId="164" fontId="6" fillId="0" borderId="38" xfId="2" applyNumberFormat="1" applyFont="1" applyFill="1" applyBorder="1"/>
    <xf numFmtId="164" fontId="6" fillId="0" borderId="24" xfId="2" applyNumberFormat="1" applyFont="1" applyFill="1" applyBorder="1"/>
    <xf numFmtId="164" fontId="6" fillId="0" borderId="6" xfId="0" applyNumberFormat="1" applyFont="1" applyFill="1" applyBorder="1"/>
    <xf numFmtId="164" fontId="6" fillId="0" borderId="25" xfId="0" applyNumberFormat="1" applyFont="1" applyFill="1" applyBorder="1"/>
    <xf numFmtId="164" fontId="6" fillId="0" borderId="23" xfId="0" applyNumberFormat="1" applyFont="1" applyFill="1" applyBorder="1" applyAlignment="1">
      <alignment horizontal="right"/>
    </xf>
    <xf numFmtId="164" fontId="6" fillId="0" borderId="39" xfId="0" applyNumberFormat="1" applyFont="1" applyFill="1" applyBorder="1"/>
    <xf numFmtId="164" fontId="6" fillId="0" borderId="40" xfId="0" applyNumberFormat="1" applyFont="1" applyFill="1" applyBorder="1"/>
    <xf numFmtId="164" fontId="6" fillId="0" borderId="41" xfId="0" applyNumberFormat="1" applyFont="1" applyFill="1" applyBorder="1"/>
    <xf numFmtId="166" fontId="6" fillId="0" borderId="26" xfId="3" applyNumberFormat="1" applyFont="1" applyFill="1" applyBorder="1" applyAlignment="1">
      <alignment vertical="center"/>
    </xf>
    <xf numFmtId="164" fontId="6" fillId="0" borderId="8" xfId="4" applyNumberFormat="1" applyFont="1" applyFill="1" applyBorder="1"/>
    <xf numFmtId="164" fontId="6" fillId="0" borderId="42" xfId="0" applyNumberFormat="1" applyFont="1" applyFill="1" applyBorder="1"/>
    <xf numFmtId="164" fontId="8" fillId="0" borderId="39" xfId="0" applyNumberFormat="1" applyFont="1" applyFill="1" applyBorder="1"/>
    <xf numFmtId="164" fontId="6" fillId="0" borderId="43" xfId="2" applyNumberFormat="1" applyFont="1" applyFill="1" applyBorder="1"/>
    <xf numFmtId="164" fontId="6" fillId="0" borderId="44" xfId="2" applyNumberFormat="1" applyFont="1" applyFill="1" applyBorder="1"/>
    <xf numFmtId="164" fontId="6" fillId="0" borderId="14" xfId="2" applyNumberFormat="1" applyFont="1" applyFill="1" applyBorder="1"/>
    <xf numFmtId="164" fontId="6" fillId="0" borderId="12" xfId="2" applyNumberFormat="1" applyFont="1" applyFill="1" applyBorder="1"/>
    <xf numFmtId="164" fontId="6" fillId="0" borderId="5" xfId="2" applyNumberFormat="1" applyFont="1" applyFill="1" applyBorder="1" applyAlignment="1">
      <alignment wrapText="1"/>
    </xf>
    <xf numFmtId="37" fontId="6" fillId="0" borderId="45" xfId="0" applyFont="1" applyFill="1" applyBorder="1"/>
    <xf numFmtId="37" fontId="6" fillId="0" borderId="46" xfId="0" applyFont="1" applyFill="1" applyBorder="1"/>
    <xf numFmtId="37" fontId="6" fillId="0" borderId="47" xfId="0" applyFont="1" applyFill="1" applyBorder="1"/>
    <xf numFmtId="37" fontId="6" fillId="0" borderId="48" xfId="0" applyFont="1" applyFill="1" applyBorder="1"/>
    <xf numFmtId="0" fontId="9" fillId="0" borderId="0" xfId="0" applyNumberFormat="1" applyFont="1" applyFill="1" applyBorder="1" applyAlignment="1"/>
    <xf numFmtId="37" fontId="0" fillId="0" borderId="0" xfId="0" applyFill="1" applyBorder="1"/>
    <xf numFmtId="37" fontId="9" fillId="0" borderId="5" xfId="0" applyFont="1" applyFill="1" applyBorder="1"/>
    <xf numFmtId="37" fontId="9" fillId="0" borderId="0" xfId="0" applyFont="1" applyFill="1"/>
    <xf numFmtId="37" fontId="3" fillId="0" borderId="0" xfId="0" applyFont="1" applyFill="1" applyAlignment="1">
      <alignment horizontal="center"/>
    </xf>
    <xf numFmtId="37" fontId="5" fillId="0" borderId="2" xfId="0" applyFont="1" applyFill="1" applyBorder="1" applyAlignment="1">
      <alignment horizontal="center"/>
    </xf>
    <xf numFmtId="37" fontId="5" fillId="0" borderId="3" xfId="0" applyFont="1" applyFill="1" applyBorder="1" applyAlignment="1">
      <alignment horizontal="center"/>
    </xf>
    <xf numFmtId="37" fontId="5" fillId="0" borderId="4" xfId="0" applyFont="1" applyFill="1" applyBorder="1" applyAlignment="1">
      <alignment horizontal="center"/>
    </xf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3 2 4 2" xfId="2" xr:uid="{32B5C431-42C0-4BC0-A183-94F803576501}"/>
    <cellStyle name="Normal 5" xfId="3" xr:uid="{C66D082C-FBFA-46C7-98AD-FBC8AE7BA5D5}"/>
    <cellStyle name="Normal 8 2" xfId="4" xr:uid="{40C7E418-95BE-4F95-ADE7-573665A11211}"/>
    <cellStyle name="Percent 2" xfId="5" xr:uid="{059F9CAB-921A-45A8-9B2C-C2588F38B693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CD1B-7748-4360-A167-4ADA54E71C6E}">
  <sheetPr codeName="Sheet31">
    <tabColor theme="3" tint="0.79998168889431442"/>
  </sheetPr>
  <dimension ref="A1:Q67"/>
  <sheetViews>
    <sheetView showGridLines="0" tabSelected="1" topLeftCell="A11" zoomScale="110" zoomScaleNormal="110" workbookViewId="0">
      <selection activeCell="L12" sqref="L12"/>
    </sheetView>
  </sheetViews>
  <sheetFormatPr defaultRowHeight="8"/>
  <cols>
    <col min="1" max="1" width="15.85546875" style="17" customWidth="1"/>
    <col min="2" max="16" width="13.85546875" style="17" customWidth="1"/>
    <col min="17" max="16384" width="9.140625" style="17"/>
  </cols>
  <sheetData>
    <row r="1" spans="1:17" ht="14">
      <c r="A1" s="102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7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9">
      <c r="A3" s="20" t="s">
        <v>73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1" t="s">
        <v>0</v>
      </c>
    </row>
    <row r="4" spans="1:17">
      <c r="A4" s="22"/>
      <c r="B4" s="103" t="s">
        <v>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7" ht="9">
      <c r="A5" s="23"/>
      <c r="B5" s="106" t="s">
        <v>2</v>
      </c>
      <c r="C5" s="107"/>
      <c r="D5" s="107"/>
      <c r="E5" s="108" t="s">
        <v>3</v>
      </c>
      <c r="F5" s="107"/>
      <c r="G5" s="109"/>
      <c r="H5" s="107" t="s">
        <v>4</v>
      </c>
      <c r="I5" s="107"/>
      <c r="J5" s="107"/>
      <c r="K5" s="108" t="s">
        <v>5</v>
      </c>
      <c r="L5" s="107"/>
      <c r="M5" s="109"/>
      <c r="N5" s="107" t="s">
        <v>6</v>
      </c>
      <c r="O5" s="107"/>
      <c r="P5" s="110"/>
    </row>
    <row r="6" spans="1:17" ht="9">
      <c r="A6" s="23" t="s">
        <v>7</v>
      </c>
      <c r="B6" s="24" t="s">
        <v>8</v>
      </c>
      <c r="C6" s="25" t="s">
        <v>1</v>
      </c>
      <c r="D6" s="25"/>
      <c r="E6" s="26"/>
      <c r="F6" s="24" t="s">
        <v>1</v>
      </c>
      <c r="G6" s="27"/>
      <c r="H6" s="28"/>
      <c r="I6" s="24" t="s">
        <v>1</v>
      </c>
      <c r="J6" s="25"/>
      <c r="K6" s="29"/>
      <c r="L6" s="30"/>
      <c r="M6" s="31"/>
      <c r="N6" s="28"/>
      <c r="O6" s="24"/>
      <c r="P6" s="32"/>
    </row>
    <row r="7" spans="1:17" ht="9">
      <c r="A7" s="23"/>
      <c r="B7" s="23" t="s">
        <v>9</v>
      </c>
      <c r="C7" s="25" t="s">
        <v>10</v>
      </c>
      <c r="D7" s="25" t="s">
        <v>1</v>
      </c>
      <c r="E7" s="33" t="s">
        <v>8</v>
      </c>
      <c r="F7" s="23" t="s">
        <v>10</v>
      </c>
      <c r="G7" s="27" t="s">
        <v>1</v>
      </c>
      <c r="H7" s="34" t="s">
        <v>8</v>
      </c>
      <c r="I7" s="23" t="s">
        <v>10</v>
      </c>
      <c r="J7" s="25" t="s">
        <v>1</v>
      </c>
      <c r="K7" s="35" t="s">
        <v>8</v>
      </c>
      <c r="L7" s="23" t="s">
        <v>10</v>
      </c>
      <c r="M7" s="27"/>
      <c r="N7" s="34" t="s">
        <v>8</v>
      </c>
      <c r="O7" s="23" t="s">
        <v>10</v>
      </c>
      <c r="P7" s="36" t="s">
        <v>1</v>
      </c>
    </row>
    <row r="8" spans="1:17" ht="9">
      <c r="A8" s="23"/>
      <c r="B8" s="23" t="s">
        <v>11</v>
      </c>
      <c r="C8" s="25" t="s">
        <v>12</v>
      </c>
      <c r="D8" s="25" t="s">
        <v>13</v>
      </c>
      <c r="E8" s="33" t="s">
        <v>9</v>
      </c>
      <c r="F8" s="23" t="s">
        <v>12</v>
      </c>
      <c r="G8" s="27" t="s">
        <v>13</v>
      </c>
      <c r="H8" s="34" t="s">
        <v>9</v>
      </c>
      <c r="I8" s="23" t="s">
        <v>12</v>
      </c>
      <c r="J8" s="25" t="s">
        <v>13</v>
      </c>
      <c r="K8" s="35" t="s">
        <v>9</v>
      </c>
      <c r="L8" s="23" t="s">
        <v>14</v>
      </c>
      <c r="M8" s="27" t="s">
        <v>13</v>
      </c>
      <c r="N8" s="34" t="s">
        <v>9</v>
      </c>
      <c r="O8" s="23" t="s">
        <v>12</v>
      </c>
      <c r="P8" s="36" t="s">
        <v>13</v>
      </c>
    </row>
    <row r="9" spans="1:17" ht="9">
      <c r="A9" s="37"/>
      <c r="B9" s="37" t="s">
        <v>15</v>
      </c>
      <c r="C9" s="38"/>
      <c r="D9" s="38" t="s">
        <v>1</v>
      </c>
      <c r="E9" s="39"/>
      <c r="F9" s="23"/>
      <c r="G9" s="40" t="s">
        <v>1</v>
      </c>
      <c r="H9" s="41"/>
      <c r="I9" s="37"/>
      <c r="J9" s="38" t="s">
        <v>1</v>
      </c>
      <c r="K9" s="42" t="s">
        <v>1</v>
      </c>
      <c r="L9" s="37"/>
      <c r="M9" s="40"/>
      <c r="N9" s="41"/>
      <c r="O9" s="37"/>
      <c r="P9" s="43" t="s">
        <v>1</v>
      </c>
    </row>
    <row r="10" spans="1:17" ht="9">
      <c r="A10" s="44" t="s">
        <v>64</v>
      </c>
      <c r="B10" s="45">
        <v>2064120.0231814522</v>
      </c>
      <c r="C10" s="45">
        <v>1199</v>
      </c>
      <c r="D10" s="46">
        <v>2065319.0231814522</v>
      </c>
      <c r="E10" s="47">
        <v>3222</v>
      </c>
      <c r="F10" s="48">
        <v>136</v>
      </c>
      <c r="G10" s="49">
        <v>3358</v>
      </c>
      <c r="H10" s="50">
        <v>3281502.9768185476</v>
      </c>
      <c r="I10" s="45">
        <v>6495</v>
      </c>
      <c r="J10" s="46">
        <v>3287997.9768185476</v>
      </c>
      <c r="K10" s="51">
        <v>123296</v>
      </c>
      <c r="L10" s="45">
        <v>0</v>
      </c>
      <c r="M10" s="52">
        <v>123296</v>
      </c>
      <c r="N10" s="50">
        <v>5472141</v>
      </c>
      <c r="O10" s="45">
        <v>7830</v>
      </c>
      <c r="P10" s="45">
        <v>5479971</v>
      </c>
    </row>
    <row r="11" spans="1:17" ht="9">
      <c r="A11" s="44" t="s">
        <v>16</v>
      </c>
      <c r="B11" s="45">
        <v>138729.36233301714</v>
      </c>
      <c r="C11" s="1">
        <v>2364</v>
      </c>
      <c r="D11" s="53">
        <v>141093.36233301714</v>
      </c>
      <c r="E11" s="47">
        <v>7257</v>
      </c>
      <c r="F11" s="54">
        <v>578</v>
      </c>
      <c r="G11" s="55">
        <v>7835</v>
      </c>
      <c r="H11" s="56">
        <v>501146.63766698283</v>
      </c>
      <c r="I11" s="1">
        <v>10354</v>
      </c>
      <c r="J11" s="53">
        <v>511500.63766698283</v>
      </c>
      <c r="K11" s="57">
        <v>25703</v>
      </c>
      <c r="L11" s="58">
        <v>10</v>
      </c>
      <c r="M11" s="59">
        <v>25713</v>
      </c>
      <c r="N11" s="60">
        <v>672836</v>
      </c>
      <c r="O11" s="61">
        <v>13306</v>
      </c>
      <c r="P11" s="62">
        <v>686142</v>
      </c>
    </row>
    <row r="12" spans="1:17" ht="9">
      <c r="A12" s="44" t="s">
        <v>17</v>
      </c>
      <c r="B12" s="45">
        <v>2225379.5448044846</v>
      </c>
      <c r="C12" s="1">
        <v>33108</v>
      </c>
      <c r="D12" s="53">
        <v>2258487.5448044846</v>
      </c>
      <c r="E12" s="47">
        <v>4540</v>
      </c>
      <c r="F12" s="54">
        <v>16816</v>
      </c>
      <c r="G12" s="55">
        <v>21356</v>
      </c>
      <c r="H12" s="56">
        <v>3446021.4551955154</v>
      </c>
      <c r="I12" s="1">
        <v>58606</v>
      </c>
      <c r="J12" s="53">
        <v>3504627.4551955154</v>
      </c>
      <c r="K12" s="57">
        <v>278777</v>
      </c>
      <c r="L12" s="58">
        <v>1294</v>
      </c>
      <c r="M12" s="59">
        <v>280071</v>
      </c>
      <c r="N12" s="60">
        <v>5954718</v>
      </c>
      <c r="O12" s="61">
        <v>109824</v>
      </c>
      <c r="P12" s="62">
        <v>6064542</v>
      </c>
    </row>
    <row r="13" spans="1:17" ht="9">
      <c r="A13" s="44" t="s">
        <v>18</v>
      </c>
      <c r="B13" s="45">
        <v>940535.30604877626</v>
      </c>
      <c r="C13" s="45">
        <v>18104</v>
      </c>
      <c r="D13" s="63">
        <v>958639.30604877626</v>
      </c>
      <c r="E13" s="64">
        <v>10499</v>
      </c>
      <c r="F13" s="65">
        <v>835</v>
      </c>
      <c r="G13" s="66">
        <v>11334</v>
      </c>
      <c r="H13" s="50">
        <v>2105468.693951224</v>
      </c>
      <c r="I13" s="45">
        <v>42674</v>
      </c>
      <c r="J13" s="67">
        <v>2148142.693951224</v>
      </c>
      <c r="K13" s="51">
        <v>96665</v>
      </c>
      <c r="L13" s="68">
        <v>0</v>
      </c>
      <c r="M13" s="63">
        <v>96665</v>
      </c>
      <c r="N13" s="69">
        <v>3493529</v>
      </c>
      <c r="O13" s="45">
        <v>61613</v>
      </c>
      <c r="P13" s="70">
        <v>3214781</v>
      </c>
      <c r="Q13" s="14"/>
    </row>
    <row r="14" spans="1:17" ht="9">
      <c r="A14" s="71" t="s">
        <v>19</v>
      </c>
      <c r="B14" s="72">
        <v>14027931.113177458</v>
      </c>
      <c r="C14" s="2">
        <v>240597</v>
      </c>
      <c r="D14" s="53">
        <v>14268528.113177458</v>
      </c>
      <c r="E14" s="47">
        <v>27912</v>
      </c>
      <c r="F14" s="48">
        <v>66977</v>
      </c>
      <c r="G14" s="59">
        <v>94889</v>
      </c>
      <c r="H14" s="73">
        <v>15859735.886822542</v>
      </c>
      <c r="I14" s="2">
        <v>312996</v>
      </c>
      <c r="J14" s="53">
        <v>16172731.886822542</v>
      </c>
      <c r="K14" s="74">
        <v>799450</v>
      </c>
      <c r="L14" s="58">
        <v>13474</v>
      </c>
      <c r="M14" s="59">
        <v>812924</v>
      </c>
      <c r="N14" s="60">
        <v>30715029</v>
      </c>
      <c r="O14" s="75">
        <v>634044</v>
      </c>
      <c r="P14" s="62">
        <v>31349073</v>
      </c>
    </row>
    <row r="15" spans="1:17" ht="9">
      <c r="A15" s="44" t="s">
        <v>20</v>
      </c>
      <c r="B15" s="45">
        <v>1479974.6979349602</v>
      </c>
      <c r="C15" s="3">
        <v>16335</v>
      </c>
      <c r="D15" s="53">
        <v>1496309.6979349602</v>
      </c>
      <c r="E15" s="47">
        <v>5143</v>
      </c>
      <c r="F15" s="54">
        <v>7898</v>
      </c>
      <c r="G15" s="59">
        <v>13041</v>
      </c>
      <c r="H15" s="56">
        <v>3365500.30206504</v>
      </c>
      <c r="I15" s="3">
        <v>41256</v>
      </c>
      <c r="J15" s="53">
        <v>3406756.30206504</v>
      </c>
      <c r="K15" s="57">
        <v>180287</v>
      </c>
      <c r="L15" s="58">
        <v>0</v>
      </c>
      <c r="M15" s="59">
        <v>180287</v>
      </c>
      <c r="N15" s="60">
        <v>5030905</v>
      </c>
      <c r="O15" s="61">
        <v>65489</v>
      </c>
      <c r="P15" s="62">
        <v>5096394</v>
      </c>
    </row>
    <row r="16" spans="1:17" ht="9">
      <c r="A16" s="44" t="s">
        <v>63</v>
      </c>
      <c r="B16" s="45">
        <v>1118806.6497481181</v>
      </c>
      <c r="C16" s="3">
        <v>471</v>
      </c>
      <c r="D16" s="53">
        <v>1119277.6497481181</v>
      </c>
      <c r="E16" s="47">
        <v>10191</v>
      </c>
      <c r="F16" s="54">
        <v>31</v>
      </c>
      <c r="G16" s="59">
        <v>10222</v>
      </c>
      <c r="H16" s="56">
        <v>1539460.3502518819</v>
      </c>
      <c r="I16" s="3">
        <v>4305</v>
      </c>
      <c r="J16" s="53">
        <v>1543765.3502518819</v>
      </c>
      <c r="K16" s="57">
        <v>83220</v>
      </c>
      <c r="L16" s="58">
        <v>0</v>
      </c>
      <c r="M16" s="59">
        <v>83220</v>
      </c>
      <c r="N16" s="60">
        <v>2751678</v>
      </c>
      <c r="O16" s="61">
        <v>4807</v>
      </c>
      <c r="P16" s="62">
        <v>2756485</v>
      </c>
    </row>
    <row r="17" spans="1:17" ht="9">
      <c r="A17" s="76" t="s">
        <v>21</v>
      </c>
      <c r="B17" s="68">
        <v>175867.04948083634</v>
      </c>
      <c r="C17" s="68">
        <v>2113</v>
      </c>
      <c r="D17" s="67">
        <v>177980.04948083634</v>
      </c>
      <c r="E17" s="77">
        <v>2208</v>
      </c>
      <c r="F17" s="65">
        <v>1363</v>
      </c>
      <c r="G17" s="63">
        <v>3571</v>
      </c>
      <c r="H17" s="69">
        <v>261978.95051916366</v>
      </c>
      <c r="I17" s="68">
        <v>4307</v>
      </c>
      <c r="J17" s="67">
        <v>266285.95051916363</v>
      </c>
      <c r="K17" s="78">
        <v>24273</v>
      </c>
      <c r="L17" s="68">
        <v>65</v>
      </c>
      <c r="M17" s="63">
        <v>24338</v>
      </c>
      <c r="N17" s="69">
        <v>464327</v>
      </c>
      <c r="O17" s="68">
        <v>7848</v>
      </c>
      <c r="P17" s="68">
        <v>472175</v>
      </c>
    </row>
    <row r="18" spans="1:17" ht="9">
      <c r="A18" s="44" t="s">
        <v>22</v>
      </c>
      <c r="B18" s="45">
        <v>186465.49000278267</v>
      </c>
      <c r="C18" s="45">
        <v>12784</v>
      </c>
      <c r="D18" s="46">
        <v>199249.49000278267</v>
      </c>
      <c r="E18" s="47">
        <v>761</v>
      </c>
      <c r="F18" s="48">
        <v>5526</v>
      </c>
      <c r="G18" s="52">
        <v>6287</v>
      </c>
      <c r="H18" s="50">
        <v>142875.50999721733</v>
      </c>
      <c r="I18" s="45">
        <v>11394</v>
      </c>
      <c r="J18" s="46">
        <v>154269.50999721733</v>
      </c>
      <c r="K18" s="51">
        <v>3127</v>
      </c>
      <c r="L18" s="45">
        <v>354</v>
      </c>
      <c r="M18" s="52">
        <v>3481</v>
      </c>
      <c r="N18" s="50">
        <v>333229</v>
      </c>
      <c r="O18" s="45">
        <v>30058</v>
      </c>
      <c r="P18" s="45">
        <v>363287</v>
      </c>
    </row>
    <row r="19" spans="1:17" ht="9">
      <c r="A19" s="44" t="s">
        <v>23</v>
      </c>
      <c r="B19" s="45">
        <v>7752292.2406774275</v>
      </c>
      <c r="C19" s="4">
        <v>101687</v>
      </c>
      <c r="D19" s="53">
        <v>7853979.2406774275</v>
      </c>
      <c r="E19" s="47">
        <v>24132</v>
      </c>
      <c r="F19" s="54">
        <v>35719</v>
      </c>
      <c r="G19" s="59">
        <v>59851</v>
      </c>
      <c r="H19" s="56">
        <v>10473222.759322572</v>
      </c>
      <c r="I19" s="4">
        <v>155664</v>
      </c>
      <c r="J19" s="53">
        <v>10628886.759322572</v>
      </c>
      <c r="K19" s="57">
        <v>634690</v>
      </c>
      <c r="L19" s="58">
        <v>2758</v>
      </c>
      <c r="M19" s="59">
        <v>637448</v>
      </c>
      <c r="N19" s="60">
        <v>18884337</v>
      </c>
      <c r="O19" s="61">
        <v>295828</v>
      </c>
      <c r="P19" s="62">
        <v>19180165</v>
      </c>
    </row>
    <row r="20" spans="1:17" ht="9">
      <c r="A20" s="44" t="s">
        <v>71</v>
      </c>
      <c r="B20" s="45">
        <v>3445526.1633736314</v>
      </c>
      <c r="C20" s="1">
        <v>51681</v>
      </c>
      <c r="D20" s="53">
        <v>3497207.1633736314</v>
      </c>
      <c r="E20" s="47">
        <v>11227</v>
      </c>
      <c r="F20" s="54">
        <v>26185</v>
      </c>
      <c r="G20" s="59">
        <v>37412</v>
      </c>
      <c r="H20" s="56">
        <v>5237193.8366263686</v>
      </c>
      <c r="I20" s="1">
        <v>87363</v>
      </c>
      <c r="J20" s="53">
        <v>5324556.8366263686</v>
      </c>
      <c r="K20" s="57">
        <v>213658</v>
      </c>
      <c r="L20" s="58">
        <v>42</v>
      </c>
      <c r="M20" s="59">
        <v>213700</v>
      </c>
      <c r="N20" s="60">
        <v>8907605</v>
      </c>
      <c r="O20" s="61">
        <v>165271</v>
      </c>
      <c r="P20" s="62">
        <v>9072876</v>
      </c>
    </row>
    <row r="21" spans="1:17" ht="9">
      <c r="A21" s="44" t="s">
        <v>24</v>
      </c>
      <c r="B21" s="45">
        <v>456260.50077695824</v>
      </c>
      <c r="C21" s="5">
        <v>7613</v>
      </c>
      <c r="D21" s="79">
        <v>463873.50077695824</v>
      </c>
      <c r="E21" s="77">
        <v>1001</v>
      </c>
      <c r="F21" s="65">
        <v>775</v>
      </c>
      <c r="G21" s="80">
        <v>1776</v>
      </c>
      <c r="H21" s="56">
        <v>727961.49922304181</v>
      </c>
      <c r="I21" s="5">
        <v>15947</v>
      </c>
      <c r="J21" s="79">
        <v>743908.49922304181</v>
      </c>
      <c r="K21" s="57">
        <v>25417</v>
      </c>
      <c r="L21" s="81">
        <v>385</v>
      </c>
      <c r="M21" s="82">
        <v>25802</v>
      </c>
      <c r="N21" s="60">
        <v>1210640</v>
      </c>
      <c r="O21" s="83">
        <v>24720</v>
      </c>
      <c r="P21" s="70">
        <v>1235360</v>
      </c>
    </row>
    <row r="22" spans="1:17" ht="9">
      <c r="A22" s="71" t="s">
        <v>60</v>
      </c>
      <c r="B22" s="72">
        <v>568864.40366438578</v>
      </c>
      <c r="C22" s="2">
        <v>1100</v>
      </c>
      <c r="D22" s="53">
        <v>569964.40366438578</v>
      </c>
      <c r="E22" s="47">
        <v>1940</v>
      </c>
      <c r="F22" s="48">
        <v>280</v>
      </c>
      <c r="G22" s="59">
        <v>2220</v>
      </c>
      <c r="H22" s="73">
        <v>1349990.762225287</v>
      </c>
      <c r="I22" s="2">
        <v>5440</v>
      </c>
      <c r="J22" s="53">
        <v>1355430.762225287</v>
      </c>
      <c r="K22" s="74">
        <v>48573</v>
      </c>
      <c r="L22" s="58">
        <v>11</v>
      </c>
      <c r="M22" s="59">
        <v>48584</v>
      </c>
      <c r="N22" s="84">
        <v>1969368.1658896729</v>
      </c>
      <c r="O22" s="61">
        <v>6831</v>
      </c>
      <c r="P22" s="62">
        <v>1976199.1658896729</v>
      </c>
    </row>
    <row r="23" spans="1:17" ht="9">
      <c r="A23" s="44" t="s">
        <v>25</v>
      </c>
      <c r="B23" s="45">
        <v>4112710.389216722</v>
      </c>
      <c r="C23" s="3">
        <v>4879</v>
      </c>
      <c r="D23" s="53">
        <v>4117589.389216722</v>
      </c>
      <c r="E23" s="47">
        <v>37446</v>
      </c>
      <c r="F23" s="54">
        <v>89</v>
      </c>
      <c r="G23" s="59">
        <v>37535</v>
      </c>
      <c r="H23" s="56">
        <v>6516540.610783278</v>
      </c>
      <c r="I23" s="3">
        <v>19108</v>
      </c>
      <c r="J23" s="53">
        <v>6535648.610783278</v>
      </c>
      <c r="K23" s="57">
        <v>312954</v>
      </c>
      <c r="L23" s="58">
        <v>2</v>
      </c>
      <c r="M23" s="59">
        <v>312956</v>
      </c>
      <c r="N23" s="60">
        <v>10979651</v>
      </c>
      <c r="O23" s="61">
        <v>24078</v>
      </c>
      <c r="P23" s="62">
        <v>11003729</v>
      </c>
    </row>
    <row r="24" spans="1:17" ht="9">
      <c r="A24" s="44" t="s">
        <v>72</v>
      </c>
      <c r="B24" s="45">
        <v>1832222.4289752867</v>
      </c>
      <c r="C24" s="3">
        <v>4557</v>
      </c>
      <c r="D24" s="53">
        <v>1836779.4289752867</v>
      </c>
      <c r="E24" s="47">
        <v>6506</v>
      </c>
      <c r="F24" s="54">
        <v>1233</v>
      </c>
      <c r="G24" s="59">
        <v>7739</v>
      </c>
      <c r="H24" s="56">
        <v>3499325.5710247131</v>
      </c>
      <c r="I24" s="3">
        <v>13278</v>
      </c>
      <c r="J24" s="53">
        <v>3512603.5710247131</v>
      </c>
      <c r="K24" s="57">
        <v>195404</v>
      </c>
      <c r="L24" s="58">
        <v>40</v>
      </c>
      <c r="M24" s="59">
        <v>195444</v>
      </c>
      <c r="N24" s="60">
        <v>5533458</v>
      </c>
      <c r="O24" s="61">
        <v>19108</v>
      </c>
      <c r="P24" s="62">
        <v>5552566</v>
      </c>
      <c r="Q24" s="14"/>
    </row>
    <row r="25" spans="1:17" ht="9">
      <c r="A25" s="76" t="s">
        <v>26</v>
      </c>
      <c r="B25" s="68">
        <v>1119070.0195546185</v>
      </c>
      <c r="C25" s="6">
        <v>9991</v>
      </c>
      <c r="D25" s="79">
        <v>1129061.0195546185</v>
      </c>
      <c r="E25" s="77">
        <v>4031</v>
      </c>
      <c r="F25" s="65">
        <v>5337</v>
      </c>
      <c r="G25" s="80">
        <v>9368</v>
      </c>
      <c r="H25" s="85">
        <v>2482683.9804453813</v>
      </c>
      <c r="I25" s="6">
        <v>24249</v>
      </c>
      <c r="J25" s="79">
        <v>2506932.9804453813</v>
      </c>
      <c r="K25" s="86">
        <v>193620</v>
      </c>
      <c r="L25" s="81">
        <v>330</v>
      </c>
      <c r="M25" s="82">
        <v>193950</v>
      </c>
      <c r="N25" s="87">
        <v>3799405</v>
      </c>
      <c r="O25" s="83">
        <v>39907</v>
      </c>
      <c r="P25" s="70">
        <v>3839312</v>
      </c>
    </row>
    <row r="26" spans="1:17" ht="9">
      <c r="A26" s="44" t="s">
        <v>27</v>
      </c>
      <c r="B26" s="45">
        <v>853290.6740653998</v>
      </c>
      <c r="C26" s="45">
        <v>3698</v>
      </c>
      <c r="D26" s="46">
        <v>856988.6740653998</v>
      </c>
      <c r="E26" s="47">
        <v>359</v>
      </c>
      <c r="F26" s="48">
        <v>1499</v>
      </c>
      <c r="G26" s="52">
        <v>1858</v>
      </c>
      <c r="H26" s="50">
        <v>1646973.3259346001</v>
      </c>
      <c r="I26" s="45">
        <v>9822</v>
      </c>
      <c r="J26" s="46">
        <v>1656795.3259346001</v>
      </c>
      <c r="K26" s="51">
        <v>90623</v>
      </c>
      <c r="L26" s="45">
        <v>48</v>
      </c>
      <c r="M26" s="52">
        <v>90671</v>
      </c>
      <c r="N26" s="50">
        <v>2591246</v>
      </c>
      <c r="O26" s="45">
        <v>15067</v>
      </c>
      <c r="P26" s="45">
        <v>2606313</v>
      </c>
    </row>
    <row r="27" spans="1:17" ht="9">
      <c r="A27" s="44" t="s">
        <v>28</v>
      </c>
      <c r="B27" s="45">
        <v>1537390.9216523396</v>
      </c>
      <c r="C27" s="1">
        <v>30044</v>
      </c>
      <c r="D27" s="53">
        <v>1567434.9216523396</v>
      </c>
      <c r="E27" s="47">
        <v>1253</v>
      </c>
      <c r="F27" s="54">
        <v>9663</v>
      </c>
      <c r="G27" s="59">
        <v>10916</v>
      </c>
      <c r="H27" s="56">
        <v>2675409.0783476606</v>
      </c>
      <c r="I27" s="1">
        <v>55241</v>
      </c>
      <c r="J27" s="53">
        <v>2730650.0783476606</v>
      </c>
      <c r="K27" s="57">
        <v>99642</v>
      </c>
      <c r="L27" s="58">
        <v>87</v>
      </c>
      <c r="M27" s="59">
        <v>99729</v>
      </c>
      <c r="N27" s="60">
        <v>4313695</v>
      </c>
      <c r="O27" s="61">
        <v>95035</v>
      </c>
      <c r="P27" s="62">
        <v>4408730</v>
      </c>
    </row>
    <row r="28" spans="1:17" ht="9">
      <c r="A28" s="44" t="s">
        <v>61</v>
      </c>
      <c r="B28" s="45">
        <v>1246843.4339376276</v>
      </c>
      <c r="C28" s="45">
        <v>32658</v>
      </c>
      <c r="D28" s="46">
        <v>1279501.4339376276</v>
      </c>
      <c r="E28" s="47">
        <v>23071</v>
      </c>
      <c r="F28" s="54">
        <v>8610</v>
      </c>
      <c r="G28" s="52">
        <v>31681</v>
      </c>
      <c r="H28" s="50">
        <v>2385093.3553775493</v>
      </c>
      <c r="I28" s="45">
        <v>66156</v>
      </c>
      <c r="J28" s="46">
        <v>2451249.3553775493</v>
      </c>
      <c r="K28" s="51">
        <v>99534</v>
      </c>
      <c r="L28" s="45">
        <v>524</v>
      </c>
      <c r="M28" s="52">
        <v>100058</v>
      </c>
      <c r="N28" s="50">
        <v>3754541.7893151771</v>
      </c>
      <c r="O28" s="45">
        <v>107948</v>
      </c>
      <c r="P28" s="45">
        <v>3862489.7893151771</v>
      </c>
    </row>
    <row r="29" spans="1:17" ht="9">
      <c r="A29" s="44" t="s">
        <v>29</v>
      </c>
      <c r="B29" s="44">
        <v>414456.55440287577</v>
      </c>
      <c r="C29" s="45">
        <v>1268</v>
      </c>
      <c r="D29" s="63">
        <v>415724.55440287577</v>
      </c>
      <c r="E29" s="77">
        <v>939</v>
      </c>
      <c r="F29" s="65">
        <v>332</v>
      </c>
      <c r="G29" s="63">
        <v>1271</v>
      </c>
      <c r="H29" s="69">
        <v>906859.44559712429</v>
      </c>
      <c r="I29" s="68">
        <v>3947</v>
      </c>
      <c r="J29" s="67">
        <v>910806.44559712429</v>
      </c>
      <c r="K29" s="78">
        <v>59851</v>
      </c>
      <c r="L29" s="68">
        <v>3</v>
      </c>
      <c r="M29" s="63">
        <v>59854</v>
      </c>
      <c r="N29" s="69">
        <v>1382106</v>
      </c>
      <c r="O29" s="68">
        <v>5550</v>
      </c>
      <c r="P29" s="68">
        <v>1387656</v>
      </c>
    </row>
    <row r="30" spans="1:17" ht="9">
      <c r="A30" s="71" t="s">
        <v>30</v>
      </c>
      <c r="B30" s="72">
        <v>2048469.394228471</v>
      </c>
      <c r="C30" s="2">
        <v>27924</v>
      </c>
      <c r="D30" s="53">
        <v>2076393.394228471</v>
      </c>
      <c r="E30" s="47">
        <v>6301</v>
      </c>
      <c r="F30" s="48">
        <v>9526</v>
      </c>
      <c r="G30" s="59">
        <v>15827</v>
      </c>
      <c r="H30" s="56">
        <v>2668690.605771529</v>
      </c>
      <c r="I30" s="3">
        <v>44980</v>
      </c>
      <c r="J30" s="53">
        <v>2713670.605771529</v>
      </c>
      <c r="K30" s="57">
        <v>104707</v>
      </c>
      <c r="L30" s="58">
        <v>76</v>
      </c>
      <c r="M30" s="59">
        <v>104783</v>
      </c>
      <c r="N30" s="60">
        <v>4828168</v>
      </c>
      <c r="O30" s="61">
        <v>82506</v>
      </c>
      <c r="P30" s="62">
        <v>4910674</v>
      </c>
    </row>
    <row r="31" spans="1:17" ht="9">
      <c r="A31" s="44" t="s">
        <v>58</v>
      </c>
      <c r="B31" s="7">
        <v>1961842.4850940907</v>
      </c>
      <c r="C31" s="7">
        <v>18591</v>
      </c>
      <c r="D31" s="8">
        <v>1980433.4850940907</v>
      </c>
      <c r="E31" s="47">
        <v>11100</v>
      </c>
      <c r="F31" s="54">
        <v>3146</v>
      </c>
      <c r="G31" s="9">
        <v>14246</v>
      </c>
      <c r="H31" s="10">
        <v>3030412.5149059091</v>
      </c>
      <c r="I31" s="7">
        <v>34472</v>
      </c>
      <c r="J31" s="8">
        <v>3064884.5149059091</v>
      </c>
      <c r="K31" s="11">
        <v>146755</v>
      </c>
      <c r="L31" s="7">
        <v>733</v>
      </c>
      <c r="M31" s="9">
        <v>147488</v>
      </c>
      <c r="N31" s="10">
        <v>5150110</v>
      </c>
      <c r="O31" s="7">
        <v>56942</v>
      </c>
      <c r="P31" s="7">
        <v>5207052</v>
      </c>
    </row>
    <row r="32" spans="1:17" ht="9">
      <c r="A32" s="44" t="s">
        <v>31</v>
      </c>
      <c r="B32" s="45">
        <v>2857124.1771043334</v>
      </c>
      <c r="C32" s="45">
        <v>37704</v>
      </c>
      <c r="D32" s="46">
        <v>2894828.1771043334</v>
      </c>
      <c r="E32" s="47">
        <v>0</v>
      </c>
      <c r="F32" s="54">
        <v>72</v>
      </c>
      <c r="G32" s="52">
        <v>72</v>
      </c>
      <c r="H32" s="50">
        <v>6315018.8228956666</v>
      </c>
      <c r="I32" s="45">
        <v>90701</v>
      </c>
      <c r="J32" s="46">
        <v>6405719.8228956666</v>
      </c>
      <c r="K32" s="51">
        <v>254900</v>
      </c>
      <c r="L32" s="45">
        <v>932</v>
      </c>
      <c r="M32" s="52">
        <v>255832</v>
      </c>
      <c r="N32" s="50">
        <v>9427043</v>
      </c>
      <c r="O32" s="45">
        <v>129409</v>
      </c>
      <c r="P32" s="45">
        <v>9556452</v>
      </c>
    </row>
    <row r="33" spans="1:16" ht="9">
      <c r="A33" s="76" t="s">
        <v>32</v>
      </c>
      <c r="B33" s="68">
        <v>1724915.195176298</v>
      </c>
      <c r="C33" s="68">
        <v>5082</v>
      </c>
      <c r="D33" s="67">
        <v>1729997.195176298</v>
      </c>
      <c r="E33" s="77">
        <v>12836</v>
      </c>
      <c r="F33" s="65">
        <v>27</v>
      </c>
      <c r="G33" s="63">
        <v>12863</v>
      </c>
      <c r="H33" s="69">
        <v>3531080.8048237022</v>
      </c>
      <c r="I33" s="68">
        <v>14132</v>
      </c>
      <c r="J33" s="67">
        <v>3545212.8048237022</v>
      </c>
      <c r="K33" s="78">
        <v>223887</v>
      </c>
      <c r="L33" s="68">
        <v>0</v>
      </c>
      <c r="M33" s="63">
        <v>223887</v>
      </c>
      <c r="N33" s="69">
        <v>5492719</v>
      </c>
      <c r="O33" s="68">
        <v>19241</v>
      </c>
      <c r="P33" s="68">
        <v>5511960</v>
      </c>
    </row>
    <row r="34" spans="1:16" ht="9">
      <c r="A34" s="44" t="s">
        <v>33</v>
      </c>
      <c r="B34" s="45">
        <v>891658.24453047675</v>
      </c>
      <c r="C34" s="1">
        <v>1940</v>
      </c>
      <c r="D34" s="53">
        <v>893598.24453047675</v>
      </c>
      <c r="E34" s="47">
        <v>2371</v>
      </c>
      <c r="F34" s="48">
        <v>6975</v>
      </c>
      <c r="G34" s="59">
        <v>9346</v>
      </c>
      <c r="H34" s="56">
        <v>1444247.7554695234</v>
      </c>
      <c r="I34" s="1">
        <v>5927</v>
      </c>
      <c r="J34" s="53">
        <v>1450174.7554695234</v>
      </c>
      <c r="K34" s="57">
        <v>32649</v>
      </c>
      <c r="L34" s="58">
        <v>0</v>
      </c>
      <c r="M34" s="59">
        <v>32649</v>
      </c>
      <c r="N34" s="50">
        <v>2370926</v>
      </c>
      <c r="O34" s="75">
        <v>14842</v>
      </c>
      <c r="P34" s="62">
        <v>2385768</v>
      </c>
    </row>
    <row r="35" spans="1:16" ht="9">
      <c r="A35" s="44" t="s">
        <v>65</v>
      </c>
      <c r="B35" s="45">
        <v>1915253.8339959097</v>
      </c>
      <c r="C35" s="45">
        <v>1243</v>
      </c>
      <c r="D35" s="46">
        <v>1916496.8339959097</v>
      </c>
      <c r="E35" s="47">
        <v>22068</v>
      </c>
      <c r="F35" s="54">
        <v>111</v>
      </c>
      <c r="G35" s="52">
        <v>22179</v>
      </c>
      <c r="H35" s="50">
        <v>3521756.1660040906</v>
      </c>
      <c r="I35" s="45">
        <v>7449</v>
      </c>
      <c r="J35" s="46">
        <v>3529205.1660040906</v>
      </c>
      <c r="K35" s="51">
        <v>136058</v>
      </c>
      <c r="L35" s="45">
        <v>0</v>
      </c>
      <c r="M35" s="52">
        <v>136058</v>
      </c>
      <c r="N35" s="60">
        <v>5595136</v>
      </c>
      <c r="O35" s="45">
        <v>8803</v>
      </c>
      <c r="P35" s="45">
        <v>5603939</v>
      </c>
    </row>
    <row r="36" spans="1:16" ht="9">
      <c r="A36" s="44" t="s">
        <v>34</v>
      </c>
      <c r="B36" s="45">
        <v>463103.95332462632</v>
      </c>
      <c r="C36" s="1">
        <v>547</v>
      </c>
      <c r="D36" s="53">
        <v>463650.95332462632</v>
      </c>
      <c r="E36" s="47">
        <v>4930</v>
      </c>
      <c r="F36" s="54">
        <v>208</v>
      </c>
      <c r="G36" s="59">
        <v>5138</v>
      </c>
      <c r="H36" s="56">
        <v>1290170.0466753738</v>
      </c>
      <c r="I36" s="1">
        <v>3890</v>
      </c>
      <c r="J36" s="53">
        <v>1294060.0466753738</v>
      </c>
      <c r="K36" s="57">
        <v>377154</v>
      </c>
      <c r="L36" s="58">
        <v>11</v>
      </c>
      <c r="M36" s="59">
        <v>377165</v>
      </c>
      <c r="N36" s="60">
        <v>2135358</v>
      </c>
      <c r="O36" s="61">
        <v>4656</v>
      </c>
      <c r="P36" s="62">
        <v>2140014</v>
      </c>
    </row>
    <row r="37" spans="1:16" ht="9">
      <c r="A37" s="44" t="s">
        <v>35</v>
      </c>
      <c r="B37" s="45">
        <v>594826.73714861565</v>
      </c>
      <c r="C37" s="5">
        <v>10073</v>
      </c>
      <c r="D37" s="79">
        <v>604899.73714861565</v>
      </c>
      <c r="E37" s="77">
        <v>3702</v>
      </c>
      <c r="F37" s="65">
        <v>4986</v>
      </c>
      <c r="G37" s="80">
        <v>8688</v>
      </c>
      <c r="H37" s="56">
        <v>1246142.2628513845</v>
      </c>
      <c r="I37" s="5">
        <v>22645</v>
      </c>
      <c r="J37" s="79">
        <v>1268787.2628513845</v>
      </c>
      <c r="K37" s="57">
        <v>51056</v>
      </c>
      <c r="L37" s="81">
        <v>97</v>
      </c>
      <c r="M37" s="88">
        <v>51153</v>
      </c>
      <c r="N37" s="69">
        <v>1895727</v>
      </c>
      <c r="O37" s="61">
        <v>37801</v>
      </c>
      <c r="P37" s="70">
        <v>1933528</v>
      </c>
    </row>
    <row r="38" spans="1:16" ht="9">
      <c r="A38" s="71" t="s">
        <v>66</v>
      </c>
      <c r="B38" s="72">
        <v>1051245.6874952973</v>
      </c>
      <c r="C38" s="72">
        <v>431</v>
      </c>
      <c r="D38" s="89">
        <v>1051676.6874952973</v>
      </c>
      <c r="E38" s="47">
        <v>257</v>
      </c>
      <c r="F38" s="48">
        <v>52</v>
      </c>
      <c r="G38" s="90">
        <v>309</v>
      </c>
      <c r="H38" s="91">
        <v>1542243.3125047027</v>
      </c>
      <c r="I38" s="72">
        <v>3850</v>
      </c>
      <c r="J38" s="89">
        <v>1546093.3125047027</v>
      </c>
      <c r="K38" s="92">
        <v>78064</v>
      </c>
      <c r="L38" s="72">
        <v>0</v>
      </c>
      <c r="M38" s="90">
        <v>78064</v>
      </c>
      <c r="N38" s="60">
        <v>2671810</v>
      </c>
      <c r="O38" s="72">
        <v>4333</v>
      </c>
      <c r="P38" s="72">
        <v>2676143</v>
      </c>
    </row>
    <row r="39" spans="1:16" ht="9">
      <c r="A39" s="44" t="s">
        <v>36</v>
      </c>
      <c r="B39" s="45">
        <v>454867.99544720072</v>
      </c>
      <c r="C39" s="45">
        <v>3273</v>
      </c>
      <c r="D39" s="46">
        <v>458140.99544720072</v>
      </c>
      <c r="E39" s="47">
        <v>754</v>
      </c>
      <c r="F39" s="54">
        <v>1669</v>
      </c>
      <c r="G39" s="52">
        <v>2423</v>
      </c>
      <c r="H39" s="50">
        <v>864990.00455279928</v>
      </c>
      <c r="I39" s="45">
        <v>7369</v>
      </c>
      <c r="J39" s="46">
        <v>872359.00455279928</v>
      </c>
      <c r="K39" s="51">
        <v>84953</v>
      </c>
      <c r="L39" s="45">
        <v>73</v>
      </c>
      <c r="M39" s="52">
        <v>85026</v>
      </c>
      <c r="N39" s="60">
        <v>1405565</v>
      </c>
      <c r="O39" s="45">
        <v>12384</v>
      </c>
      <c r="P39" s="45">
        <v>1417949</v>
      </c>
    </row>
    <row r="40" spans="1:16" ht="9">
      <c r="A40" s="44" t="s">
        <v>37</v>
      </c>
      <c r="B40" s="45">
        <v>2511428.2432167907</v>
      </c>
      <c r="C40" s="5">
        <v>23820</v>
      </c>
      <c r="D40" s="53">
        <v>2535248.2432167907</v>
      </c>
      <c r="E40" s="47">
        <v>24318</v>
      </c>
      <c r="F40" s="54">
        <v>2304</v>
      </c>
      <c r="G40" s="59">
        <v>26622</v>
      </c>
      <c r="H40" s="56">
        <v>3487132.7567832093</v>
      </c>
      <c r="I40" s="3">
        <v>41300</v>
      </c>
      <c r="J40" s="53">
        <v>3528432.7567832093</v>
      </c>
      <c r="K40" s="57">
        <v>159602</v>
      </c>
      <c r="L40" s="58">
        <v>0</v>
      </c>
      <c r="M40" s="59">
        <v>159602</v>
      </c>
      <c r="N40" s="60">
        <v>6182481</v>
      </c>
      <c r="O40" s="61">
        <v>67424</v>
      </c>
      <c r="P40" s="62">
        <v>6249905</v>
      </c>
    </row>
    <row r="41" spans="1:16" ht="9">
      <c r="A41" s="76" t="s">
        <v>38</v>
      </c>
      <c r="B41" s="68">
        <v>600486.68026981968</v>
      </c>
      <c r="C41" s="6">
        <v>19203</v>
      </c>
      <c r="D41" s="79">
        <v>619689.68026981968</v>
      </c>
      <c r="E41" s="77">
        <v>2153</v>
      </c>
      <c r="F41" s="65">
        <v>4582</v>
      </c>
      <c r="G41" s="80">
        <v>6735</v>
      </c>
      <c r="H41" s="85">
        <v>1138073.3197301803</v>
      </c>
      <c r="I41" s="6">
        <v>41681</v>
      </c>
      <c r="J41" s="79">
        <v>1179754.3197301803</v>
      </c>
      <c r="K41" s="86">
        <v>56122</v>
      </c>
      <c r="L41" s="81">
        <v>372</v>
      </c>
      <c r="M41" s="82">
        <v>56494</v>
      </c>
      <c r="N41" s="69">
        <v>1796835</v>
      </c>
      <c r="O41" s="83">
        <v>65838</v>
      </c>
      <c r="P41" s="70">
        <v>1862673</v>
      </c>
    </row>
    <row r="42" spans="1:16" ht="9">
      <c r="A42" s="44" t="s">
        <v>62</v>
      </c>
      <c r="B42" s="45">
        <v>3099311.6110990481</v>
      </c>
      <c r="C42" s="5">
        <v>12718</v>
      </c>
      <c r="D42" s="53">
        <v>3112029.6110990481</v>
      </c>
      <c r="E42" s="47">
        <v>78085</v>
      </c>
      <c r="F42" s="48">
        <v>5232</v>
      </c>
      <c r="G42" s="59">
        <v>83317</v>
      </c>
      <c r="H42" s="56">
        <v>5209841.078375712</v>
      </c>
      <c r="I42" s="1">
        <v>33783</v>
      </c>
      <c r="J42" s="53">
        <v>5243624.078375712</v>
      </c>
      <c r="K42" s="57">
        <v>969815</v>
      </c>
      <c r="L42" s="58">
        <v>10</v>
      </c>
      <c r="M42" s="59">
        <v>969825</v>
      </c>
      <c r="N42" s="50">
        <v>9357052.6894747596</v>
      </c>
      <c r="O42" s="61">
        <v>51743</v>
      </c>
      <c r="P42" s="62">
        <v>9408795.6894747596</v>
      </c>
    </row>
    <row r="43" spans="1:16" ht="9">
      <c r="A43" s="44" t="s">
        <v>39</v>
      </c>
      <c r="B43" s="45">
        <v>3235757.068238955</v>
      </c>
      <c r="C43" s="5">
        <v>44730</v>
      </c>
      <c r="D43" s="53">
        <v>3280487.068238955</v>
      </c>
      <c r="E43" s="47">
        <v>9872</v>
      </c>
      <c r="F43" s="54">
        <v>22446</v>
      </c>
      <c r="G43" s="59">
        <v>32318</v>
      </c>
      <c r="H43" s="56">
        <v>5126803.931761045</v>
      </c>
      <c r="I43" s="1">
        <v>78583</v>
      </c>
      <c r="J43" s="53">
        <v>5205386.931761045</v>
      </c>
      <c r="K43" s="57">
        <v>188962</v>
      </c>
      <c r="L43" s="58">
        <v>352</v>
      </c>
      <c r="M43" s="59">
        <v>189314</v>
      </c>
      <c r="N43" s="60">
        <v>8561395</v>
      </c>
      <c r="O43" s="61">
        <v>146111</v>
      </c>
      <c r="P43" s="62">
        <v>8707506</v>
      </c>
    </row>
    <row r="44" spans="1:16" ht="9">
      <c r="A44" s="44" t="s">
        <v>40</v>
      </c>
      <c r="B44" s="45">
        <v>208032.80577406386</v>
      </c>
      <c r="C44" s="5">
        <v>4259</v>
      </c>
      <c r="D44" s="53">
        <v>212291.80577406386</v>
      </c>
      <c r="E44" s="47">
        <v>1005</v>
      </c>
      <c r="F44" s="54">
        <v>2358</v>
      </c>
      <c r="G44" s="59">
        <v>3363</v>
      </c>
      <c r="H44" s="56">
        <v>657188.1942259362</v>
      </c>
      <c r="I44" s="1">
        <v>14987</v>
      </c>
      <c r="J44" s="53">
        <v>672175.1942259362</v>
      </c>
      <c r="K44" s="57">
        <v>37331</v>
      </c>
      <c r="L44" s="58">
        <v>25</v>
      </c>
      <c r="M44" s="59">
        <v>37356</v>
      </c>
      <c r="N44" s="60">
        <v>903557</v>
      </c>
      <c r="O44" s="61">
        <v>21629</v>
      </c>
      <c r="P44" s="62">
        <v>925186</v>
      </c>
    </row>
    <row r="45" spans="1:16" ht="9">
      <c r="A45" s="44" t="s">
        <v>41</v>
      </c>
      <c r="B45" s="93">
        <v>4047390.8990709609</v>
      </c>
      <c r="C45" s="5">
        <v>39130</v>
      </c>
      <c r="D45" s="79">
        <v>4086520.8990709609</v>
      </c>
      <c r="E45" s="77">
        <v>28575</v>
      </c>
      <c r="F45" s="65">
        <v>6470</v>
      </c>
      <c r="G45" s="80">
        <v>35045</v>
      </c>
      <c r="H45" s="56">
        <v>6286110.1009290386</v>
      </c>
      <c r="I45" s="5">
        <v>70300</v>
      </c>
      <c r="J45" s="79">
        <v>6356410.1009290386</v>
      </c>
      <c r="K45" s="57">
        <v>414384</v>
      </c>
      <c r="L45" s="81">
        <v>17</v>
      </c>
      <c r="M45" s="82">
        <v>414401</v>
      </c>
      <c r="N45" s="60">
        <v>10776460</v>
      </c>
      <c r="O45" s="61">
        <v>115917</v>
      </c>
      <c r="P45" s="70">
        <v>10892377</v>
      </c>
    </row>
    <row r="46" spans="1:16" ht="9">
      <c r="A46" s="71" t="s">
        <v>42</v>
      </c>
      <c r="B46" s="72">
        <v>1051336.5776049825</v>
      </c>
      <c r="C46" s="12">
        <v>5030</v>
      </c>
      <c r="D46" s="53">
        <v>1056366.5776049825</v>
      </c>
      <c r="E46" s="47">
        <v>1491</v>
      </c>
      <c r="F46" s="48">
        <v>110</v>
      </c>
      <c r="G46" s="59">
        <v>1601</v>
      </c>
      <c r="H46" s="73">
        <v>2105736.4223950175</v>
      </c>
      <c r="I46" s="2">
        <v>14089</v>
      </c>
      <c r="J46" s="53">
        <v>2119825.4223950175</v>
      </c>
      <c r="K46" s="74">
        <v>175374</v>
      </c>
      <c r="L46" s="58">
        <v>0</v>
      </c>
      <c r="M46" s="59">
        <v>175374</v>
      </c>
      <c r="N46" s="84">
        <v>3333938</v>
      </c>
      <c r="O46" s="75">
        <v>19229</v>
      </c>
      <c r="P46" s="62">
        <v>3353167</v>
      </c>
    </row>
    <row r="47" spans="1:16" ht="9">
      <c r="A47" s="44" t="s">
        <v>43</v>
      </c>
      <c r="B47" s="45">
        <v>1338818.4999157819</v>
      </c>
      <c r="C47" s="5">
        <v>18308</v>
      </c>
      <c r="D47" s="53">
        <v>1357126.4999157819</v>
      </c>
      <c r="E47" s="47">
        <v>8796</v>
      </c>
      <c r="F47" s="54">
        <v>8065</v>
      </c>
      <c r="G47" s="59">
        <v>16861</v>
      </c>
      <c r="H47" s="56">
        <v>2464477.5000842181</v>
      </c>
      <c r="I47" s="3">
        <v>37957</v>
      </c>
      <c r="J47" s="53">
        <v>2502434.5000842181</v>
      </c>
      <c r="K47" s="57">
        <v>133617</v>
      </c>
      <c r="L47" s="58">
        <v>596</v>
      </c>
      <c r="M47" s="59">
        <v>134213</v>
      </c>
      <c r="N47" s="60">
        <v>3945709</v>
      </c>
      <c r="O47" s="61">
        <v>64926</v>
      </c>
      <c r="P47" s="62">
        <v>4010635</v>
      </c>
    </row>
    <row r="48" spans="1:16" ht="9">
      <c r="A48" s="44" t="s">
        <v>44</v>
      </c>
      <c r="B48" s="45">
        <v>3874368.210452538</v>
      </c>
      <c r="C48" s="5">
        <v>43218</v>
      </c>
      <c r="D48" s="53">
        <v>3917586.210452538</v>
      </c>
      <c r="E48" s="47">
        <v>51799</v>
      </c>
      <c r="F48" s="54">
        <v>2770</v>
      </c>
      <c r="G48" s="59">
        <v>54569</v>
      </c>
      <c r="H48" s="56">
        <v>6501563.789547462</v>
      </c>
      <c r="I48" s="3">
        <v>82099</v>
      </c>
      <c r="J48" s="53">
        <v>6583662.789547462</v>
      </c>
      <c r="K48" s="57">
        <v>371275</v>
      </c>
      <c r="L48" s="58">
        <v>788</v>
      </c>
      <c r="M48" s="59">
        <v>372063</v>
      </c>
      <c r="N48" s="60">
        <v>10799006</v>
      </c>
      <c r="O48" s="61">
        <v>128875</v>
      </c>
      <c r="P48" s="62">
        <v>10927881</v>
      </c>
    </row>
    <row r="49" spans="1:16" ht="9">
      <c r="A49" s="76" t="s">
        <v>45</v>
      </c>
      <c r="B49" s="68">
        <v>333564.5966472798</v>
      </c>
      <c r="C49" s="6">
        <v>4786</v>
      </c>
      <c r="D49" s="79">
        <v>338350.5966472798</v>
      </c>
      <c r="E49" s="77">
        <v>1841</v>
      </c>
      <c r="F49" s="65">
        <v>336</v>
      </c>
      <c r="G49" s="80">
        <v>2177</v>
      </c>
      <c r="H49" s="85">
        <v>428962.4033527202</v>
      </c>
      <c r="I49" s="6">
        <v>7331</v>
      </c>
      <c r="J49" s="79">
        <v>436293.4033527202</v>
      </c>
      <c r="K49" s="86">
        <v>24743</v>
      </c>
      <c r="L49" s="81">
        <v>90</v>
      </c>
      <c r="M49" s="82">
        <v>24833</v>
      </c>
      <c r="N49" s="87">
        <v>789111</v>
      </c>
      <c r="O49" s="61">
        <v>12543</v>
      </c>
      <c r="P49" s="70">
        <v>801654</v>
      </c>
    </row>
    <row r="50" spans="1:16" ht="9">
      <c r="A50" s="44" t="s">
        <v>46</v>
      </c>
      <c r="B50" s="45">
        <v>1781727.2071378701</v>
      </c>
      <c r="C50" s="5">
        <v>137802</v>
      </c>
      <c r="D50" s="53">
        <v>1919529.2071378701</v>
      </c>
      <c r="E50" s="47">
        <v>5053</v>
      </c>
      <c r="F50" s="48">
        <v>11319</v>
      </c>
      <c r="G50" s="59">
        <v>16372</v>
      </c>
      <c r="H50" s="56">
        <v>2813932.7928621299</v>
      </c>
      <c r="I50" s="1">
        <v>222297</v>
      </c>
      <c r="J50" s="53">
        <v>3036229.7928621299</v>
      </c>
      <c r="K50" s="57">
        <v>119109</v>
      </c>
      <c r="L50" s="58">
        <v>439</v>
      </c>
      <c r="M50" s="59">
        <v>119548</v>
      </c>
      <c r="N50" s="50">
        <v>4719822</v>
      </c>
      <c r="O50" s="75">
        <v>371857</v>
      </c>
      <c r="P50" s="62">
        <v>5091679</v>
      </c>
    </row>
    <row r="51" spans="1:16" ht="9">
      <c r="A51" s="44" t="s">
        <v>47</v>
      </c>
      <c r="B51" s="45">
        <v>311335.59253930184</v>
      </c>
      <c r="C51" s="45">
        <v>6361</v>
      </c>
      <c r="D51" s="46">
        <v>317696.59253930184</v>
      </c>
      <c r="E51" s="47">
        <v>1070</v>
      </c>
      <c r="F51" s="54">
        <v>20473</v>
      </c>
      <c r="G51" s="52">
        <v>21543</v>
      </c>
      <c r="H51" s="50">
        <v>852459.40746069816</v>
      </c>
      <c r="I51" s="45">
        <v>18477</v>
      </c>
      <c r="J51" s="46">
        <v>870936.40746069816</v>
      </c>
      <c r="K51" s="51">
        <v>135470</v>
      </c>
      <c r="L51" s="45">
        <v>871</v>
      </c>
      <c r="M51" s="52">
        <v>136341</v>
      </c>
      <c r="N51" s="60">
        <v>1300335</v>
      </c>
      <c r="O51" s="45">
        <v>46182</v>
      </c>
      <c r="P51" s="45">
        <v>1346517</v>
      </c>
    </row>
    <row r="52" spans="1:16" ht="9">
      <c r="A52" s="44" t="s">
        <v>48</v>
      </c>
      <c r="B52" s="45">
        <v>2305721.7166044912</v>
      </c>
      <c r="C52" s="5">
        <v>40825</v>
      </c>
      <c r="D52" s="53">
        <v>2346546.7166044912</v>
      </c>
      <c r="E52" s="47">
        <v>15175</v>
      </c>
      <c r="F52" s="54">
        <v>6865</v>
      </c>
      <c r="G52" s="59">
        <v>22040</v>
      </c>
      <c r="H52" s="56">
        <v>4071633.2833955088</v>
      </c>
      <c r="I52" s="1">
        <v>77174</v>
      </c>
      <c r="J52" s="53">
        <v>4148807.2833955088</v>
      </c>
      <c r="K52" s="57">
        <v>194332</v>
      </c>
      <c r="L52" s="58">
        <v>996</v>
      </c>
      <c r="M52" s="59">
        <v>195328</v>
      </c>
      <c r="N52" s="50">
        <v>6586862</v>
      </c>
      <c r="O52" s="61">
        <v>125860</v>
      </c>
      <c r="P52" s="62">
        <v>6712722</v>
      </c>
    </row>
    <row r="53" spans="1:16" ht="9">
      <c r="A53" s="44" t="s">
        <v>49</v>
      </c>
      <c r="B53" s="45">
        <v>7672312.7289153757</v>
      </c>
      <c r="C53" s="5">
        <v>111754</v>
      </c>
      <c r="D53" s="79">
        <v>7784066.7289153757</v>
      </c>
      <c r="E53" s="77">
        <v>15793</v>
      </c>
      <c r="F53" s="65">
        <v>57670</v>
      </c>
      <c r="G53" s="80">
        <v>73463</v>
      </c>
      <c r="H53" s="56">
        <v>14581875.271084625</v>
      </c>
      <c r="I53" s="5">
        <v>230293</v>
      </c>
      <c r="J53" s="79">
        <v>14812168.271084625</v>
      </c>
      <c r="K53" s="57">
        <v>340892</v>
      </c>
      <c r="L53" s="81">
        <v>2400</v>
      </c>
      <c r="M53" s="82">
        <v>343292</v>
      </c>
      <c r="N53" s="69">
        <v>22610873</v>
      </c>
      <c r="O53" s="61">
        <v>402117</v>
      </c>
      <c r="P53" s="70">
        <v>23012990</v>
      </c>
    </row>
    <row r="54" spans="1:16" ht="9">
      <c r="A54" s="71" t="s">
        <v>50</v>
      </c>
      <c r="B54" s="72">
        <v>974215.34204912698</v>
      </c>
      <c r="C54" s="12">
        <v>16541</v>
      </c>
      <c r="D54" s="53">
        <v>990756.34204912698</v>
      </c>
      <c r="E54" s="47">
        <v>1817</v>
      </c>
      <c r="F54" s="48">
        <v>5626</v>
      </c>
      <c r="G54" s="59">
        <v>7443</v>
      </c>
      <c r="H54" s="73">
        <v>1677552.657950873</v>
      </c>
      <c r="I54" s="2">
        <v>31843</v>
      </c>
      <c r="J54" s="53">
        <v>1709395.657950873</v>
      </c>
      <c r="K54" s="74">
        <v>130343</v>
      </c>
      <c r="L54" s="58">
        <v>567</v>
      </c>
      <c r="M54" s="59">
        <v>130910</v>
      </c>
      <c r="N54" s="60">
        <v>2783928</v>
      </c>
      <c r="O54" s="75">
        <v>54577</v>
      </c>
      <c r="P54" s="62">
        <v>2838505</v>
      </c>
    </row>
    <row r="55" spans="1:16" ht="9">
      <c r="A55" s="44" t="s">
        <v>51</v>
      </c>
      <c r="B55" s="45">
        <v>177239.49850106449</v>
      </c>
      <c r="C55" s="5">
        <v>2786</v>
      </c>
      <c r="D55" s="53">
        <v>180025.49850106449</v>
      </c>
      <c r="E55" s="47">
        <v>834</v>
      </c>
      <c r="F55" s="54">
        <v>536</v>
      </c>
      <c r="G55" s="59">
        <v>1370</v>
      </c>
      <c r="H55" s="56">
        <v>395018.50149893551</v>
      </c>
      <c r="I55" s="3">
        <v>6481</v>
      </c>
      <c r="J55" s="53">
        <v>401499.50149893551</v>
      </c>
      <c r="K55" s="57">
        <v>31445</v>
      </c>
      <c r="L55" s="58">
        <v>0</v>
      </c>
      <c r="M55" s="59">
        <v>31445</v>
      </c>
      <c r="N55" s="10">
        <v>604537</v>
      </c>
      <c r="O55" s="61">
        <v>9803</v>
      </c>
      <c r="P55" s="62">
        <v>614340</v>
      </c>
    </row>
    <row r="56" spans="1:16" ht="9">
      <c r="A56" s="44" t="s">
        <v>52</v>
      </c>
      <c r="B56" s="45">
        <v>2937555.8901524711</v>
      </c>
      <c r="C56" s="3">
        <v>40835</v>
      </c>
      <c r="D56" s="53">
        <v>2978390.8901524711</v>
      </c>
      <c r="E56" s="47">
        <v>8117</v>
      </c>
      <c r="F56" s="54">
        <v>27566</v>
      </c>
      <c r="G56" s="59">
        <v>35683</v>
      </c>
      <c r="H56" s="56">
        <v>4377367.1098475289</v>
      </c>
      <c r="I56" s="3">
        <v>72495</v>
      </c>
      <c r="J56" s="53">
        <v>4449862.1098475289</v>
      </c>
      <c r="K56" s="57">
        <v>187384</v>
      </c>
      <c r="L56" s="58">
        <v>716</v>
      </c>
      <c r="M56" s="59">
        <v>188100</v>
      </c>
      <c r="N56" s="50">
        <v>7510424</v>
      </c>
      <c r="O56" s="61">
        <v>141612</v>
      </c>
      <c r="P56" s="62">
        <v>7652036</v>
      </c>
    </row>
    <row r="57" spans="1:16" ht="9">
      <c r="A57" s="76" t="s">
        <v>53</v>
      </c>
      <c r="B57" s="68">
        <v>2895250.9788036803</v>
      </c>
      <c r="C57" s="6">
        <v>81823</v>
      </c>
      <c r="D57" s="79">
        <v>2977073.9788036803</v>
      </c>
      <c r="E57" s="77">
        <v>4788</v>
      </c>
      <c r="F57" s="65">
        <v>18378</v>
      </c>
      <c r="G57" s="80">
        <v>23166</v>
      </c>
      <c r="H57" s="85">
        <v>4584669.0211963197</v>
      </c>
      <c r="I57" s="6">
        <v>135829</v>
      </c>
      <c r="J57" s="79">
        <v>4720498.0211963197</v>
      </c>
      <c r="K57" s="86">
        <v>245409</v>
      </c>
      <c r="L57" s="81">
        <v>0</v>
      </c>
      <c r="M57" s="82">
        <v>245409</v>
      </c>
      <c r="N57" s="69">
        <v>7730117</v>
      </c>
      <c r="O57" s="83">
        <v>236030</v>
      </c>
      <c r="P57" s="70">
        <v>7966147</v>
      </c>
    </row>
    <row r="58" spans="1:16" ht="9">
      <c r="A58" s="44" t="s">
        <v>54</v>
      </c>
      <c r="B58" s="45">
        <v>352937.67017915833</v>
      </c>
      <c r="C58" s="45">
        <v>6492</v>
      </c>
      <c r="D58" s="46">
        <v>359429.67017915833</v>
      </c>
      <c r="E58" s="47">
        <v>87</v>
      </c>
      <c r="F58" s="48">
        <v>51</v>
      </c>
      <c r="G58" s="52">
        <v>138</v>
      </c>
      <c r="H58" s="50">
        <v>795918.32982084167</v>
      </c>
      <c r="I58" s="45">
        <v>15902</v>
      </c>
      <c r="J58" s="46">
        <v>811820.32982084167</v>
      </c>
      <c r="K58" s="51">
        <v>46723</v>
      </c>
      <c r="L58" s="45">
        <v>913</v>
      </c>
      <c r="M58" s="52">
        <v>47636</v>
      </c>
      <c r="N58" s="50">
        <v>1195666</v>
      </c>
      <c r="O58" s="45">
        <v>23358</v>
      </c>
      <c r="P58" s="45">
        <v>1219024</v>
      </c>
    </row>
    <row r="59" spans="1:16" ht="9">
      <c r="A59" s="44" t="s">
        <v>55</v>
      </c>
      <c r="B59" s="45">
        <v>1791850.5649958292</v>
      </c>
      <c r="C59" s="3">
        <v>33599</v>
      </c>
      <c r="D59" s="53">
        <v>1825449.5649958292</v>
      </c>
      <c r="E59" s="47">
        <v>13795</v>
      </c>
      <c r="F59" s="54">
        <v>54</v>
      </c>
      <c r="G59" s="59">
        <v>13849</v>
      </c>
      <c r="H59" s="56">
        <v>3535519.435004171</v>
      </c>
      <c r="I59" s="3">
        <v>70266</v>
      </c>
      <c r="J59" s="53">
        <v>3605785.435004171</v>
      </c>
      <c r="K59" s="57">
        <v>323530</v>
      </c>
      <c r="L59" s="58">
        <v>444</v>
      </c>
      <c r="M59" s="59">
        <v>323974</v>
      </c>
      <c r="N59" s="60">
        <v>5664695</v>
      </c>
      <c r="O59" s="61">
        <v>104363</v>
      </c>
      <c r="P59" s="62">
        <v>5769058</v>
      </c>
    </row>
    <row r="60" spans="1:16" ht="9">
      <c r="A60" s="44" t="s">
        <v>56</v>
      </c>
      <c r="B60" s="45">
        <v>186213.65448507064</v>
      </c>
      <c r="C60" s="45">
        <v>369</v>
      </c>
      <c r="D60" s="46">
        <v>186582.65448507064</v>
      </c>
      <c r="E60" s="77">
        <v>1146</v>
      </c>
      <c r="F60" s="54">
        <v>124</v>
      </c>
      <c r="G60" s="52">
        <v>1270</v>
      </c>
      <c r="H60" s="50">
        <v>651283.34551492939</v>
      </c>
      <c r="I60" s="45">
        <v>2818</v>
      </c>
      <c r="J60" s="46">
        <v>654101.34551492939</v>
      </c>
      <c r="K60" s="51">
        <v>29006</v>
      </c>
      <c r="L60" s="45">
        <v>9</v>
      </c>
      <c r="M60" s="52">
        <v>29015</v>
      </c>
      <c r="N60" s="50">
        <v>867649</v>
      </c>
      <c r="O60" s="45">
        <v>3320</v>
      </c>
      <c r="P60" s="45">
        <v>870969</v>
      </c>
    </row>
    <row r="61" spans="1:16" ht="9">
      <c r="A61" s="94" t="s">
        <v>57</v>
      </c>
      <c r="B61" s="95">
        <v>101346900.7072081</v>
      </c>
      <c r="C61" s="95">
        <v>1377448</v>
      </c>
      <c r="D61" s="96">
        <v>102724348.7072081</v>
      </c>
      <c r="E61" s="64">
        <v>523567</v>
      </c>
      <c r="F61" s="95">
        <v>419989</v>
      </c>
      <c r="G61" s="96">
        <v>943556</v>
      </c>
      <c r="H61" s="97">
        <v>165602815.93747148</v>
      </c>
      <c r="I61" s="95">
        <v>2490002</v>
      </c>
      <c r="J61" s="96">
        <v>168092817.93747148</v>
      </c>
      <c r="K61" s="97">
        <v>9393815</v>
      </c>
      <c r="L61" s="95">
        <v>30954</v>
      </c>
      <c r="M61" s="96">
        <v>9424769</v>
      </c>
      <c r="N61" s="97">
        <v>276867098.64467961</v>
      </c>
      <c r="O61" s="95">
        <v>4318393</v>
      </c>
      <c r="P61" s="95">
        <v>281185491.64467961</v>
      </c>
    </row>
    <row r="62" spans="1:16" s="99" customFormat="1" ht="9" customHeight="1">
      <c r="A62" s="98" t="s">
        <v>59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5"/>
      <c r="N62" s="16"/>
      <c r="O62" s="16"/>
      <c r="P62" s="15"/>
    </row>
    <row r="63" spans="1:16" ht="10">
      <c r="A63" s="100" t="s">
        <v>67</v>
      </c>
    </row>
    <row r="64" spans="1:16" ht="10">
      <c r="A64" s="101" t="s">
        <v>68</v>
      </c>
    </row>
    <row r="65" spans="1:1" ht="10">
      <c r="A65" s="101" t="s">
        <v>69</v>
      </c>
    </row>
    <row r="66" spans="1:1" ht="10">
      <c r="A66" s="101"/>
    </row>
    <row r="67" spans="1:1" ht="10">
      <c r="A67" s="13"/>
    </row>
  </sheetData>
  <mergeCells count="7">
    <mergeCell ref="A1:P1"/>
    <mergeCell ref="B4:P4"/>
    <mergeCell ref="B5:D5"/>
    <mergeCell ref="E5:G5"/>
    <mergeCell ref="H5:J5"/>
    <mergeCell ref="K5:M5"/>
    <mergeCell ref="N5:P5"/>
  </mergeCells>
  <conditionalFormatting sqref="B11:D12 N11:P12 B34:D34 B31:B33 O34:P34 N59:P59 B59:D59 B58 B60 N19:P25 B22:D25 B10 N14:P16 B14:D16 B13 B17 B30:D30 N30:P30 B28 O36:P37 B36:D37 B35 B40:D50 O40:P50 B38:B39 B27:D27 B26 N27:P27 O52:P57 B52:D57 B51 C19:D21 G52:K57 G27:K27 G40:K50 G36:K37 G30:K30 G14:K16 G19:K25 G59:K59 G34:K34 G11:K12">
    <cfRule type="cellIs" dxfId="33" priority="34" operator="lessThan">
      <formula>0</formula>
    </cfRule>
  </conditionalFormatting>
  <conditionalFormatting sqref="M11:M12 M34 M59 M19:M25 M14:M16 M30 M36:M37 M40:M50 M27 M52:M57">
    <cfRule type="cellIs" dxfId="32" priority="33" operator="lessThan">
      <formula>0</formula>
    </cfRule>
  </conditionalFormatting>
  <conditionalFormatting sqref="L11:L12 L34 L59 L19:L25 L14:L16 L30 L36:L37 L40:L50 L27 L52:L57">
    <cfRule type="cellIs" dxfId="31" priority="32" operator="lessThan">
      <formula>0</formula>
    </cfRule>
  </conditionalFormatting>
  <conditionalFormatting sqref="C31">
    <cfRule type="cellIs" dxfId="30" priority="31" operator="lessThan">
      <formula>0</formula>
    </cfRule>
  </conditionalFormatting>
  <conditionalFormatting sqref="D31 G31:P31">
    <cfRule type="cellIs" dxfId="29" priority="30" operator="lessThan">
      <formula>0</formula>
    </cfRule>
  </conditionalFormatting>
  <conditionalFormatting sqref="C33:D33 G33:P33">
    <cfRule type="cellIs" dxfId="28" priority="29" operator="lessThan">
      <formula>0</formula>
    </cfRule>
  </conditionalFormatting>
  <conditionalFormatting sqref="C58:D58 G58:P58">
    <cfRule type="cellIs" dxfId="27" priority="28" operator="lessThan">
      <formula>0</formula>
    </cfRule>
  </conditionalFormatting>
  <conditionalFormatting sqref="C60:D60 G60:P60">
    <cfRule type="cellIs" dxfId="26" priority="27" operator="lessThan">
      <formula>0</formula>
    </cfRule>
  </conditionalFormatting>
  <conditionalFormatting sqref="C17:D17 G17:P17">
    <cfRule type="cellIs" dxfId="25" priority="26" operator="lessThan">
      <formula>0</formula>
    </cfRule>
  </conditionalFormatting>
  <conditionalFormatting sqref="C10:E10 G10:P10 E11:E61">
    <cfRule type="cellIs" dxfId="24" priority="25" operator="lessThan">
      <formula>0</formula>
    </cfRule>
  </conditionalFormatting>
  <conditionalFormatting sqref="C13:D13 G13:O13">
    <cfRule type="cellIs" dxfId="23" priority="24" operator="lessThan">
      <formula>0</formula>
    </cfRule>
  </conditionalFormatting>
  <conditionalFormatting sqref="C18:D18 G18:P18">
    <cfRule type="cellIs" dxfId="22" priority="23" operator="lessThan">
      <formula>0</formula>
    </cfRule>
  </conditionalFormatting>
  <conditionalFormatting sqref="C28:D28 G28:P28">
    <cfRule type="cellIs" dxfId="21" priority="22" operator="lessThan">
      <formula>0</formula>
    </cfRule>
  </conditionalFormatting>
  <conditionalFormatting sqref="C29:D29 G29:P29">
    <cfRule type="cellIs" dxfId="20" priority="21" operator="lessThan">
      <formula>0</formula>
    </cfRule>
  </conditionalFormatting>
  <conditionalFormatting sqref="C35:D35 O35:P35 G35:M35">
    <cfRule type="cellIs" dxfId="19" priority="20" operator="lessThan">
      <formula>0</formula>
    </cfRule>
  </conditionalFormatting>
  <conditionalFormatting sqref="C38:D38 O38:P38 G38:M38">
    <cfRule type="cellIs" dxfId="18" priority="19" operator="lessThan">
      <formula>0</formula>
    </cfRule>
  </conditionalFormatting>
  <conditionalFormatting sqref="C39:D39 O39:P39 G39:M39">
    <cfRule type="cellIs" dxfId="17" priority="18" operator="lessThan">
      <formula>0</formula>
    </cfRule>
  </conditionalFormatting>
  <conditionalFormatting sqref="C32:D32 G32:P32">
    <cfRule type="cellIs" dxfId="16" priority="17" operator="lessThan">
      <formula>0</formula>
    </cfRule>
  </conditionalFormatting>
  <conditionalFormatting sqref="C26:D26 G26:P26">
    <cfRule type="cellIs" dxfId="15" priority="16" operator="lessThan">
      <formula>0</formula>
    </cfRule>
  </conditionalFormatting>
  <conditionalFormatting sqref="C51:D51 O51:P51 G51:M51">
    <cfRule type="cellIs" dxfId="14" priority="15" operator="lessThan">
      <formula>0</formula>
    </cfRule>
  </conditionalFormatting>
  <conditionalFormatting sqref="P13">
    <cfRule type="cellIs" dxfId="13" priority="14" operator="lessThan">
      <formula>0</formula>
    </cfRule>
  </conditionalFormatting>
  <conditionalFormatting sqref="N35:N36 N43:N49 N38:N40 N54 N51">
    <cfRule type="cellIs" dxfId="12" priority="13" operator="lessThan">
      <formula>0</formula>
    </cfRule>
  </conditionalFormatting>
  <conditionalFormatting sqref="N55">
    <cfRule type="cellIs" dxfId="11" priority="12" operator="lessThan">
      <formula>0</formula>
    </cfRule>
  </conditionalFormatting>
  <conditionalFormatting sqref="N57">
    <cfRule type="cellIs" dxfId="10" priority="11" operator="lessThan">
      <formula>0</formula>
    </cfRule>
  </conditionalFormatting>
  <conditionalFormatting sqref="N41">
    <cfRule type="cellIs" dxfId="9" priority="10" operator="lessThan">
      <formula>0</formula>
    </cfRule>
  </conditionalFormatting>
  <conditionalFormatting sqref="N34">
    <cfRule type="cellIs" dxfId="8" priority="9" operator="lessThan">
      <formula>0</formula>
    </cfRule>
  </conditionalFormatting>
  <conditionalFormatting sqref="N37">
    <cfRule type="cellIs" dxfId="7" priority="8" operator="lessThan">
      <formula>0</formula>
    </cfRule>
  </conditionalFormatting>
  <conditionalFormatting sqref="N42">
    <cfRule type="cellIs" dxfId="6" priority="7" operator="lessThan">
      <formula>0</formula>
    </cfRule>
  </conditionalFormatting>
  <conditionalFormatting sqref="N52">
    <cfRule type="cellIs" dxfId="5" priority="6" operator="lessThan">
      <formula>0</formula>
    </cfRule>
  </conditionalFormatting>
  <conditionalFormatting sqref="N53">
    <cfRule type="cellIs" dxfId="4" priority="5" operator="lessThan">
      <formula>0</formula>
    </cfRule>
  </conditionalFormatting>
  <conditionalFormatting sqref="N56">
    <cfRule type="cellIs" dxfId="3" priority="4" operator="lessThan">
      <formula>0</formula>
    </cfRule>
  </conditionalFormatting>
  <conditionalFormatting sqref="N50">
    <cfRule type="cellIs" dxfId="2" priority="3" operator="lessThan">
      <formula>0</formula>
    </cfRule>
  </conditionalFormatting>
  <conditionalFormatting sqref="B18:B21">
    <cfRule type="cellIs" dxfId="1" priority="2" operator="lessThan">
      <formula>0</formula>
    </cfRule>
  </conditionalFormatting>
  <conditionalFormatting sqref="F10:F60">
    <cfRule type="cellIs" dxfId="0" priority="1" operator="lessThan">
      <formula>0</formula>
    </cfRule>
  </conditionalFormatting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E59BBC-5418-4311-A28C-DE7650DED814}"/>
</file>

<file path=customXml/itemProps2.xml><?xml version="1.0" encoding="utf-8"?>
<ds:datastoreItem xmlns:ds="http://schemas.openxmlformats.org/officeDocument/2006/customXml" ds:itemID="{81C23AD8-1B8B-4043-B393-4CC7901FE3A5}"/>
</file>

<file path=customXml/itemProps3.xml><?xml version="1.0" encoding="utf-8"?>
<ds:datastoreItem xmlns:ds="http://schemas.openxmlformats.org/officeDocument/2006/customXml" ds:itemID="{2EC9E44C-B685-4CD2-80E9-34126EF8A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2023-01-25T19:44:29Z</dcterms:created>
  <dcterms:modified xsi:type="dcterms:W3CDTF">2025-02-07T17:11:52Z</dcterms:modified>
</cp:coreProperties>
</file>