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392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'A'!$A$5:$O$69</definedName>
    <definedName name="SHEET1">'A'!$A$5:$O$68</definedName>
  </definedNames>
  <calcPr fullCalcOnLoad="1"/>
</workbook>
</file>

<file path=xl/sharedStrings.xml><?xml version="1.0" encoding="utf-8"?>
<sst xmlns="http://schemas.openxmlformats.org/spreadsheetml/2006/main" count="133" uniqueCount="116">
  <si>
    <t>MILES  BY  OWNERSHIP</t>
  </si>
  <si>
    <t>TABLE HM-10</t>
  </si>
  <si>
    <t>RURAL</t>
  </si>
  <si>
    <t>URBAN</t>
  </si>
  <si>
    <t>STATE</t>
  </si>
  <si>
    <t>TOWN,</t>
  </si>
  <si>
    <t>OTHER</t>
  </si>
  <si>
    <t>HIGHWAY</t>
  </si>
  <si>
    <t>COUNTY</t>
  </si>
  <si>
    <t>TOWNSHIP,</t>
  </si>
  <si>
    <t>JURIS-</t>
  </si>
  <si>
    <t>FEDERAL</t>
  </si>
  <si>
    <t>TOTAL</t>
  </si>
  <si>
    <t>AGENCY</t>
  </si>
  <si>
    <t>U.S. Total</t>
  </si>
  <si>
    <t>Grand Total</t>
  </si>
  <si>
    <t>Prior to 1999, municipal was included with other jurisdictions.</t>
  </si>
  <si>
    <t>Includes State park, State toll, other State agency, other local agency and other roadways not identified by ownership.</t>
  </si>
  <si>
    <t>Roadways in Federal parks, forests, and reservations that are not part of the State and local highway systems.</t>
  </si>
  <si>
    <t>HM-10  Footnotes Page:</t>
  </si>
  <si>
    <t>For footnotes, see Footnotes Page.</t>
  </si>
  <si>
    <t>UNREPORED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</si>
  <si>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</si>
  <si>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</si>
  <si>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</si>
  <si>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</si>
  <si>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</si>
  <si>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</si>
  <si>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</si>
  <si>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</si>
  <si>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</si>
  <si>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</si>
  <si>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</si>
  <si>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</si>
  <si>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</si>
  <si>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</si>
  <si>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</si>
  <si>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</si>
  <si>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</si>
  <si>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</si>
  <si>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</si>
  <si>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</si>
  <si>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</si>
  <si>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</si>
  <si>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</si>
  <si>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</si>
  <si>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</si>
  <si>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</si>
  <si>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</si>
  <si>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</si>
  <si>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</si>
  <si>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</si>
  <si>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</si>
  <si>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</si>
  <si>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</si>
  <si>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</si>
  <si>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</si>
  <si>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</si>
  <si>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</si>
  <si>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</si>
  <si>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</si>
  <si>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</si>
  <si>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</si>
  <si>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</si>
  <si>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</si>
  <si>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</si>
  <si>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</si>
  <si>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</si>
  <si>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</si>
  <si>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</si>
  <si>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</si>
  <si>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</si>
  <si>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</si>
  <si>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(1)</t>
  </si>
  <si>
    <t>(2)</t>
  </si>
  <si>
    <t>(3)</t>
  </si>
  <si>
    <t>Puerto Rico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</si>
  <si>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</si>
  <si>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ContainerCUID="AYjvVLgrM6JOsB6w95dxB68</t>
  </si>
  <si>
    <t xml:space="preserve">" ContainerKind="1"/&gt;&lt;query_specification&gt;&amp;lt;?xml version="1.0" encoding="utf-16"?&amp;gt;&amp;lt;QuerySpecification xmlns:xsi="http://www.w3.org/2001/XMLSchema-instance" xmlns:xsd="http://www.w3.org/2001/XMLSchema" d1p1:SamplingSize="0" d1p1:SamplingMode="None" </t>
  </si>
  <si>
    <t>xmlns:d1p1="http://query.businessobjects.com/2007/06/01"&amp;gt;  &amp;lt;QueryBase xsi:type="Query" ID="Combined Query 1" xmlns="http://query.businessobjects.com/2005"&amp;gt;    &amp;lt;QueryResult Key="UnivCUID=AVO1ZUPJlGRPj_qs7h3RtnM.DO4d"&amp;gt;      &amp;lt;Name&amp;gt;State N</t>
  </si>
  <si>
    <t>ame&amp;lt;/Name&amp;gt;    &amp;lt;/QueryResult&amp;gt;    &amp;lt;QueryResult Key="UnivCUID=AVO1ZUPJlGRPj_qs7h3RtnM.DO4b"&amp;gt;      &amp;lt;Name&amp;gt;State Cd&amp;lt;/Name&amp;gt;    &amp;lt;/QueryResult&amp;gt;    &amp;lt;QueryResult Key="UnivCUID=AVO1ZUPJlGRPj_qs7h3RtnM.DO32"&amp;gt;      &amp;lt;Name&amp;gt;R</t>
  </si>
  <si>
    <t>SHA&amp;lt;/Name&amp;gt;    &amp;lt;/QueryResult&amp;gt;    &amp;lt;QueryResult Key="UnivCUID=AVO1ZUPJlGRPj_qs7h3RtnM.DO33"&amp;gt;      &amp;lt;Name&amp;gt;RCOUNTY&amp;lt;/Name&amp;gt;    &amp;lt;/QueryResult&amp;gt;    &amp;lt;QueryResult Key="UnivCUID=AVO1ZUPJlGRPj_qs7h3RtnM.DO60"&amp;gt;      &amp;lt;Name&amp;gt;RT</t>
  </si>
  <si>
    <t>OWN&amp;lt;/Name&amp;gt;    &amp;lt;/QueryResult&amp;gt;    &amp;lt;QueryResult Key="UnivCUID=AVO1ZUPJlGRPj_qs7h3RtnM.DO61"&amp;gt;      &amp;lt;Name&amp;gt;ROTHER&amp;lt;/Name&amp;gt;    &amp;lt;/QueryResult&amp;gt;    &amp;lt;QueryResult Key="UnivCUID=AVO1ZUPJlGRPj_qs7h3RtnM.DO62"&amp;gt;      &amp;lt;Name&amp;gt;RFE</t>
  </si>
  <si>
    <t>DERAL&amp;lt;/Name&amp;gt;    &amp;lt;/QueryResult&amp;gt;    &amp;lt;QueryResult Key="UnivCUID=AVO1ZUPJlGRPj_qs7h3RtnM.DO63"&amp;gt;      &amp;lt;Name&amp;gt;RTOT1&amp;lt;/Name&amp;gt;    &amp;lt;/QueryResult&amp;gt;    &amp;lt;QueryResult Key="UnivCUID=AVO1ZUPJlGRPj_qs7h3RtnM.DO64"&amp;gt;      &amp;lt;Name&amp;gt;US</t>
  </si>
  <si>
    <t>HA&amp;lt;/Name&amp;gt;    &amp;lt;/QueryResult&amp;gt;    &amp;lt;QueryResult Key="UnivCUID=AVO1ZUPJlGRPj_qs7h3RtnM.DO65"&amp;gt;      &amp;lt;Name&amp;gt;UCOUNTY&amp;lt;/Name&amp;gt;    &amp;lt;/QueryResult&amp;gt;    &amp;lt;QueryResult Key="UnivCUID=AVO1ZUPJlGRPj_qs7h3RtnM.DO66"&amp;gt;      &amp;lt;Name&amp;gt;UTO</t>
  </si>
  <si>
    <t>WN&amp;lt;/Name&amp;gt;    &amp;lt;/QueryResult&amp;gt;    &amp;lt;QueryResult Key="UnivCUID=AVO1ZUPJlGRPj_qs7h3RtnM.DO67"&amp;gt;      &amp;lt;Name&amp;gt;UOTHER&amp;lt;/Name&amp;gt;    &amp;lt;/QueryResult&amp;gt;    &amp;lt;QueryResult Key="UnivCUID=AVO1ZUPJlGRPj_qs7h3RtnM.DO68"&amp;gt;      &amp;lt;Name&amp;gt;UFED</t>
  </si>
  <si>
    <t>ERAL&amp;lt;/Name&amp;gt;    &amp;lt;/QueryResult&amp;gt;    &amp;lt;QueryResult Key="UnivCUID=AVO1ZUPJlGRPj_qs7h3RtnM.DO69"&amp;gt;      &amp;lt;Name&amp;gt;UTOT1&amp;lt;/Name&amp;gt;    &amp;lt;/QueryResult&amp;gt;    &amp;lt;QueryResult Key="UnivCUID=AVO1ZUPJlGRPj_qs7h3RtnM.DO6a"&amp;gt;      &amp;lt;Name&amp;gt;Unr</t>
  </si>
  <si>
    <t>eported&amp;lt;/Name&amp;gt;    &amp;lt;/QueryResult&amp;gt;    &amp;lt;QueryResult Key="UnivCUID=AVO1ZUPJlGRPj_qs7h3RtnM.DOe0"&amp;gt;      &amp;lt;Name&amp;gt;Rsha&amp;lt;/Name&amp;gt;    &amp;lt;/QueryResult&amp;gt;    &amp;lt;QueryResult Key="UnivCUID=AVO1ZUPJlGRPj_qs7h3RtnM.DOdf"&amp;gt;      &amp;lt;Name&amp;gt;R</t>
  </si>
  <si>
    <t>county&amp;lt;/Name&amp;gt;    &amp;lt;/QueryResult&amp;gt;    &amp;lt;QueryResult Key="UnivCUID=AVO1ZUPJlGRPj_qs7h3RtnM.DOde"&amp;gt;      &amp;lt;Name&amp;gt;Rtown&amp;lt;/Name&amp;gt;    &amp;lt;/QueryResult&amp;gt;    &amp;lt;QueryResult Key="UnivCUID=AVO1ZUPJlGRPj_qs7h3RtnM.DOdd"&amp;gt;      &amp;lt;Name&amp;gt;R</t>
  </si>
  <si>
    <t>other&amp;lt;/Name&amp;gt;    &amp;lt;/QueryResult&amp;gt;    &amp;lt;QueryResult Key="UnivCUID=AVO1ZUPJlGRPj_qs7h3RtnM.DOdc"&amp;gt;      &amp;lt;Name&amp;gt;Rfederal&amp;lt;/Name&amp;gt;    &amp;lt;/QueryResult&amp;gt;    &amp;lt;QueryResult Key="UnivCUID=AVO1ZUPJlGRPj_qs7h3RtnM.DOdb"&amp;gt;      &amp;lt;Name&amp;gt</t>
  </si>
  <si>
    <t>;Rtot2&amp;lt;/Name&amp;gt;    &amp;lt;/QueryResult&amp;gt;    &amp;lt;QueryResult Key="UnivCUID=AVO1ZUPJlGRPj_qs7h3RtnM.DOda"&amp;gt;      &amp;lt;Name&amp;gt;Usha&amp;lt;/Name&amp;gt;    &amp;lt;/QueryResult&amp;gt;    &amp;lt;QueryResult Key="UnivCUID=AVO1ZUPJlGRPj_qs7h3RtnM.DOd9"&amp;gt;      &amp;lt;Name&amp;gt;Uc</t>
  </si>
  <si>
    <t>ounty&amp;lt;/Name&amp;gt;    &amp;lt;/QueryResult&amp;gt;    &amp;lt;QueryResult Key="UnivCUID=AVO1ZUPJlGRPj_qs7h3RtnM.DOd8"&amp;gt;      &amp;lt;Name&amp;gt;Utown&amp;lt;/Name&amp;gt;    &amp;lt;/QueryResult&amp;gt;    &amp;lt;QueryResult Key="UnivCUID=AVO1ZUPJlGRPj_qs7h3RtnM.DOd7"&amp;gt;      &amp;lt;Name&amp;gt;Uo</t>
  </si>
  <si>
    <t>ther&amp;lt;/Name&amp;gt;    &amp;lt;/QueryResult&amp;gt;    &amp;lt;QueryResult Key="UnivCUID=AVO1ZUPJlGRPj_qs7h3RtnM.DOd6"&amp;gt;      &amp;lt;Name&amp;gt;Ufederal&amp;lt;/Name&amp;gt;    &amp;lt;/QueryResult&amp;gt;    &amp;lt;QueryResult Key="UnivCUID=AVO1ZUPJlGRPj_qs7h3RtnM.DOd5"&amp;gt;      &amp;lt;Name&amp;gt;</t>
  </si>
  <si>
    <t>Utot2&amp;lt;/Name&amp;gt;    &amp;lt;/QueryResult&amp;gt;    &amp;lt;QueryResult Key="UnivCUID=AVO1ZUPJlGRPj_qs7h3RtnM.DO135"&amp;gt;      &amp;lt;Name&amp;gt;Data Extract Date&amp;lt;/Name&amp;gt;    &amp;lt;/QueryResult&amp;gt;    &amp;lt;QueryResult Key="UnivCUID=AVO1ZUPJlGRPj_qs7h3RtnM.DO50"&amp;gt;      &amp;</t>
  </si>
  <si>
    <t>lt;Name&amp;gt;Record Year&amp;lt;/Name&amp;gt;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</t>
  </si>
  <si>
    <t>perator="And"&amp;gt;      &amp;lt;Item xsi:type="PreCondition" Key="UnivCUID=AVO1ZUPJlGRPj_qs7h3RtnM.DFa"&amp;gt;        &amp;lt;Name&amp;gt;FSystemFilter&amp;lt;/Name&amp;gt;      &amp;lt;/Item&amp;gt;      &amp;lt;Item xsi:type="Filter" FilterOperator="Equal"&amp;gt;        &amp;lt;FilteredObject Key</t>
  </si>
  <si>
    <t>="UnivCUID=AVO1ZUPJlGRPj_qs7h3RtnM.DO50"&amp;gt;          &amp;lt;Name&amp;gt;Record Year&amp;lt;/Name&amp;gt;        &amp;lt;/FilteredObject&amp;gt;        &amp;lt;Operand xsi:type="Prompt" Order="0" d5p1:Optional="false" HasLov="true" KeepLastValues="false" Constrained="true" xmlns:d5p</t>
  </si>
  <si>
    <t>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</t>
  </si>
  <si>
    <t>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</t>
  </si>
  <si>
    <t>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</t>
  </si>
  <si>
    <t>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</t>
  </si>
  <si>
    <t>atedRows" Activate="true" Value="false" xmlns="http://query.businessobjects.com/2005" /&amp;gt;  &amp;lt;QueryProperty Name="MaxFetchedTime" Activate="true" Value="-1" xmlns="http://query.businessobjects.com/2005" /&amp;gt;  &amp;lt;QueryProperty Name="MaxRowFetched" Acti</t>
  </si>
  <si>
    <t>vate="true" Value="-1" xmlns="http://query.businessobjects.com/2005" /&amp;gt;  &amp;lt;QueryProperty Name="DuplicateRowAggregation" Activate="false" Value="true" xmlns="http://query.businessobjects.com/2005" /&amp;gt;&amp;lt;/QuerySpecification&amp;gt;&lt;/query_specification&gt;&lt;</t>
  </si>
  <si>
    <t>Data_providers/&gt;&lt;Original_data_providers/&gt;&lt;prompts&gt;&lt;prompt promptName="Select Record Year" promptID="ROOT.0" valueType="0" PromptSetting="0" AllowMultipleValues="False" isOptional="False"&gt;&lt;currentPromptValues&gt;&lt;disreteValue type="2" value="2019" RowIndex=""</t>
  </si>
  <si>
    <t>/&gt;&lt;/currentPromptValues&gt;&lt;/prompt&gt;&lt;/prompts&gt;&lt;QueryContexts/&gt;&lt;WebiViews&gt;&lt;WebiView view_id="1" refresh_order="-1" part_UREF="" part_type="0" Conceal_data_when_saving="False" Keep_user_format="True" Instance_by_user="False" Username="" Logon_User_Instance="Fal</t>
  </si>
  <si>
    <t>se" Refresh_DB="True" Use_Report_Saved_Data="False" Use_specific_instance="False" specific_instance_cuid="" specific_instance_description="" Need_format="False" Custom_view_name="HPMS_Summary document" Last_refresh_status="1" Last_refresh_description="An e</t>
  </si>
  <si>
    <t>rror occurred while opening the report. The report does not exist; you have insufficient rights to open the report; or you cannot make a connection to the BusinessObjects Web Service. (LO 02010)" Last_refresh_time="2020-10-5T9:45:23" Last_refresh_time_take</t>
  </si>
  <si>
    <t>n="8890"&gt;&lt;Regions&gt;&lt;Region name="HHeading" DataRowCount="1" DataColCount="29"&gt;&lt;LayoutManager LinkRows="False" LinkCols="False" Version="1.0" RegionName="HHeading"&gt;&lt;CustomRows Axis="Row"/&gt;&lt;CustomColumns Axis="Column"/&gt;&lt;/LayoutManager&gt;&lt;/Region&gt;&lt;Region name="D</t>
  </si>
  <si>
    <t>ataGrid" DataRowCount="52" DataColCount="29"&gt;&lt;LayoutManager LinkRows="False" LinkCols="True" Version="1.0" RegionName="DataGrid"&gt;&lt;CustomRows Axis="Row"/&gt;&lt;CustomColumns Axis="Column"/&gt;&lt;/LayoutManager&gt;&lt;/Region&gt;&lt;/Regions&gt;&lt;/WebiView&gt;&lt;/WebiViews&gt;&lt;PromptBindings</t>
  </si>
  <si>
    <t>/&gt;&lt;DataSourceParameterValues/&gt;&lt;/Webi_document&gt;&lt;/Webi_documents&gt;&lt;/AddinModuleData&gt;&lt;/CrystalAddin&gt;</t>
  </si>
  <si>
    <t xml:space="preserve">January 12, 2024                 </t>
  </si>
  <si>
    <t>PUBLIC  ROAD  LENGTH - 2022</t>
  </si>
  <si>
    <t>MUNICIPAL (1)</t>
  </si>
  <si>
    <t>DICTIONS (2)</t>
  </si>
  <si>
    <t>AGENCY (3)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</si>
</sst>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  <numFmt numFmtId="170" formatCode="00000"/>
    <numFmt numFmtId="171" formatCode="[$-409]dddd\,\ mmmm\ d\,\ yyyy"/>
    <numFmt numFmtId="172" formatCode="yyyy\-mm\-dd;@"/>
    <numFmt numFmtId="173" formatCode="0.0%"/>
  </numFmts>
  <fonts count="48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>
        <color indexed="63"/>
      </left>
      <right style="double">
        <color indexed="8"/>
      </right>
      <top>
        <color indexed="63"/>
      </top>
      <bottom style="double">
        <color theme="1"/>
      </bottom>
    </border>
    <border>
      <left>
        <color indexed="63"/>
      </left>
      <right style="double">
        <color theme="1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indexed="8"/>
      </right>
      <top style="double">
        <color theme="1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theme="1"/>
      </top>
      <bottom style="thin">
        <color indexed="8"/>
      </bottom>
    </border>
    <border>
      <left style="double">
        <color theme="1"/>
      </left>
      <right style="thin">
        <color indexed="8"/>
      </right>
      <top>
        <color indexed="63"/>
      </top>
      <bottom style="double">
        <color theme="1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indexed="8"/>
      </right>
      <top>
        <color indexed="63"/>
      </top>
      <bottom style="thin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 horizontal="left" indent="4"/>
    </xf>
    <xf numFmtId="37" fontId="1" fillId="0" borderId="11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37" fontId="1" fillId="0" borderId="1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1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3" fillId="0" borderId="0" xfId="0" applyFont="1" applyFill="1" applyAlignment="1">
      <alignment horizontal="left"/>
    </xf>
    <xf numFmtId="0" fontId="29" fillId="0" borderId="0" xfId="59">
      <alignment/>
      <protection/>
    </xf>
    <xf numFmtId="37" fontId="1" fillId="0" borderId="23" xfId="0" applyNumberFormat="1" applyFont="1" applyBorder="1" applyAlignment="1" applyProtection="1">
      <alignment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 quotePrefix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vertical="center"/>
      <protection/>
    </xf>
    <xf numFmtId="164" fontId="1" fillId="0" borderId="29" xfId="0" applyNumberFormat="1" applyFont="1" applyBorder="1" applyAlignment="1" applyProtection="1">
      <alignment horizontal="left" vertical="center"/>
      <protection/>
    </xf>
    <xf numFmtId="164" fontId="1" fillId="0" borderId="30" xfId="0" applyNumberFormat="1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0" xfId="0" applyAlignment="1" quotePrefix="1">
      <alignment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164" fontId="1" fillId="0" borderId="32" xfId="0" applyNumberFormat="1" applyFont="1" applyBorder="1" applyAlignment="1" applyProtection="1">
      <alignment horizontal="left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left"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164" fontId="1" fillId="33" borderId="14" xfId="0" applyNumberFormat="1" applyFont="1" applyFill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164" fontId="1" fillId="33" borderId="39" xfId="0" applyNumberFormat="1" applyFont="1" applyFill="1" applyBorder="1" applyAlignment="1" applyProtection="1">
      <alignment horizontal="center" vertical="center"/>
      <protection/>
    </xf>
    <xf numFmtId="164" fontId="1" fillId="0" borderId="40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34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61" t="s">
        <v>77</v>
      </c>
    </row>
    <row r="2" ht="13.5">
      <c r="V2" s="61" t="s">
        <v>78</v>
      </c>
    </row>
    <row r="3" ht="13.5">
      <c r="V3" s="61" t="s">
        <v>79</v>
      </c>
    </row>
    <row r="4" ht="13.5">
      <c r="V4" s="61" t="s">
        <v>80</v>
      </c>
    </row>
    <row r="5" ht="13.5">
      <c r="V5" s="61" t="s">
        <v>81</v>
      </c>
    </row>
    <row r="6" ht="13.5">
      <c r="V6" s="61" t="s">
        <v>82</v>
      </c>
    </row>
    <row r="7" ht="13.5">
      <c r="V7" s="61" t="s">
        <v>83</v>
      </c>
    </row>
    <row r="8" ht="13.5">
      <c r="V8" s="61" t="s">
        <v>84</v>
      </c>
    </row>
    <row r="9" ht="13.5">
      <c r="V9" s="61" t="s">
        <v>85</v>
      </c>
    </row>
    <row r="10" ht="13.5">
      <c r="V10" s="61" t="s">
        <v>86</v>
      </c>
    </row>
    <row r="11" ht="13.5">
      <c r="V11" s="61" t="s">
        <v>87</v>
      </c>
    </row>
    <row r="12" ht="13.5">
      <c r="V12" s="61" t="s">
        <v>88</v>
      </c>
    </row>
    <row r="13" ht="13.5">
      <c r="V13" s="61" t="s">
        <v>89</v>
      </c>
    </row>
    <row r="14" ht="13.5">
      <c r="V14" s="61" t="s">
        <v>90</v>
      </c>
    </row>
    <row r="15" ht="13.5">
      <c r="V15" s="61" t="s">
        <v>91</v>
      </c>
    </row>
    <row r="16" ht="13.5">
      <c r="V16" s="61" t="s">
        <v>92</v>
      </c>
    </row>
    <row r="17" ht="13.5">
      <c r="V17" s="61" t="s">
        <v>93</v>
      </c>
    </row>
    <row r="18" ht="13.5">
      <c r="V18" s="61" t="s">
        <v>94</v>
      </c>
    </row>
    <row r="19" ht="13.5">
      <c r="V19" s="61" t="s">
        <v>95</v>
      </c>
    </row>
    <row r="20" ht="13.5">
      <c r="V20" s="61" t="s">
        <v>96</v>
      </c>
    </row>
    <row r="21" ht="13.5">
      <c r="V21" s="61" t="s">
        <v>97</v>
      </c>
    </row>
    <row r="22" ht="13.5">
      <c r="V22" s="61" t="s">
        <v>98</v>
      </c>
    </row>
    <row r="23" ht="13.5">
      <c r="V23" s="61" t="s">
        <v>99</v>
      </c>
    </row>
    <row r="24" ht="13.5">
      <c r="V24" s="61" t="s">
        <v>100</v>
      </c>
    </row>
    <row r="25" ht="13.5">
      <c r="V25" s="61" t="s">
        <v>101</v>
      </c>
    </row>
    <row r="26" ht="13.5">
      <c r="V26" s="61" t="s">
        <v>102</v>
      </c>
    </row>
    <row r="27" ht="13.5">
      <c r="V27" s="61" t="s">
        <v>103</v>
      </c>
    </row>
    <row r="28" ht="13.5">
      <c r="V28" s="61" t="s">
        <v>104</v>
      </c>
    </row>
    <row r="29" ht="13.5">
      <c r="V29" s="61" t="s">
        <v>105</v>
      </c>
    </row>
    <row r="30" ht="13.5">
      <c r="V30" s="61" t="s">
        <v>106</v>
      </c>
    </row>
    <row r="31" ht="13.5">
      <c r="V31" s="61" t="s">
        <v>107</v>
      </c>
    </row>
    <row r="32" ht="13.5">
      <c r="V32" s="61" t="s">
        <v>108</v>
      </c>
    </row>
    <row r="33" ht="13.5">
      <c r="V33" s="61" t="s">
        <v>109</v>
      </c>
    </row>
    <row r="34" ht="13.5">
      <c r="V34" s="61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R123"/>
  <sheetViews>
    <sheetView showGridLines="0" tabSelected="1" defaultGridColor="0" zoomScale="85" zoomScaleNormal="85" zoomScalePageLayoutView="0" colorId="22" workbookViewId="0" topLeftCell="A1">
      <selection activeCell="A1" sqref="A1"/>
    </sheetView>
  </sheetViews>
  <sheetFormatPr defaultColWidth="9.59765625" defaultRowHeight="14.25"/>
  <cols>
    <col min="1" max="1" width="17.19921875" style="1" customWidth="1"/>
    <col min="2" max="2" width="11.69921875" style="1" customWidth="1"/>
    <col min="3" max="3" width="12.19921875" style="1" customWidth="1"/>
    <col min="4" max="4" width="13.5" style="1" customWidth="1"/>
    <col min="5" max="5" width="12.69921875" style="1" customWidth="1"/>
    <col min="6" max="6" width="10.59765625" style="1" customWidth="1"/>
    <col min="7" max="7" width="11.59765625" style="1" customWidth="1"/>
    <col min="8" max="8" width="13.59765625" style="1" customWidth="1"/>
    <col min="9" max="9" width="11.19921875" style="1" customWidth="1"/>
    <col min="10" max="10" width="13.5" style="1" customWidth="1"/>
    <col min="11" max="11" width="12.796875" style="1" customWidth="1"/>
    <col min="12" max="12" width="12.19921875" style="1" customWidth="1"/>
    <col min="13" max="13" width="11.59765625" style="1" customWidth="1"/>
    <col min="14" max="14" width="12.296875" style="1" customWidth="1"/>
    <col min="15" max="15" width="10.59765625" style="1" customWidth="1"/>
    <col min="16" max="17" width="9.59765625" style="44" customWidth="1"/>
    <col min="18" max="16384" width="9.59765625" style="1" customWidth="1"/>
  </cols>
  <sheetData>
    <row r="5" spans="1:17" s="21" customFormat="1" ht="21.75" customHeight="1">
      <c r="A5" s="19" t="s">
        <v>112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5"/>
      <c r="Q5" s="45"/>
    </row>
    <row r="6" spans="1:17" s="21" customFormat="1" ht="16.5" customHeight="1">
      <c r="A6" s="22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45"/>
      <c r="Q6" s="45"/>
    </row>
    <row r="7" ht="21" customHeight="1"/>
    <row r="8" spans="1:15" ht="12" customHeight="1">
      <c r="A8" s="52" t="s">
        <v>111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3" t="s">
        <v>1</v>
      </c>
    </row>
    <row r="9" spans="1:15" ht="12.75" customHeight="1">
      <c r="A9" s="53"/>
      <c r="B9" s="4" t="s">
        <v>2</v>
      </c>
      <c r="C9" s="5"/>
      <c r="D9" s="5"/>
      <c r="E9" s="5"/>
      <c r="F9" s="4"/>
      <c r="G9" s="6"/>
      <c r="H9" s="4" t="s">
        <v>3</v>
      </c>
      <c r="I9" s="4"/>
      <c r="J9" s="4"/>
      <c r="K9" s="4"/>
      <c r="L9" s="4"/>
      <c r="M9" s="6"/>
      <c r="N9" s="37"/>
      <c r="O9" s="38"/>
    </row>
    <row r="10" spans="1:15" ht="12.75" customHeight="1">
      <c r="A10" s="54"/>
      <c r="B10" s="7"/>
      <c r="C10" s="8"/>
      <c r="D10" s="8"/>
      <c r="E10" s="8"/>
      <c r="F10" s="7"/>
      <c r="G10" s="9"/>
      <c r="H10" s="7"/>
      <c r="I10" s="10"/>
      <c r="J10" s="10"/>
      <c r="K10" s="10"/>
      <c r="L10" s="7"/>
      <c r="M10" s="9"/>
      <c r="N10" s="34"/>
      <c r="O10" s="7"/>
    </row>
    <row r="11" spans="1:15" ht="12.75" customHeight="1">
      <c r="A11" s="54"/>
      <c r="B11" s="11" t="s">
        <v>4</v>
      </c>
      <c r="C11" s="7"/>
      <c r="D11" s="11" t="s">
        <v>5</v>
      </c>
      <c r="E11" s="11" t="s">
        <v>6</v>
      </c>
      <c r="F11" s="7"/>
      <c r="G11" s="9"/>
      <c r="H11" s="11" t="s">
        <v>4</v>
      </c>
      <c r="I11" s="7"/>
      <c r="J11" s="11" t="s">
        <v>5</v>
      </c>
      <c r="K11" s="11" t="s">
        <v>6</v>
      </c>
      <c r="L11" s="7"/>
      <c r="M11" s="9"/>
      <c r="N11" s="34"/>
      <c r="O11" s="7"/>
    </row>
    <row r="12" spans="1:15" ht="12.75" customHeight="1">
      <c r="A12" s="55" t="s">
        <v>4</v>
      </c>
      <c r="B12" s="11" t="s">
        <v>7</v>
      </c>
      <c r="C12" s="11" t="s">
        <v>8</v>
      </c>
      <c r="D12" s="11" t="s">
        <v>9</v>
      </c>
      <c r="E12" s="11" t="s">
        <v>10</v>
      </c>
      <c r="F12" s="11" t="s">
        <v>11</v>
      </c>
      <c r="G12" s="12" t="s">
        <v>12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M12" s="12" t="s">
        <v>12</v>
      </c>
      <c r="N12" s="35" t="s">
        <v>12</v>
      </c>
      <c r="O12" s="11" t="s">
        <v>12</v>
      </c>
    </row>
    <row r="13" spans="1:15" ht="12.75" customHeight="1">
      <c r="A13" s="54"/>
      <c r="B13" s="11" t="s">
        <v>13</v>
      </c>
      <c r="C13" s="7"/>
      <c r="D13" s="62" t="s">
        <v>113</v>
      </c>
      <c r="E13" s="62" t="s">
        <v>114</v>
      </c>
      <c r="F13" s="62" t="s">
        <v>115</v>
      </c>
      <c r="G13" s="9"/>
      <c r="H13" s="11" t="s">
        <v>13</v>
      </c>
      <c r="I13" s="7"/>
      <c r="J13" s="62" t="s">
        <v>113</v>
      </c>
      <c r="K13" s="62" t="s">
        <v>114</v>
      </c>
      <c r="L13" s="62" t="s">
        <v>115</v>
      </c>
      <c r="M13" s="9"/>
      <c r="N13" s="35" t="s">
        <v>21</v>
      </c>
      <c r="O13" s="7"/>
    </row>
    <row r="14" spans="1:17" ht="13.5">
      <c r="A14" s="56"/>
      <c r="B14" s="13"/>
      <c r="C14" s="13"/>
      <c r="D14" s="13"/>
      <c r="E14" s="13"/>
      <c r="F14" s="13"/>
      <c r="G14" s="14"/>
      <c r="H14" s="13"/>
      <c r="I14" s="13"/>
      <c r="J14" s="13"/>
      <c r="K14" s="13"/>
      <c r="L14" s="13"/>
      <c r="M14" s="14"/>
      <c r="N14" s="36"/>
      <c r="O14" s="13"/>
      <c r="P14" s="39"/>
      <c r="Q14" s="43"/>
    </row>
    <row r="15" spans="1:17" ht="13.5">
      <c r="A15" s="57" t="s">
        <v>22</v>
      </c>
      <c r="B15" s="15">
        <v>8321.567</v>
      </c>
      <c r="C15" s="15">
        <v>50913.58</v>
      </c>
      <c r="D15" s="15">
        <v>8432.45</v>
      </c>
      <c r="E15" s="15">
        <v>6.09</v>
      </c>
      <c r="F15" s="15">
        <v>495.861</v>
      </c>
      <c r="G15" s="16">
        <v>68169.548</v>
      </c>
      <c r="H15" s="15">
        <v>2640.825</v>
      </c>
      <c r="I15" s="15">
        <v>6227.104</v>
      </c>
      <c r="J15" s="15">
        <v>21499.004</v>
      </c>
      <c r="K15" s="15">
        <v>10.01</v>
      </c>
      <c r="L15" s="15">
        <v>85.486</v>
      </c>
      <c r="M15" s="16">
        <v>30462.429</v>
      </c>
      <c r="N15" s="49">
        <v>0</v>
      </c>
      <c r="O15" s="69">
        <v>98631.977</v>
      </c>
      <c r="P15" s="46"/>
      <c r="Q15" s="46"/>
    </row>
    <row r="16" spans="1:17" ht="13.5">
      <c r="A16" s="57" t="s">
        <v>23</v>
      </c>
      <c r="B16" s="15">
        <v>5001.033</v>
      </c>
      <c r="C16" s="15">
        <v>3505.062</v>
      </c>
      <c r="D16" s="15">
        <v>1332.501</v>
      </c>
      <c r="E16" s="15">
        <v>3274.381</v>
      </c>
      <c r="F16" s="15">
        <v>1375.508</v>
      </c>
      <c r="G16" s="16">
        <v>14488.485</v>
      </c>
      <c r="H16" s="15">
        <v>681.704</v>
      </c>
      <c r="I16" s="15">
        <v>1756.382</v>
      </c>
      <c r="J16" s="15">
        <v>360.887</v>
      </c>
      <c r="K16" s="15">
        <v>328.206</v>
      </c>
      <c r="L16" s="15">
        <v>21.311</v>
      </c>
      <c r="M16" s="16">
        <v>3148.49</v>
      </c>
      <c r="N16" s="50">
        <v>0</v>
      </c>
      <c r="O16" s="69">
        <v>17636.975</v>
      </c>
      <c r="P16" s="46"/>
      <c r="Q16" s="46"/>
    </row>
    <row r="17" spans="1:17" ht="13.5">
      <c r="A17" s="57" t="s">
        <v>24</v>
      </c>
      <c r="B17" s="15">
        <v>5535.187</v>
      </c>
      <c r="C17" s="15">
        <v>11784.537</v>
      </c>
      <c r="D17" s="15">
        <v>2164.356</v>
      </c>
      <c r="E17" s="15">
        <v>9688.529</v>
      </c>
      <c r="F17" s="15">
        <v>13786.277</v>
      </c>
      <c r="G17" s="16">
        <v>42958.886</v>
      </c>
      <c r="H17" s="15">
        <v>1328.346</v>
      </c>
      <c r="I17" s="15">
        <v>5557.798</v>
      </c>
      <c r="J17" s="15">
        <v>22042.331</v>
      </c>
      <c r="K17" s="15">
        <v>2052.84</v>
      </c>
      <c r="L17" s="15">
        <v>567.04</v>
      </c>
      <c r="M17" s="16">
        <v>31548.355</v>
      </c>
      <c r="N17" s="50">
        <v>0</v>
      </c>
      <c r="O17" s="69">
        <v>74507.241</v>
      </c>
      <c r="P17" s="46"/>
      <c r="Q17" s="46"/>
    </row>
    <row r="18" spans="1:17" ht="13.5">
      <c r="A18" s="58" t="s">
        <v>25</v>
      </c>
      <c r="B18" s="17">
        <v>14105.263</v>
      </c>
      <c r="C18" s="17">
        <v>46501.277</v>
      </c>
      <c r="D18" s="17">
        <v>5455.621</v>
      </c>
      <c r="E18" s="17">
        <v>12412.39</v>
      </c>
      <c r="F18" s="17">
        <v>3390.601</v>
      </c>
      <c r="G18" s="18">
        <v>81865.152</v>
      </c>
      <c r="H18" s="17">
        <v>2330.682</v>
      </c>
      <c r="I18" s="17">
        <v>2911.192</v>
      </c>
      <c r="J18" s="17">
        <v>10997.476</v>
      </c>
      <c r="K18" s="17">
        <v>869.667</v>
      </c>
      <c r="L18" s="17">
        <v>112.85</v>
      </c>
      <c r="M18" s="42">
        <v>17221.867</v>
      </c>
      <c r="N18" s="51">
        <v>0</v>
      </c>
      <c r="O18" s="75">
        <v>99087.019</v>
      </c>
      <c r="P18" s="46"/>
      <c r="Q18" s="46"/>
    </row>
    <row r="19" spans="1:17" ht="13.5">
      <c r="A19" s="57" t="s">
        <v>26</v>
      </c>
      <c r="B19" s="15">
        <v>10464.222</v>
      </c>
      <c r="C19" s="15">
        <v>55905.807</v>
      </c>
      <c r="D19" s="15">
        <v>1402.826</v>
      </c>
      <c r="E19" s="15">
        <v>799.036</v>
      </c>
      <c r="F19" s="15">
        <v>10383.009</v>
      </c>
      <c r="G19" s="16">
        <v>78954.9</v>
      </c>
      <c r="H19" s="15">
        <v>4552.358</v>
      </c>
      <c r="I19" s="15">
        <v>18797.578</v>
      </c>
      <c r="J19" s="15">
        <v>79506.987</v>
      </c>
      <c r="K19" s="15">
        <v>123.784</v>
      </c>
      <c r="L19" s="15">
        <v>167.535</v>
      </c>
      <c r="M19" s="16">
        <v>103148.242</v>
      </c>
      <c r="N19" s="50">
        <v>0</v>
      </c>
      <c r="O19" s="69">
        <v>182103.142</v>
      </c>
      <c r="P19" s="46"/>
      <c r="Q19" s="46"/>
    </row>
    <row r="20" spans="1:17" ht="13.5">
      <c r="A20" s="57" t="s">
        <v>27</v>
      </c>
      <c r="B20" s="15">
        <v>7530.973</v>
      </c>
      <c r="C20" s="15">
        <v>51165.856</v>
      </c>
      <c r="D20" s="15">
        <v>2421.91</v>
      </c>
      <c r="E20" s="15">
        <v>836.045</v>
      </c>
      <c r="F20" s="15">
        <v>6383.079</v>
      </c>
      <c r="G20" s="16">
        <v>68337.863</v>
      </c>
      <c r="H20" s="15">
        <v>1498.452</v>
      </c>
      <c r="I20" s="15">
        <v>4761.88</v>
      </c>
      <c r="J20" s="15">
        <v>14876.765</v>
      </c>
      <c r="K20" s="15">
        <v>19.697</v>
      </c>
      <c r="L20" s="15">
        <v>56.137</v>
      </c>
      <c r="M20" s="16">
        <v>21212.931</v>
      </c>
      <c r="N20" s="50">
        <v>0</v>
      </c>
      <c r="O20" s="69">
        <v>89550.794</v>
      </c>
      <c r="P20" s="46"/>
      <c r="Q20" s="46"/>
    </row>
    <row r="21" spans="1:17" ht="13.5">
      <c r="A21" s="57" t="s">
        <v>28</v>
      </c>
      <c r="B21" s="15">
        <v>1168.85</v>
      </c>
      <c r="C21" s="15">
        <v>0</v>
      </c>
      <c r="D21" s="15">
        <v>4243.17</v>
      </c>
      <c r="E21" s="15">
        <v>123.76</v>
      </c>
      <c r="F21" s="15">
        <v>20.44</v>
      </c>
      <c r="G21" s="16">
        <v>5556.22</v>
      </c>
      <c r="H21" s="15">
        <v>2546.15</v>
      </c>
      <c r="I21" s="15">
        <v>0</v>
      </c>
      <c r="J21" s="15">
        <v>13227.29</v>
      </c>
      <c r="K21" s="15">
        <v>29.62</v>
      </c>
      <c r="L21" s="15">
        <v>8.27</v>
      </c>
      <c r="M21" s="16">
        <v>15811.33</v>
      </c>
      <c r="N21" s="50">
        <v>0</v>
      </c>
      <c r="O21" s="69">
        <v>21367.55</v>
      </c>
      <c r="P21" s="46"/>
      <c r="Q21" s="46"/>
    </row>
    <row r="22" spans="1:17" ht="13.5">
      <c r="A22" s="58" t="s">
        <v>29</v>
      </c>
      <c r="B22" s="17">
        <v>2702.4</v>
      </c>
      <c r="C22" s="17">
        <v>0</v>
      </c>
      <c r="D22" s="17">
        <v>61.01</v>
      </c>
      <c r="E22" s="17">
        <v>41.1</v>
      </c>
      <c r="F22" s="17">
        <v>74.28</v>
      </c>
      <c r="G22" s="18">
        <v>2878.79</v>
      </c>
      <c r="H22" s="17">
        <v>2783.44</v>
      </c>
      <c r="I22" s="17">
        <v>0</v>
      </c>
      <c r="J22" s="17">
        <v>822.36</v>
      </c>
      <c r="K22" s="17">
        <v>37.18</v>
      </c>
      <c r="L22" s="17">
        <v>53.08</v>
      </c>
      <c r="M22" s="18">
        <v>3696.06</v>
      </c>
      <c r="N22" s="51">
        <v>0</v>
      </c>
      <c r="O22" s="75">
        <v>6574.85</v>
      </c>
      <c r="P22" s="46"/>
      <c r="Q22" s="46"/>
    </row>
    <row r="23" spans="1:17" ht="13.5">
      <c r="A23" s="57" t="s">
        <v>30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  <c r="H23" s="15">
        <v>1373.558</v>
      </c>
      <c r="I23" s="15">
        <v>0</v>
      </c>
      <c r="J23" s="15">
        <v>0</v>
      </c>
      <c r="K23" s="15">
        <v>42.545</v>
      </c>
      <c r="L23" s="15">
        <v>103.953</v>
      </c>
      <c r="M23" s="16">
        <v>1520.056</v>
      </c>
      <c r="N23" s="50">
        <v>0</v>
      </c>
      <c r="O23" s="69">
        <v>1520.056</v>
      </c>
      <c r="P23" s="46"/>
      <c r="Q23" s="46"/>
    </row>
    <row r="24" spans="1:17" ht="13.5">
      <c r="A24" s="57" t="s">
        <v>31</v>
      </c>
      <c r="B24" s="15">
        <v>5670.586</v>
      </c>
      <c r="C24" s="15">
        <v>26200.998</v>
      </c>
      <c r="D24" s="15">
        <v>2705.288</v>
      </c>
      <c r="E24" s="15">
        <v>81.2</v>
      </c>
      <c r="F24" s="15">
        <v>1737.56</v>
      </c>
      <c r="G24" s="16">
        <v>36395.632</v>
      </c>
      <c r="H24" s="15">
        <v>6486.98</v>
      </c>
      <c r="I24" s="15">
        <v>44498.387</v>
      </c>
      <c r="J24" s="15">
        <v>35967.486</v>
      </c>
      <c r="K24" s="15">
        <v>7.7</v>
      </c>
      <c r="L24" s="15">
        <v>460.45</v>
      </c>
      <c r="M24" s="16">
        <v>87421.003</v>
      </c>
      <c r="N24" s="50">
        <v>0</v>
      </c>
      <c r="O24" s="69">
        <v>123816.635</v>
      </c>
      <c r="P24" s="46"/>
      <c r="Q24" s="46"/>
    </row>
    <row r="25" spans="1:17" ht="13.5">
      <c r="A25" s="57" t="s">
        <v>32</v>
      </c>
      <c r="B25" s="15">
        <v>12613.968</v>
      </c>
      <c r="C25" s="15">
        <v>58203.017</v>
      </c>
      <c r="D25" s="15">
        <v>4272.963</v>
      </c>
      <c r="E25" s="15">
        <v>0</v>
      </c>
      <c r="F25" s="15">
        <v>0</v>
      </c>
      <c r="G25" s="16">
        <v>75089.948</v>
      </c>
      <c r="H25" s="15">
        <v>5291.633</v>
      </c>
      <c r="I25" s="15">
        <v>28366.159</v>
      </c>
      <c r="J25" s="15">
        <v>17006.955</v>
      </c>
      <c r="K25" s="15">
        <v>0</v>
      </c>
      <c r="L25" s="15">
        <v>0</v>
      </c>
      <c r="M25" s="16">
        <v>50664.747</v>
      </c>
      <c r="N25" s="50">
        <v>7.401</v>
      </c>
      <c r="O25" s="69">
        <v>125762.096</v>
      </c>
      <c r="P25" s="46"/>
      <c r="Q25" s="46"/>
    </row>
    <row r="26" spans="1:17" ht="13.5">
      <c r="A26" s="58" t="s">
        <v>33</v>
      </c>
      <c r="B26" s="17">
        <v>475.969</v>
      </c>
      <c r="C26" s="17">
        <v>1026.998</v>
      </c>
      <c r="D26" s="17">
        <v>0</v>
      </c>
      <c r="E26" s="17">
        <v>47.359</v>
      </c>
      <c r="F26" s="17">
        <v>112.69</v>
      </c>
      <c r="G26" s="18">
        <v>1663.016</v>
      </c>
      <c r="H26" s="17">
        <v>476.345</v>
      </c>
      <c r="I26" s="17">
        <v>2345.008</v>
      </c>
      <c r="J26" s="17">
        <v>0</v>
      </c>
      <c r="K26" s="17">
        <v>22.32</v>
      </c>
      <c r="L26" s="17">
        <v>16.85</v>
      </c>
      <c r="M26" s="18">
        <v>2860.523</v>
      </c>
      <c r="N26" s="51">
        <v>0</v>
      </c>
      <c r="O26" s="75">
        <v>4523.539</v>
      </c>
      <c r="P26" s="46"/>
      <c r="Q26" s="46"/>
    </row>
    <row r="27" spans="1:17" ht="13.5">
      <c r="A27" s="57" t="s">
        <v>34</v>
      </c>
      <c r="B27" s="15">
        <v>4559.546</v>
      </c>
      <c r="C27" s="15">
        <v>17716.412</v>
      </c>
      <c r="D27" s="15">
        <v>2781.861</v>
      </c>
      <c r="E27" s="15">
        <v>11282.726</v>
      </c>
      <c r="F27" s="15">
        <v>12760.278</v>
      </c>
      <c r="G27" s="16">
        <v>49100.823</v>
      </c>
      <c r="H27" s="15">
        <v>401.138</v>
      </c>
      <c r="I27" s="15">
        <v>3277.264</v>
      </c>
      <c r="J27" s="15">
        <v>4343.77</v>
      </c>
      <c r="K27" s="15">
        <v>765.645</v>
      </c>
      <c r="L27" s="15">
        <v>2.78</v>
      </c>
      <c r="M27" s="16">
        <v>8790.597</v>
      </c>
      <c r="N27" s="50">
        <v>536.931</v>
      </c>
      <c r="O27" s="69">
        <v>58428.351</v>
      </c>
      <c r="P27" s="46"/>
      <c r="Q27" s="46"/>
    </row>
    <row r="28" spans="1:17" ht="13.5">
      <c r="A28" s="57" t="s">
        <v>35</v>
      </c>
      <c r="B28" s="15">
        <v>10417.85</v>
      </c>
      <c r="C28" s="15">
        <v>13796.47</v>
      </c>
      <c r="D28" s="15">
        <v>71338.03</v>
      </c>
      <c r="E28" s="15">
        <v>424.28</v>
      </c>
      <c r="F28" s="15">
        <v>219.07</v>
      </c>
      <c r="G28" s="16">
        <v>96195.7</v>
      </c>
      <c r="H28" s="15">
        <v>5472.37</v>
      </c>
      <c r="I28" s="15">
        <v>2598.11</v>
      </c>
      <c r="J28" s="15">
        <v>41296.48</v>
      </c>
      <c r="K28" s="15">
        <v>418.9</v>
      </c>
      <c r="L28" s="15">
        <v>28.42</v>
      </c>
      <c r="M28" s="16">
        <v>49814.28</v>
      </c>
      <c r="N28" s="50">
        <v>0</v>
      </c>
      <c r="O28" s="69">
        <v>146009.98</v>
      </c>
      <c r="P28" s="46"/>
      <c r="Q28" s="46"/>
    </row>
    <row r="29" spans="1:17" ht="13.5">
      <c r="A29" s="57" t="s">
        <v>36</v>
      </c>
      <c r="B29" s="15">
        <v>8776.797</v>
      </c>
      <c r="C29" s="15">
        <v>56247.757</v>
      </c>
      <c r="D29" s="15">
        <v>3084.322</v>
      </c>
      <c r="E29" s="15">
        <v>209.455</v>
      </c>
      <c r="F29" s="15">
        <v>58.39</v>
      </c>
      <c r="G29" s="16">
        <v>68376.721</v>
      </c>
      <c r="H29" s="15">
        <v>2301.176</v>
      </c>
      <c r="I29" s="15">
        <v>9023.914</v>
      </c>
      <c r="J29" s="15">
        <v>17363.215</v>
      </c>
      <c r="K29" s="15">
        <v>70.961</v>
      </c>
      <c r="L29" s="15">
        <v>53.04</v>
      </c>
      <c r="M29" s="16">
        <v>28812.306</v>
      </c>
      <c r="N29" s="50">
        <v>1.458</v>
      </c>
      <c r="O29" s="69">
        <v>97190.485</v>
      </c>
      <c r="P29" s="46"/>
      <c r="Q29" s="46"/>
    </row>
    <row r="30" spans="1:17" ht="13.5">
      <c r="A30" s="58" t="s">
        <v>37</v>
      </c>
      <c r="B30" s="17">
        <v>7842.229</v>
      </c>
      <c r="C30" s="17">
        <v>88043.951</v>
      </c>
      <c r="D30" s="17">
        <v>5571.651</v>
      </c>
      <c r="E30" s="17">
        <v>436.542</v>
      </c>
      <c r="F30" s="17">
        <v>111.468</v>
      </c>
      <c r="G30" s="18">
        <v>102005.841</v>
      </c>
      <c r="H30" s="17">
        <v>1052.691</v>
      </c>
      <c r="I30" s="17">
        <v>1567.676</v>
      </c>
      <c r="J30" s="17">
        <v>10144.47</v>
      </c>
      <c r="K30" s="17">
        <v>174.179</v>
      </c>
      <c r="L30" s="17">
        <v>24.806</v>
      </c>
      <c r="M30" s="18">
        <v>12963.822</v>
      </c>
      <c r="N30" s="51">
        <v>0.001</v>
      </c>
      <c r="O30" s="75">
        <v>114969.664</v>
      </c>
      <c r="P30" s="46"/>
      <c r="Q30" s="46"/>
    </row>
    <row r="31" spans="1:17" ht="13.5">
      <c r="A31" s="57" t="s">
        <v>38</v>
      </c>
      <c r="B31" s="15">
        <v>9480.462</v>
      </c>
      <c r="C31" s="15">
        <v>109442.531</v>
      </c>
      <c r="D31" s="15">
        <v>5223.502</v>
      </c>
      <c r="E31" s="15">
        <v>473.983</v>
      </c>
      <c r="F31" s="15">
        <v>668.917</v>
      </c>
      <c r="G31" s="16">
        <v>125289.395</v>
      </c>
      <c r="H31" s="15">
        <v>816.656</v>
      </c>
      <c r="I31" s="15">
        <v>1882.171</v>
      </c>
      <c r="J31" s="15">
        <v>10873.622</v>
      </c>
      <c r="K31" s="15">
        <v>85.089</v>
      </c>
      <c r="L31" s="15">
        <v>63.995</v>
      </c>
      <c r="M31" s="16">
        <v>13721.533</v>
      </c>
      <c r="N31" s="50">
        <v>0</v>
      </c>
      <c r="O31" s="69">
        <v>139010.928</v>
      </c>
      <c r="P31" s="46"/>
      <c r="Q31" s="46"/>
    </row>
    <row r="32" spans="1:17" ht="13.5">
      <c r="A32" s="57" t="s">
        <v>39</v>
      </c>
      <c r="B32" s="15">
        <v>24585.766</v>
      </c>
      <c r="C32" s="15">
        <v>37277.422</v>
      </c>
      <c r="D32" s="15">
        <v>1832.82</v>
      </c>
      <c r="E32" s="15">
        <v>489.58</v>
      </c>
      <c r="F32" s="15">
        <v>715.048</v>
      </c>
      <c r="G32" s="16">
        <v>64900.636</v>
      </c>
      <c r="H32" s="15">
        <v>3121.203</v>
      </c>
      <c r="I32" s="15">
        <v>2892.718</v>
      </c>
      <c r="J32" s="15">
        <v>8703.129</v>
      </c>
      <c r="K32" s="15">
        <v>86.991</v>
      </c>
      <c r="L32" s="15">
        <v>0.57</v>
      </c>
      <c r="M32" s="16">
        <v>14804.611</v>
      </c>
      <c r="N32" s="50">
        <v>0</v>
      </c>
      <c r="O32" s="69">
        <v>79705.247</v>
      </c>
      <c r="P32" s="46"/>
      <c r="Q32" s="46"/>
    </row>
    <row r="33" spans="1:17" ht="13.5">
      <c r="A33" s="57" t="s">
        <v>40</v>
      </c>
      <c r="B33" s="15">
        <v>13064.848</v>
      </c>
      <c r="C33" s="15">
        <v>26443.559</v>
      </c>
      <c r="D33" s="15">
        <v>1477.039</v>
      </c>
      <c r="E33" s="15">
        <v>1197.686</v>
      </c>
      <c r="F33" s="15">
        <v>823.895</v>
      </c>
      <c r="G33" s="16">
        <v>43007.027</v>
      </c>
      <c r="H33" s="15">
        <v>3977.266</v>
      </c>
      <c r="I33" s="15">
        <v>8954.572</v>
      </c>
      <c r="J33" s="15">
        <v>9884.84</v>
      </c>
      <c r="K33" s="15">
        <v>100.549</v>
      </c>
      <c r="L33" s="15">
        <v>30.718</v>
      </c>
      <c r="M33" s="16">
        <v>22947.945</v>
      </c>
      <c r="N33" s="50">
        <v>0</v>
      </c>
      <c r="O33" s="69">
        <v>65954.972</v>
      </c>
      <c r="P33" s="46"/>
      <c r="Q33" s="46"/>
    </row>
    <row r="34" spans="1:17" ht="13.5">
      <c r="A34" s="58" t="s">
        <v>41</v>
      </c>
      <c r="B34" s="17">
        <v>7308.494</v>
      </c>
      <c r="C34" s="17">
        <v>419.13</v>
      </c>
      <c r="D34" s="17">
        <v>11491.72</v>
      </c>
      <c r="E34" s="17">
        <v>225.461</v>
      </c>
      <c r="F34" s="17">
        <v>157.71</v>
      </c>
      <c r="G34" s="18">
        <v>19602.515</v>
      </c>
      <c r="H34" s="17">
        <v>1018.743</v>
      </c>
      <c r="I34" s="17">
        <v>0</v>
      </c>
      <c r="J34" s="17">
        <v>2153.21</v>
      </c>
      <c r="K34" s="17">
        <v>64.001</v>
      </c>
      <c r="L34" s="17">
        <v>4.13</v>
      </c>
      <c r="M34" s="18">
        <v>3240.084</v>
      </c>
      <c r="N34" s="51">
        <v>0</v>
      </c>
      <c r="O34" s="75">
        <v>22842.599</v>
      </c>
      <c r="P34" s="46"/>
      <c r="Q34" s="46"/>
    </row>
    <row r="35" spans="1:17" ht="13.5">
      <c r="A35" s="57" t="s">
        <v>42</v>
      </c>
      <c r="B35" s="15">
        <v>2682.909</v>
      </c>
      <c r="C35" s="15">
        <v>9675.47</v>
      </c>
      <c r="D35" s="15">
        <v>403.56</v>
      </c>
      <c r="E35" s="15">
        <v>109.189</v>
      </c>
      <c r="F35" s="15">
        <v>433.8</v>
      </c>
      <c r="G35" s="16">
        <v>13304.928</v>
      </c>
      <c r="H35" s="15">
        <v>2527.573</v>
      </c>
      <c r="I35" s="15">
        <v>12108.023</v>
      </c>
      <c r="J35" s="15">
        <v>4017.651</v>
      </c>
      <c r="K35" s="15">
        <v>180.419</v>
      </c>
      <c r="L35" s="15">
        <v>433.479</v>
      </c>
      <c r="M35" s="16">
        <v>19267.145</v>
      </c>
      <c r="N35" s="50">
        <v>0</v>
      </c>
      <c r="O35" s="69">
        <v>32572.073</v>
      </c>
      <c r="P35" s="46"/>
      <c r="Q35" s="46"/>
    </row>
    <row r="36" spans="1:17" ht="13.5">
      <c r="A36" s="57" t="s">
        <v>43</v>
      </c>
      <c r="B36" s="15">
        <v>551.666</v>
      </c>
      <c r="C36" s="15">
        <v>0</v>
      </c>
      <c r="D36" s="15">
        <v>5321.805</v>
      </c>
      <c r="E36" s="15">
        <v>247.964</v>
      </c>
      <c r="F36" s="15">
        <v>21.701</v>
      </c>
      <c r="G36" s="16">
        <v>6143.136</v>
      </c>
      <c r="H36" s="15">
        <v>2357.169</v>
      </c>
      <c r="I36" s="15">
        <v>0</v>
      </c>
      <c r="J36" s="15">
        <v>27584.929</v>
      </c>
      <c r="K36" s="15">
        <v>365.301</v>
      </c>
      <c r="L36" s="15">
        <v>81.56</v>
      </c>
      <c r="M36" s="16">
        <v>30388.959</v>
      </c>
      <c r="N36" s="50">
        <v>266.974</v>
      </c>
      <c r="O36" s="69">
        <v>36799.069</v>
      </c>
      <c r="P36" s="46"/>
      <c r="Q36" s="46"/>
    </row>
    <row r="37" spans="1:17" ht="13.5">
      <c r="A37" s="57" t="s">
        <v>44</v>
      </c>
      <c r="B37" s="15">
        <v>6861.108</v>
      </c>
      <c r="C37" s="15">
        <v>72740.984</v>
      </c>
      <c r="D37" s="15">
        <v>2842.729</v>
      </c>
      <c r="E37" s="15">
        <v>0.322</v>
      </c>
      <c r="F37" s="15">
        <v>1528.37</v>
      </c>
      <c r="G37" s="16">
        <v>83973.513</v>
      </c>
      <c r="H37" s="15">
        <v>2802.422</v>
      </c>
      <c r="I37" s="15">
        <v>16842.169</v>
      </c>
      <c r="J37" s="15">
        <v>18405.433</v>
      </c>
      <c r="K37" s="15">
        <v>14.072</v>
      </c>
      <c r="L37" s="15">
        <v>0</v>
      </c>
      <c r="M37" s="16">
        <v>38064.096</v>
      </c>
      <c r="N37" s="50">
        <v>0</v>
      </c>
      <c r="O37" s="69">
        <v>122037.609</v>
      </c>
      <c r="P37" s="46"/>
      <c r="Q37" s="46"/>
    </row>
    <row r="38" spans="1:17" ht="13.5">
      <c r="A38" s="58" t="s">
        <v>45</v>
      </c>
      <c r="B38" s="17">
        <v>10154.573</v>
      </c>
      <c r="C38" s="17">
        <v>43571.407</v>
      </c>
      <c r="D38" s="17">
        <v>61337.987</v>
      </c>
      <c r="E38" s="17">
        <v>2027.054</v>
      </c>
      <c r="F38" s="17">
        <v>2057.8</v>
      </c>
      <c r="G38" s="18">
        <v>119148.821</v>
      </c>
      <c r="H38" s="17">
        <v>1562.642</v>
      </c>
      <c r="I38" s="17">
        <v>2887.338</v>
      </c>
      <c r="J38" s="17">
        <v>19550.748</v>
      </c>
      <c r="K38" s="17">
        <v>61.794</v>
      </c>
      <c r="L38" s="17">
        <v>5.45</v>
      </c>
      <c r="M38" s="18">
        <v>24067.972</v>
      </c>
      <c r="N38" s="51">
        <v>0</v>
      </c>
      <c r="O38" s="75">
        <v>143216.793</v>
      </c>
      <c r="P38" s="46"/>
      <c r="Q38" s="46"/>
    </row>
    <row r="39" spans="1:17" ht="13.5">
      <c r="A39" s="57" t="s">
        <v>46</v>
      </c>
      <c r="B39" s="15">
        <v>9536.807</v>
      </c>
      <c r="C39" s="15">
        <v>50950.691</v>
      </c>
      <c r="D39" s="15">
        <v>3199.209</v>
      </c>
      <c r="E39" s="15">
        <v>91.03</v>
      </c>
      <c r="F39" s="15">
        <v>785.711</v>
      </c>
      <c r="G39" s="16">
        <v>64563.448</v>
      </c>
      <c r="H39" s="15">
        <v>1411.535</v>
      </c>
      <c r="I39" s="15">
        <v>2863.788</v>
      </c>
      <c r="J39" s="15">
        <v>8829.196</v>
      </c>
      <c r="K39" s="15">
        <v>15.609</v>
      </c>
      <c r="L39" s="15">
        <v>57.145</v>
      </c>
      <c r="M39" s="16">
        <v>13177.273</v>
      </c>
      <c r="N39" s="50">
        <v>0</v>
      </c>
      <c r="O39" s="69">
        <v>77740.721</v>
      </c>
      <c r="P39" s="46"/>
      <c r="Q39" s="46"/>
    </row>
    <row r="40" spans="1:17" ht="13.5">
      <c r="A40" s="57" t="s">
        <v>47</v>
      </c>
      <c r="B40" s="15">
        <v>30754.897</v>
      </c>
      <c r="C40" s="15">
        <v>70181.691</v>
      </c>
      <c r="D40" s="15">
        <v>5681.289</v>
      </c>
      <c r="E40" s="15">
        <v>197.987</v>
      </c>
      <c r="F40" s="15">
        <v>1020.63</v>
      </c>
      <c r="G40" s="16">
        <v>107836.494</v>
      </c>
      <c r="H40" s="15">
        <v>3053.607</v>
      </c>
      <c r="I40" s="15">
        <v>3555.286</v>
      </c>
      <c r="J40" s="15">
        <v>18143.729</v>
      </c>
      <c r="K40" s="15">
        <v>37.639</v>
      </c>
      <c r="L40" s="15">
        <v>19.895</v>
      </c>
      <c r="M40" s="16">
        <v>24810.156</v>
      </c>
      <c r="N40" s="50">
        <v>0</v>
      </c>
      <c r="O40" s="69">
        <v>132646.65</v>
      </c>
      <c r="P40" s="46"/>
      <c r="Q40" s="46"/>
    </row>
    <row r="41" spans="1:17" ht="13.5">
      <c r="A41" s="57" t="s">
        <v>48</v>
      </c>
      <c r="B41" s="15">
        <v>10525.52</v>
      </c>
      <c r="C41" s="15">
        <v>39055.406</v>
      </c>
      <c r="D41" s="15">
        <v>1530.889</v>
      </c>
      <c r="E41" s="15">
        <v>4611.424</v>
      </c>
      <c r="F41" s="15">
        <v>13869.332</v>
      </c>
      <c r="G41" s="16">
        <v>69592.571</v>
      </c>
      <c r="H41" s="15">
        <v>515.722</v>
      </c>
      <c r="I41" s="15">
        <v>0</v>
      </c>
      <c r="J41" s="15">
        <v>4393.461</v>
      </c>
      <c r="K41" s="15">
        <v>0</v>
      </c>
      <c r="L41" s="15">
        <v>0</v>
      </c>
      <c r="M41" s="16">
        <v>4909.183</v>
      </c>
      <c r="N41" s="50">
        <v>0</v>
      </c>
      <c r="O41" s="69">
        <v>74501.754</v>
      </c>
      <c r="P41" s="46"/>
      <c r="Q41" s="46"/>
    </row>
    <row r="42" spans="1:17" ht="13.5">
      <c r="A42" s="58" t="s">
        <v>49</v>
      </c>
      <c r="B42" s="17">
        <v>9456.16</v>
      </c>
      <c r="C42" s="17">
        <v>60416.165</v>
      </c>
      <c r="D42" s="17">
        <v>17215.439</v>
      </c>
      <c r="E42" s="17">
        <v>140.5</v>
      </c>
      <c r="F42" s="17">
        <v>166.416</v>
      </c>
      <c r="G42" s="18">
        <v>87394.68</v>
      </c>
      <c r="H42" s="17">
        <v>480.93</v>
      </c>
      <c r="I42" s="17">
        <v>843.1</v>
      </c>
      <c r="J42" s="17">
        <v>6753.043</v>
      </c>
      <c r="K42" s="17">
        <v>9.51</v>
      </c>
      <c r="L42" s="17">
        <v>71</v>
      </c>
      <c r="M42" s="18">
        <v>8157.583</v>
      </c>
      <c r="N42" s="51">
        <v>0</v>
      </c>
      <c r="O42" s="75">
        <v>95552.263</v>
      </c>
      <c r="P42" s="46"/>
      <c r="Q42" s="46"/>
    </row>
    <row r="43" spans="1:17" ht="13.5">
      <c r="A43" s="57" t="s">
        <v>50</v>
      </c>
      <c r="B43" s="15">
        <v>4658.045</v>
      </c>
      <c r="C43" s="15">
        <v>23921.995</v>
      </c>
      <c r="D43" s="15">
        <v>331.361</v>
      </c>
      <c r="E43" s="15">
        <v>199.462</v>
      </c>
      <c r="F43" s="15">
        <v>7627.391</v>
      </c>
      <c r="G43" s="16">
        <v>36738.254</v>
      </c>
      <c r="H43" s="15">
        <v>697.792</v>
      </c>
      <c r="I43" s="15">
        <v>4886.059</v>
      </c>
      <c r="J43" s="15">
        <v>4859.176</v>
      </c>
      <c r="K43" s="15">
        <v>53.704</v>
      </c>
      <c r="L43" s="15">
        <v>113.043</v>
      </c>
      <c r="M43" s="16">
        <v>10609.774</v>
      </c>
      <c r="N43" s="50">
        <v>0</v>
      </c>
      <c r="O43" s="69">
        <v>47348.028</v>
      </c>
      <c r="P43" s="46"/>
      <c r="Q43" s="46"/>
    </row>
    <row r="44" spans="1:17" ht="13.5">
      <c r="A44" s="57" t="s">
        <v>51</v>
      </c>
      <c r="B44" s="15">
        <v>3177.451</v>
      </c>
      <c r="C44" s="15">
        <v>0</v>
      </c>
      <c r="D44" s="15">
        <v>7798.801</v>
      </c>
      <c r="E44" s="15">
        <v>17.638</v>
      </c>
      <c r="F44" s="15">
        <v>150.9</v>
      </c>
      <c r="G44" s="16">
        <v>11144.79</v>
      </c>
      <c r="H44" s="15">
        <v>713.09</v>
      </c>
      <c r="I44" s="15">
        <v>0</v>
      </c>
      <c r="J44" s="15">
        <v>4298.879</v>
      </c>
      <c r="K44" s="15">
        <v>90.267</v>
      </c>
      <c r="L44" s="15">
        <v>0</v>
      </c>
      <c r="M44" s="16">
        <v>5102.236</v>
      </c>
      <c r="N44" s="50">
        <v>0</v>
      </c>
      <c r="O44" s="69">
        <v>16247.026</v>
      </c>
      <c r="P44" s="46"/>
      <c r="Q44" s="46"/>
    </row>
    <row r="45" spans="1:17" ht="13.5">
      <c r="A45" s="57" t="s">
        <v>52</v>
      </c>
      <c r="B45" s="15">
        <v>356.93</v>
      </c>
      <c r="C45" s="15">
        <v>1589.77</v>
      </c>
      <c r="D45" s="15">
        <v>3077.62</v>
      </c>
      <c r="E45" s="15">
        <v>255.25</v>
      </c>
      <c r="F45" s="15">
        <v>78.57</v>
      </c>
      <c r="G45" s="16">
        <v>5358.14</v>
      </c>
      <c r="H45" s="15">
        <v>1973.25</v>
      </c>
      <c r="I45" s="15">
        <v>5123.67</v>
      </c>
      <c r="J45" s="15">
        <v>25745.96</v>
      </c>
      <c r="K45" s="15">
        <v>560.28</v>
      </c>
      <c r="L45" s="15">
        <v>21.32</v>
      </c>
      <c r="M45" s="16">
        <v>33424.48</v>
      </c>
      <c r="N45" s="50">
        <v>0</v>
      </c>
      <c r="O45" s="69">
        <v>38782.62</v>
      </c>
      <c r="P45" s="46"/>
      <c r="Q45" s="46"/>
    </row>
    <row r="46" spans="1:17" ht="13.5">
      <c r="A46" s="58" t="s">
        <v>53</v>
      </c>
      <c r="B46" s="17">
        <v>10940.157</v>
      </c>
      <c r="C46" s="17">
        <v>26985.01</v>
      </c>
      <c r="D46" s="17">
        <v>4769.408</v>
      </c>
      <c r="E46" s="17">
        <v>11807.479</v>
      </c>
      <c r="F46" s="17">
        <v>6391.423</v>
      </c>
      <c r="G46" s="18">
        <v>60893.477</v>
      </c>
      <c r="H46" s="17">
        <v>973.747</v>
      </c>
      <c r="I46" s="17">
        <v>1800.127</v>
      </c>
      <c r="J46" s="17">
        <v>7703.833</v>
      </c>
      <c r="K46" s="17">
        <v>744.806</v>
      </c>
      <c r="L46" s="17">
        <v>44.627</v>
      </c>
      <c r="M46" s="18">
        <v>11267.14</v>
      </c>
      <c r="N46" s="51">
        <v>0</v>
      </c>
      <c r="O46" s="75">
        <v>72160.617</v>
      </c>
      <c r="P46" s="46"/>
      <c r="Q46" s="46"/>
    </row>
    <row r="47" spans="1:17" ht="13.5">
      <c r="A47" s="57" t="s">
        <v>54</v>
      </c>
      <c r="B47" s="15">
        <v>9619.445</v>
      </c>
      <c r="C47" s="15">
        <v>15546.898</v>
      </c>
      <c r="D47" s="15">
        <v>37793.649</v>
      </c>
      <c r="E47" s="15">
        <v>921.31</v>
      </c>
      <c r="F47" s="15">
        <v>395.049</v>
      </c>
      <c r="G47" s="16">
        <v>64276.351</v>
      </c>
      <c r="H47" s="15">
        <v>5436.38</v>
      </c>
      <c r="I47" s="15">
        <v>4659.316</v>
      </c>
      <c r="J47" s="15">
        <v>38597.729</v>
      </c>
      <c r="K47" s="15">
        <v>1154.412</v>
      </c>
      <c r="L47" s="15">
        <v>296.56</v>
      </c>
      <c r="M47" s="16">
        <v>50144.397</v>
      </c>
      <c r="N47" s="50">
        <v>3.573</v>
      </c>
      <c r="O47" s="69">
        <v>114424.321</v>
      </c>
      <c r="P47" s="46"/>
      <c r="Q47" s="46"/>
    </row>
    <row r="48" spans="1:17" ht="13.5">
      <c r="A48" s="57" t="s">
        <v>55</v>
      </c>
      <c r="B48" s="15">
        <v>59664.86</v>
      </c>
      <c r="C48" s="15">
        <v>0</v>
      </c>
      <c r="D48" s="15">
        <v>2402.098</v>
      </c>
      <c r="E48" s="15">
        <v>1119.02</v>
      </c>
      <c r="F48" s="15">
        <v>2804.906</v>
      </c>
      <c r="G48" s="16">
        <v>65990.884</v>
      </c>
      <c r="H48" s="15">
        <v>20719.619</v>
      </c>
      <c r="I48" s="15">
        <v>0</v>
      </c>
      <c r="J48" s="15">
        <v>21398.752</v>
      </c>
      <c r="K48" s="15">
        <v>62.73</v>
      </c>
      <c r="L48" s="15">
        <v>112.706</v>
      </c>
      <c r="M48" s="16">
        <v>42293.807</v>
      </c>
      <c r="N48" s="50">
        <v>0</v>
      </c>
      <c r="O48" s="69">
        <v>108284.691</v>
      </c>
      <c r="P48" s="46"/>
      <c r="Q48" s="46"/>
    </row>
    <row r="49" spans="1:17" ht="13.5">
      <c r="A49" s="57" t="s">
        <v>56</v>
      </c>
      <c r="B49" s="15">
        <v>7170.666</v>
      </c>
      <c r="C49" s="15">
        <v>15461.466</v>
      </c>
      <c r="D49" s="15">
        <v>61547.501</v>
      </c>
      <c r="E49" s="15">
        <v>4.11</v>
      </c>
      <c r="F49" s="15">
        <v>1303.717</v>
      </c>
      <c r="G49" s="16">
        <v>85487.46</v>
      </c>
      <c r="H49" s="15">
        <v>244.443</v>
      </c>
      <c r="I49" s="15">
        <v>82.825</v>
      </c>
      <c r="J49" s="15">
        <v>2599.573</v>
      </c>
      <c r="K49" s="15">
        <v>0</v>
      </c>
      <c r="L49" s="15">
        <v>1.54</v>
      </c>
      <c r="M49" s="16">
        <v>2928.381</v>
      </c>
      <c r="N49" s="50">
        <v>0</v>
      </c>
      <c r="O49" s="69">
        <v>88415.841</v>
      </c>
      <c r="P49" s="46"/>
      <c r="Q49" s="46"/>
    </row>
    <row r="50" spans="1:17" ht="13.5">
      <c r="A50" s="58" t="s">
        <v>57</v>
      </c>
      <c r="B50" s="17">
        <v>13576.846</v>
      </c>
      <c r="C50" s="17">
        <v>24965.927</v>
      </c>
      <c r="D50" s="17">
        <v>35418.817</v>
      </c>
      <c r="E50" s="17">
        <v>988.639</v>
      </c>
      <c r="F50" s="17">
        <v>143.2</v>
      </c>
      <c r="G50" s="18">
        <v>75093.429</v>
      </c>
      <c r="H50" s="17">
        <v>5697.86</v>
      </c>
      <c r="I50" s="17">
        <v>4024.207</v>
      </c>
      <c r="J50" s="17">
        <v>37915.376</v>
      </c>
      <c r="K50" s="17">
        <v>146.472</v>
      </c>
      <c r="L50" s="17">
        <v>6.6</v>
      </c>
      <c r="M50" s="18">
        <v>47790.515</v>
      </c>
      <c r="N50" s="51">
        <v>0</v>
      </c>
      <c r="O50" s="75">
        <v>122883.944</v>
      </c>
      <c r="P50" s="46"/>
      <c r="Q50" s="46"/>
    </row>
    <row r="51" spans="1:17" ht="13.5">
      <c r="A51" s="57" t="s">
        <v>58</v>
      </c>
      <c r="B51" s="15">
        <v>11179.144</v>
      </c>
      <c r="C51" s="15">
        <v>76354.755</v>
      </c>
      <c r="D51" s="15">
        <v>7760.866</v>
      </c>
      <c r="E51" s="15">
        <v>761.35</v>
      </c>
      <c r="F51" s="15">
        <v>157.92</v>
      </c>
      <c r="G51" s="16">
        <v>96214.035</v>
      </c>
      <c r="H51" s="15">
        <v>1484.86</v>
      </c>
      <c r="I51" s="15">
        <v>2876.518</v>
      </c>
      <c r="J51" s="15">
        <v>14805.345</v>
      </c>
      <c r="K51" s="15">
        <v>49.519</v>
      </c>
      <c r="L51" s="15">
        <v>0</v>
      </c>
      <c r="M51" s="16">
        <v>19216.242</v>
      </c>
      <c r="N51" s="50">
        <v>0</v>
      </c>
      <c r="O51" s="69">
        <v>115430.277</v>
      </c>
      <c r="P51" s="46"/>
      <c r="Q51" s="46"/>
    </row>
    <row r="52" spans="1:17" ht="13.5">
      <c r="A52" s="57" t="s">
        <v>59</v>
      </c>
      <c r="B52" s="15">
        <v>6379.57</v>
      </c>
      <c r="C52" s="15">
        <v>28987.808</v>
      </c>
      <c r="D52" s="15">
        <v>1309.645</v>
      </c>
      <c r="E52" s="15">
        <v>1427.665</v>
      </c>
      <c r="F52" s="15">
        <v>25883.922</v>
      </c>
      <c r="G52" s="16">
        <v>63988.61</v>
      </c>
      <c r="H52" s="15">
        <v>1211.34</v>
      </c>
      <c r="I52" s="15">
        <v>3711.349</v>
      </c>
      <c r="J52" s="15">
        <v>10108.835</v>
      </c>
      <c r="K52" s="15">
        <v>94.123</v>
      </c>
      <c r="L52" s="15">
        <v>31.605</v>
      </c>
      <c r="M52" s="16">
        <v>15157.252</v>
      </c>
      <c r="N52" s="50">
        <v>0.023</v>
      </c>
      <c r="O52" s="69">
        <v>79145.885</v>
      </c>
      <c r="P52" s="46"/>
      <c r="Q52" s="46"/>
    </row>
    <row r="53" spans="1:17" ht="13.5">
      <c r="A53" s="57" t="s">
        <v>60</v>
      </c>
      <c r="B53" s="15">
        <v>28120.374</v>
      </c>
      <c r="C53" s="15">
        <v>35.566</v>
      </c>
      <c r="D53" s="15">
        <v>42073.406</v>
      </c>
      <c r="E53" s="15">
        <v>2615.077</v>
      </c>
      <c r="F53" s="15">
        <v>598.45</v>
      </c>
      <c r="G53" s="16">
        <v>73442.873</v>
      </c>
      <c r="H53" s="15">
        <v>11579.483</v>
      </c>
      <c r="I53" s="15">
        <v>382.9</v>
      </c>
      <c r="J53" s="15">
        <v>35929.316</v>
      </c>
      <c r="K53" s="15">
        <v>510.483</v>
      </c>
      <c r="L53" s="15">
        <v>39.77</v>
      </c>
      <c r="M53" s="16">
        <v>48441.952</v>
      </c>
      <c r="N53" s="50">
        <v>0</v>
      </c>
      <c r="O53" s="69">
        <v>121884.825</v>
      </c>
      <c r="P53" s="46"/>
      <c r="Q53" s="46"/>
    </row>
    <row r="54" spans="1:17" ht="13.5">
      <c r="A54" s="58" t="s">
        <v>61</v>
      </c>
      <c r="B54" s="17">
        <v>376.35</v>
      </c>
      <c r="C54" s="17">
        <v>0</v>
      </c>
      <c r="D54" s="17">
        <v>924.4</v>
      </c>
      <c r="E54" s="17">
        <v>250.44</v>
      </c>
      <c r="F54" s="17">
        <v>24.98</v>
      </c>
      <c r="G54" s="18">
        <v>1576.17</v>
      </c>
      <c r="H54" s="17">
        <v>743.984</v>
      </c>
      <c r="I54" s="17">
        <v>0</v>
      </c>
      <c r="J54" s="17">
        <v>3805.3</v>
      </c>
      <c r="K54" s="17">
        <v>385.805</v>
      </c>
      <c r="L54" s="17">
        <v>19.308</v>
      </c>
      <c r="M54" s="18">
        <v>4954.397</v>
      </c>
      <c r="N54" s="51">
        <v>0</v>
      </c>
      <c r="O54" s="75">
        <v>6530.567</v>
      </c>
      <c r="P54" s="46"/>
      <c r="Q54" s="46"/>
    </row>
    <row r="55" spans="1:17" ht="13.5">
      <c r="A55" s="57" t="s">
        <v>62</v>
      </c>
      <c r="B55" s="15">
        <v>29746.853</v>
      </c>
      <c r="C55" s="15">
        <v>22083.035</v>
      </c>
      <c r="D55" s="15">
        <v>916.863</v>
      </c>
      <c r="E55" s="15">
        <v>0</v>
      </c>
      <c r="F55" s="15">
        <v>35.658</v>
      </c>
      <c r="G55" s="16">
        <v>52782.409</v>
      </c>
      <c r="H55" s="15">
        <v>11506.829</v>
      </c>
      <c r="I55" s="15">
        <v>7855.632</v>
      </c>
      <c r="J55" s="15">
        <v>5056.599</v>
      </c>
      <c r="K55" s="15">
        <v>0</v>
      </c>
      <c r="L55" s="15">
        <v>6.201</v>
      </c>
      <c r="M55" s="16">
        <v>24425.261</v>
      </c>
      <c r="N55" s="50">
        <v>0</v>
      </c>
      <c r="O55" s="69">
        <v>77207.67</v>
      </c>
      <c r="P55" s="46"/>
      <c r="Q55" s="46"/>
    </row>
    <row r="56" spans="1:17" ht="13.5">
      <c r="A56" s="57" t="s">
        <v>63</v>
      </c>
      <c r="B56" s="15">
        <v>7488.347</v>
      </c>
      <c r="C56" s="15">
        <v>34879.5</v>
      </c>
      <c r="D56" s="15">
        <v>32615.735</v>
      </c>
      <c r="E56" s="15">
        <v>1054.494</v>
      </c>
      <c r="F56" s="15">
        <v>2410.619</v>
      </c>
      <c r="G56" s="16">
        <v>78448.695</v>
      </c>
      <c r="H56" s="15">
        <v>255.546</v>
      </c>
      <c r="I56" s="15">
        <v>258.365</v>
      </c>
      <c r="J56" s="15">
        <v>2659.582</v>
      </c>
      <c r="K56" s="15">
        <v>111.118</v>
      </c>
      <c r="L56" s="15">
        <v>10.75</v>
      </c>
      <c r="M56" s="16">
        <v>3295.361</v>
      </c>
      <c r="N56" s="50">
        <v>0</v>
      </c>
      <c r="O56" s="69">
        <v>81744.056</v>
      </c>
      <c r="P56" s="46"/>
      <c r="Q56" s="46"/>
    </row>
    <row r="57" spans="1:17" ht="13.5">
      <c r="A57" s="57" t="s">
        <v>64</v>
      </c>
      <c r="B57" s="15">
        <v>10163.454</v>
      </c>
      <c r="C57" s="15">
        <v>49077.27</v>
      </c>
      <c r="D57" s="15">
        <v>3585.577</v>
      </c>
      <c r="E57" s="15">
        <v>343.85</v>
      </c>
      <c r="F57" s="15">
        <v>1186.62</v>
      </c>
      <c r="G57" s="16">
        <v>64356.771</v>
      </c>
      <c r="H57" s="15">
        <v>3900.852</v>
      </c>
      <c r="I57" s="15">
        <v>8836.011</v>
      </c>
      <c r="J57" s="15">
        <v>19275.967</v>
      </c>
      <c r="K57" s="15">
        <v>16.478</v>
      </c>
      <c r="L57" s="15">
        <v>19.75</v>
      </c>
      <c r="M57" s="16">
        <v>32049.058</v>
      </c>
      <c r="N57" s="50">
        <v>0</v>
      </c>
      <c r="O57" s="69">
        <v>96405.829</v>
      </c>
      <c r="P57" s="46"/>
      <c r="Q57" s="46"/>
    </row>
    <row r="58" spans="1:17" ht="13.5">
      <c r="A58" s="58" t="s">
        <v>65</v>
      </c>
      <c r="B58" s="17">
        <v>64947.743</v>
      </c>
      <c r="C58" s="17">
        <v>129165.57</v>
      </c>
      <c r="D58" s="17">
        <v>11824.659</v>
      </c>
      <c r="E58" s="17">
        <v>11.129</v>
      </c>
      <c r="F58" s="17">
        <v>2094.981</v>
      </c>
      <c r="G58" s="18">
        <v>208044.082</v>
      </c>
      <c r="H58" s="17">
        <v>16049</v>
      </c>
      <c r="I58" s="17">
        <v>21480.38</v>
      </c>
      <c r="J58" s="17">
        <v>76762.509</v>
      </c>
      <c r="K58" s="17">
        <v>432.651</v>
      </c>
      <c r="L58" s="17">
        <v>595.589</v>
      </c>
      <c r="M58" s="18">
        <v>115320.129</v>
      </c>
      <c r="N58" s="51">
        <v>0</v>
      </c>
      <c r="O58" s="75">
        <v>323364.211</v>
      </c>
      <c r="P58" s="46"/>
      <c r="Q58" s="46"/>
    </row>
    <row r="59" spans="1:17" ht="13.5">
      <c r="A59" s="57" t="s">
        <v>66</v>
      </c>
      <c r="B59" s="15">
        <v>4698.455</v>
      </c>
      <c r="C59" s="15">
        <v>23049.096</v>
      </c>
      <c r="D59" s="15">
        <v>1871.369</v>
      </c>
      <c r="E59" s="15">
        <v>393.8</v>
      </c>
      <c r="F59" s="15">
        <v>6242.013</v>
      </c>
      <c r="G59" s="16">
        <v>36254.733</v>
      </c>
      <c r="H59" s="15">
        <v>1206.871</v>
      </c>
      <c r="I59" s="15">
        <v>1007.361</v>
      </c>
      <c r="J59" s="15">
        <v>10539.159</v>
      </c>
      <c r="K59" s="15">
        <v>0</v>
      </c>
      <c r="L59" s="15">
        <v>0</v>
      </c>
      <c r="M59" s="16">
        <v>12753.391</v>
      </c>
      <c r="N59" s="50">
        <v>0</v>
      </c>
      <c r="O59" s="69">
        <v>49008.124</v>
      </c>
      <c r="P59" s="46"/>
      <c r="Q59" s="46"/>
    </row>
    <row r="60" spans="1:17" ht="13.5">
      <c r="A60" s="57" t="s">
        <v>67</v>
      </c>
      <c r="B60" s="15">
        <v>2370.024</v>
      </c>
      <c r="C60" s="15">
        <v>0</v>
      </c>
      <c r="D60" s="15">
        <v>10221.667</v>
      </c>
      <c r="E60" s="15">
        <v>0</v>
      </c>
      <c r="F60" s="15">
        <v>156.73</v>
      </c>
      <c r="G60" s="16">
        <v>12748.421</v>
      </c>
      <c r="H60" s="15">
        <v>258.67</v>
      </c>
      <c r="I60" s="15">
        <v>0</v>
      </c>
      <c r="J60" s="15">
        <v>1216.035</v>
      </c>
      <c r="K60" s="15">
        <v>0</v>
      </c>
      <c r="L60" s="15">
        <v>0</v>
      </c>
      <c r="M60" s="16">
        <v>1474.705</v>
      </c>
      <c r="N60" s="50">
        <v>0</v>
      </c>
      <c r="O60" s="69">
        <v>14223.126</v>
      </c>
      <c r="P60" s="46"/>
      <c r="Q60" s="46"/>
    </row>
    <row r="61" spans="1:17" ht="13.5">
      <c r="A61" s="57" t="s">
        <v>68</v>
      </c>
      <c r="B61" s="15">
        <v>46290.979</v>
      </c>
      <c r="C61" s="15">
        <v>63.39</v>
      </c>
      <c r="D61" s="15">
        <v>432.338</v>
      </c>
      <c r="E61" s="15">
        <v>19.602</v>
      </c>
      <c r="F61" s="15">
        <v>1825.672</v>
      </c>
      <c r="G61" s="16">
        <v>48631.981</v>
      </c>
      <c r="H61" s="15">
        <v>13176.355</v>
      </c>
      <c r="I61" s="15">
        <v>1767.397</v>
      </c>
      <c r="J61" s="15">
        <v>11360.817</v>
      </c>
      <c r="K61" s="15">
        <v>22.738</v>
      </c>
      <c r="L61" s="15">
        <v>548.38</v>
      </c>
      <c r="M61" s="16">
        <v>26875.687</v>
      </c>
      <c r="N61" s="50">
        <v>0.142</v>
      </c>
      <c r="O61" s="69">
        <v>75507.81</v>
      </c>
      <c r="P61" s="46"/>
      <c r="Q61" s="46"/>
    </row>
    <row r="62" spans="1:17" ht="13.5">
      <c r="A62" s="58" t="s">
        <v>69</v>
      </c>
      <c r="B62" s="17">
        <v>5512.07</v>
      </c>
      <c r="C62" s="17">
        <v>32779.378</v>
      </c>
      <c r="D62" s="17">
        <v>1434.49</v>
      </c>
      <c r="E62" s="17">
        <v>6894.624</v>
      </c>
      <c r="F62" s="17">
        <v>8207.157</v>
      </c>
      <c r="G62" s="18">
        <v>54827.719</v>
      </c>
      <c r="H62" s="17">
        <v>1540.25</v>
      </c>
      <c r="I62" s="17">
        <v>6450.497</v>
      </c>
      <c r="J62" s="17">
        <v>16134.011</v>
      </c>
      <c r="K62" s="17">
        <v>122.281</v>
      </c>
      <c r="L62" s="17">
        <v>432.821</v>
      </c>
      <c r="M62" s="18">
        <v>24679.86</v>
      </c>
      <c r="N62" s="51">
        <v>0</v>
      </c>
      <c r="O62" s="75">
        <v>79507.579</v>
      </c>
      <c r="P62" s="46"/>
      <c r="Q62" s="46"/>
    </row>
    <row r="63" spans="1:17" ht="13.5">
      <c r="A63" s="57" t="s">
        <v>70</v>
      </c>
      <c r="B63" s="15">
        <v>30381.208</v>
      </c>
      <c r="C63" s="15">
        <v>0</v>
      </c>
      <c r="D63" s="15">
        <v>611.914</v>
      </c>
      <c r="E63" s="15">
        <v>240.151</v>
      </c>
      <c r="F63" s="15">
        <v>918.92</v>
      </c>
      <c r="G63" s="16">
        <v>32152.193</v>
      </c>
      <c r="H63" s="15">
        <v>3993.468</v>
      </c>
      <c r="I63" s="15">
        <v>0</v>
      </c>
      <c r="J63" s="15">
        <v>2654.835</v>
      </c>
      <c r="K63" s="15">
        <v>42.429</v>
      </c>
      <c r="L63" s="15">
        <v>0.1</v>
      </c>
      <c r="M63" s="16">
        <v>6690.832</v>
      </c>
      <c r="N63" s="50">
        <v>0</v>
      </c>
      <c r="O63" s="69">
        <v>38843.025</v>
      </c>
      <c r="P63" s="46"/>
      <c r="Q63" s="46"/>
    </row>
    <row r="64" spans="1:17" ht="13.5">
      <c r="A64" s="57" t="s">
        <v>71</v>
      </c>
      <c r="B64" s="15">
        <v>9578.28</v>
      </c>
      <c r="C64" s="15">
        <v>19061.975</v>
      </c>
      <c r="D64" s="15">
        <v>62284.059</v>
      </c>
      <c r="E64" s="15">
        <v>0</v>
      </c>
      <c r="F64" s="15">
        <v>680.45</v>
      </c>
      <c r="G64" s="16">
        <v>91604.764</v>
      </c>
      <c r="H64" s="15">
        <v>2167.48</v>
      </c>
      <c r="I64" s="15">
        <v>1667.585</v>
      </c>
      <c r="J64" s="15">
        <v>20275.468</v>
      </c>
      <c r="K64" s="15">
        <v>12.516</v>
      </c>
      <c r="L64" s="15">
        <v>36.71</v>
      </c>
      <c r="M64" s="16">
        <v>24159.759</v>
      </c>
      <c r="N64" s="50">
        <v>0</v>
      </c>
      <c r="O64" s="69">
        <v>115764.523</v>
      </c>
      <c r="P64" s="46"/>
      <c r="Q64" s="46"/>
    </row>
    <row r="65" spans="1:17" ht="14.25" thickBot="1">
      <c r="A65" s="64" t="s">
        <v>72</v>
      </c>
      <c r="B65" s="65">
        <v>6252.042</v>
      </c>
      <c r="C65" s="65">
        <v>14039.141</v>
      </c>
      <c r="D65" s="65">
        <v>730.97</v>
      </c>
      <c r="E65" s="65">
        <v>491.748</v>
      </c>
      <c r="F65" s="65">
        <v>5758.224</v>
      </c>
      <c r="G65" s="66">
        <v>27272.125</v>
      </c>
      <c r="H65" s="65">
        <v>480.246</v>
      </c>
      <c r="I65" s="65">
        <v>557.423</v>
      </c>
      <c r="J65" s="65">
        <v>1750.716</v>
      </c>
      <c r="K65" s="65">
        <v>4.134</v>
      </c>
      <c r="L65" s="65">
        <v>5.814</v>
      </c>
      <c r="M65" s="66">
        <v>2798.333</v>
      </c>
      <c r="N65" s="67">
        <v>0</v>
      </c>
      <c r="O65" s="69">
        <v>30070.458</v>
      </c>
      <c r="P65" s="46"/>
      <c r="Q65" s="46"/>
    </row>
    <row r="66" spans="1:17" ht="19.5" customHeight="1" thickTop="1">
      <c r="A66" s="59" t="s">
        <v>14</v>
      </c>
      <c r="B66" s="17">
        <v>612798.9430000001</v>
      </c>
      <c r="C66" s="17">
        <v>1539233.728</v>
      </c>
      <c r="D66" s="17">
        <v>564563.1599999999</v>
      </c>
      <c r="E66" s="17">
        <v>79291.91100000001</v>
      </c>
      <c r="F66" s="17">
        <v>148235.31300000002</v>
      </c>
      <c r="G66" s="70">
        <v>2944123.055</v>
      </c>
      <c r="H66" s="17">
        <v>170874.7310000001</v>
      </c>
      <c r="I66" s="17">
        <v>261945.239</v>
      </c>
      <c r="J66" s="17">
        <v>804202.2390000002</v>
      </c>
      <c r="K66" s="17">
        <v>10611.173999999999</v>
      </c>
      <c r="L66" s="17">
        <v>4873.144</v>
      </c>
      <c r="M66" s="70">
        <v>1252506.5270000002</v>
      </c>
      <c r="N66" s="71">
        <v>816.5029999999999</v>
      </c>
      <c r="O66" s="74">
        <v>4197446.085</v>
      </c>
      <c r="P66" s="47"/>
      <c r="Q66" s="47"/>
    </row>
    <row r="67" spans="1:17" ht="17.25" customHeight="1" thickBot="1">
      <c r="A67" s="68" t="s">
        <v>76</v>
      </c>
      <c r="B67" s="65">
        <v>1309.678</v>
      </c>
      <c r="C67" s="65">
        <v>0</v>
      </c>
      <c r="D67" s="65">
        <v>3361.143</v>
      </c>
      <c r="E67" s="65">
        <v>0.01</v>
      </c>
      <c r="F67" s="65">
        <v>17.85</v>
      </c>
      <c r="G67" s="66">
        <v>4688.681</v>
      </c>
      <c r="H67" s="65">
        <v>3465.073</v>
      </c>
      <c r="I67" s="65">
        <v>0</v>
      </c>
      <c r="J67" s="65">
        <v>11821.266</v>
      </c>
      <c r="K67" s="65">
        <v>1.687</v>
      </c>
      <c r="L67" s="65">
        <v>0.14</v>
      </c>
      <c r="M67" s="66">
        <v>15288.166</v>
      </c>
      <c r="N67" s="67">
        <v>0</v>
      </c>
      <c r="O67" s="73">
        <v>19976.847</v>
      </c>
      <c r="P67" s="47"/>
      <c r="Q67" s="48"/>
    </row>
    <row r="68" spans="1:17" ht="21" customHeight="1" thickTop="1">
      <c r="A68" s="59" t="s">
        <v>15</v>
      </c>
      <c r="B68" s="17">
        <v>614108.621</v>
      </c>
      <c r="C68" s="17">
        <v>1539233.728</v>
      </c>
      <c r="D68" s="17">
        <v>567924.303</v>
      </c>
      <c r="E68" s="17">
        <v>79291.921</v>
      </c>
      <c r="F68" s="17">
        <v>148253.16300000003</v>
      </c>
      <c r="G68" s="70">
        <v>2948811.736</v>
      </c>
      <c r="H68" s="17">
        <v>174339.8040000001</v>
      </c>
      <c r="I68" s="17">
        <v>261945.239</v>
      </c>
      <c r="J68" s="17">
        <v>816023.5050000001</v>
      </c>
      <c r="K68" s="17">
        <v>10612.860999999999</v>
      </c>
      <c r="L68" s="17">
        <v>4873.284000000001</v>
      </c>
      <c r="M68" s="70">
        <v>1267794.6930000002</v>
      </c>
      <c r="N68" s="71">
        <v>816.5029999999999</v>
      </c>
      <c r="O68" s="72">
        <v>4217422.932</v>
      </c>
      <c r="P68" s="47"/>
      <c r="Q68" s="47"/>
    </row>
    <row r="69" spans="1:15" ht="21" customHeight="1">
      <c r="A69" s="60" t="s">
        <v>20</v>
      </c>
      <c r="B69" s="30"/>
      <c r="C69" s="30"/>
      <c r="D69" s="30"/>
      <c r="E69" s="30"/>
      <c r="F69" s="30"/>
      <c r="G69" s="30"/>
      <c r="H69" s="31"/>
      <c r="I69" s="30"/>
      <c r="J69" s="30"/>
      <c r="K69" s="30"/>
      <c r="L69" s="30"/>
      <c r="M69" s="30"/>
      <c r="N69" s="41"/>
      <c r="O69" s="32"/>
    </row>
    <row r="71" spans="16:17" s="43" customFormat="1" ht="13.5">
      <c r="P71" s="44"/>
      <c r="Q71" s="44"/>
    </row>
    <row r="72" spans="16:17" ht="13.5">
      <c r="P72" s="39"/>
      <c r="Q72" s="43"/>
    </row>
    <row r="73" spans="16:18" ht="14.25">
      <c r="P73" s="43"/>
      <c r="R73" s="40"/>
    </row>
    <row r="74" spans="16:18" ht="14.25">
      <c r="P74" s="43"/>
      <c r="R74" s="40"/>
    </row>
    <row r="75" spans="16:18" ht="14.25">
      <c r="P75" s="43"/>
      <c r="R75" s="40"/>
    </row>
    <row r="76" spans="16:18" ht="14.25">
      <c r="P76" s="43"/>
      <c r="R76" s="40"/>
    </row>
    <row r="77" spans="16:18" ht="14.25">
      <c r="P77" s="43"/>
      <c r="R77" s="40"/>
    </row>
    <row r="78" spans="16:18" ht="14.25">
      <c r="P78" s="43"/>
      <c r="R78" s="40"/>
    </row>
    <row r="79" spans="16:18" ht="14.25">
      <c r="P79" s="43"/>
      <c r="R79" s="40"/>
    </row>
    <row r="80" spans="16:18" ht="14.25">
      <c r="P80" s="43"/>
      <c r="R80" s="40"/>
    </row>
    <row r="81" spans="16:18" ht="14.25">
      <c r="P81" s="43"/>
      <c r="R81" s="40"/>
    </row>
    <row r="82" spans="16:18" ht="14.25">
      <c r="P82" s="43"/>
      <c r="R82" s="40"/>
    </row>
    <row r="83" spans="16:18" ht="14.25">
      <c r="P83" s="43"/>
      <c r="R83" s="40"/>
    </row>
    <row r="84" spans="16:18" ht="14.25">
      <c r="P84" s="43"/>
      <c r="R84" s="40"/>
    </row>
    <row r="85" spans="16:18" ht="14.25">
      <c r="P85" s="43"/>
      <c r="R85" s="40"/>
    </row>
    <row r="86" spans="16:18" ht="14.25">
      <c r="P86" s="43"/>
      <c r="R86" s="40"/>
    </row>
    <row r="87" spans="16:18" ht="14.25">
      <c r="P87" s="43"/>
      <c r="R87" s="40"/>
    </row>
    <row r="88" spans="16:18" ht="14.25">
      <c r="P88" s="43"/>
      <c r="R88" s="40"/>
    </row>
    <row r="89" spans="16:18" ht="14.25">
      <c r="P89" s="43"/>
      <c r="R89" s="40"/>
    </row>
    <row r="90" spans="16:18" ht="14.25">
      <c r="P90" s="43"/>
      <c r="R90" s="40"/>
    </row>
    <row r="91" spans="16:18" ht="14.25">
      <c r="P91" s="43"/>
      <c r="R91" s="40"/>
    </row>
    <row r="92" spans="16:18" ht="14.25">
      <c r="P92" s="43"/>
      <c r="R92" s="40"/>
    </row>
    <row r="93" spans="16:18" ht="14.25">
      <c r="P93" s="43"/>
      <c r="R93" s="40"/>
    </row>
    <row r="94" spans="16:18" ht="14.25">
      <c r="P94" s="43"/>
      <c r="R94" s="40"/>
    </row>
    <row r="95" spans="16:18" ht="14.25">
      <c r="P95" s="43"/>
      <c r="R95" s="40"/>
    </row>
    <row r="96" spans="16:18" ht="14.25">
      <c r="P96" s="43"/>
      <c r="R96" s="40"/>
    </row>
    <row r="97" spans="16:18" ht="14.25">
      <c r="P97" s="43"/>
      <c r="R97" s="40"/>
    </row>
    <row r="98" spans="16:18" ht="14.25">
      <c r="P98" s="43"/>
      <c r="R98" s="40"/>
    </row>
    <row r="99" spans="16:18" ht="14.25">
      <c r="P99" s="43"/>
      <c r="R99" s="40"/>
    </row>
    <row r="100" spans="16:18" ht="14.25">
      <c r="P100" s="43"/>
      <c r="R100" s="40"/>
    </row>
    <row r="101" spans="16:18" ht="14.25">
      <c r="P101" s="43"/>
      <c r="R101" s="40"/>
    </row>
    <row r="102" spans="16:18" ht="14.25">
      <c r="P102" s="43"/>
      <c r="R102" s="40"/>
    </row>
    <row r="103" spans="16:18" ht="14.25">
      <c r="P103" s="43"/>
      <c r="R103" s="40"/>
    </row>
    <row r="104" spans="16:18" ht="14.25">
      <c r="P104" s="43"/>
      <c r="R104" s="40"/>
    </row>
    <row r="105" spans="16:18" ht="14.25">
      <c r="P105" s="43"/>
      <c r="R105" s="40"/>
    </row>
    <row r="106" spans="16:18" ht="14.25">
      <c r="P106" s="43"/>
      <c r="R106" s="40"/>
    </row>
    <row r="107" spans="16:18" ht="14.25">
      <c r="P107" s="43"/>
      <c r="R107" s="40"/>
    </row>
    <row r="108" spans="16:18" ht="14.25">
      <c r="P108" s="43"/>
      <c r="R108" s="40"/>
    </row>
    <row r="109" spans="16:18" ht="14.25">
      <c r="P109" s="43"/>
      <c r="R109" s="40"/>
    </row>
    <row r="110" spans="16:18" ht="14.25">
      <c r="P110" s="43"/>
      <c r="R110" s="40"/>
    </row>
    <row r="111" spans="16:18" ht="14.25">
      <c r="P111" s="43"/>
      <c r="R111" s="40"/>
    </row>
    <row r="112" spans="16:18" ht="14.25">
      <c r="P112" s="43"/>
      <c r="R112" s="40"/>
    </row>
    <row r="113" spans="16:18" ht="14.25">
      <c r="P113" s="43"/>
      <c r="R113" s="40"/>
    </row>
    <row r="114" spans="16:18" ht="14.25">
      <c r="P114" s="43"/>
      <c r="R114" s="40"/>
    </row>
    <row r="115" spans="16:18" ht="14.25">
      <c r="P115" s="43"/>
      <c r="R115" s="40"/>
    </row>
    <row r="116" spans="16:18" ht="14.25">
      <c r="P116" s="43"/>
      <c r="R116" s="40"/>
    </row>
    <row r="117" spans="16:18" ht="14.25">
      <c r="P117" s="43"/>
      <c r="R117" s="40"/>
    </row>
    <row r="118" spans="16:18" ht="14.25">
      <c r="P118" s="43"/>
      <c r="R118" s="40"/>
    </row>
    <row r="119" spans="16:18" ht="14.25">
      <c r="P119" s="43"/>
      <c r="R119" s="40"/>
    </row>
    <row r="120" spans="16:18" ht="14.25">
      <c r="P120" s="43"/>
      <c r="R120" s="40"/>
    </row>
    <row r="121" spans="16:18" ht="14.25">
      <c r="P121" s="43"/>
      <c r="R121" s="40"/>
    </row>
    <row r="122" spans="16:18" ht="14.25">
      <c r="P122" s="43"/>
      <c r="R122" s="40"/>
    </row>
    <row r="123" spans="16:18" ht="14.25">
      <c r="P123" s="43"/>
      <c r="R123" s="40"/>
    </row>
  </sheetData>
  <sheetProtection/>
  <printOptions horizontalCentered="1" verticalCentered="1"/>
  <pageMargins left="0.62" right="0.6" top="0.78" bottom="0.53" header="0.75" footer="0.5"/>
  <pageSetup fitToHeight="1" fitToWidth="1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.296875" style="0" customWidth="1"/>
  </cols>
  <sheetData>
    <row r="1" spans="1:14" ht="24">
      <c r="A1" s="19" t="str">
        <f>A!A5</f>
        <v>PUBLIC  ROAD  LENGTH - 2022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.75">
      <c r="A2" s="22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5">
      <c r="A3" s="23"/>
    </row>
    <row r="4" s="26" customFormat="1" ht="12.75">
      <c r="A4" s="25" t="s">
        <v>19</v>
      </c>
    </row>
    <row r="5" spans="1:2" s="26" customFormat="1" ht="12.75">
      <c r="A5" s="27"/>
      <c r="B5" s="25"/>
    </row>
    <row r="6" spans="1:2" s="26" customFormat="1" ht="12.75">
      <c r="A6" s="63" t="s">
        <v>73</v>
      </c>
      <c r="B6" s="25" t="s">
        <v>16</v>
      </c>
    </row>
    <row r="7" spans="1:2" s="26" customFormat="1" ht="12.75">
      <c r="A7" s="63" t="s">
        <v>74</v>
      </c>
      <c r="B7" s="28" t="s">
        <v>17</v>
      </c>
    </row>
    <row r="8" spans="1:2" s="26" customFormat="1" ht="12.75">
      <c r="A8" s="63" t="s">
        <v>75</v>
      </c>
      <c r="B8" s="28" t="s">
        <v>18</v>
      </c>
    </row>
    <row r="9" s="26" customFormat="1" ht="12.75">
      <c r="A9" s="63"/>
    </row>
    <row r="10" s="26" customFormat="1" ht="12.75">
      <c r="A10" s="33"/>
    </row>
    <row r="11" s="26" customFormat="1" ht="12.75"/>
    <row r="12" s="26" customFormat="1" ht="12.75"/>
    <row r="16" spans="1:2" ht="15">
      <c r="A16" s="24"/>
      <c r="B16" s="24"/>
    </row>
    <row r="17" spans="1:2" ht="15">
      <c r="A17" s="29"/>
      <c r="B17" s="29"/>
    </row>
    <row r="18" spans="1:2" ht="15">
      <c r="A18" s="29"/>
      <c r="B18" s="29"/>
    </row>
    <row r="19" ht="15">
      <c r="A19" s="24"/>
    </row>
  </sheetData>
  <sheetProtection/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2013-10-09T12:55:09Z</cp:lastPrinted>
  <dcterms:created xsi:type="dcterms:W3CDTF">2000-11-01T14:01:33Z</dcterms:created>
  <dcterms:modified xsi:type="dcterms:W3CDTF">2024-01-18T13:37:43Z</dcterms:modified>
  <cp:category/>
  <cp:version/>
  <cp:contentType/>
  <cp:contentStatus/>
</cp:coreProperties>
</file>