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7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'A'!$A$7:$R$69</definedName>
    <definedName name="SHEET1">'A'!$A$7:$R$69</definedName>
  </definedNames>
  <calcPr fullCalcOnLoad="1"/>
</workbook>
</file>

<file path=xl/sharedStrings.xml><?xml version="1.0" encoding="utf-8"?>
<sst xmlns="http://schemas.openxmlformats.org/spreadsheetml/2006/main" count="130" uniqueCount="104">
  <si>
    <t>TABLE HM-80</t>
  </si>
  <si>
    <t>RURAL</t>
  </si>
  <si>
    <t>URBAN</t>
  </si>
  <si>
    <t>OTHER</t>
  </si>
  <si>
    <t>STATE</t>
  </si>
  <si>
    <t>INTERSTATE</t>
  </si>
  <si>
    <t>PRINCIPAL</t>
  </si>
  <si>
    <t>MINOR</t>
  </si>
  <si>
    <t>MAJOR</t>
  </si>
  <si>
    <t>LOCAL</t>
  </si>
  <si>
    <t>TOTAL</t>
  </si>
  <si>
    <t>FREEWAYS  AND</t>
  </si>
  <si>
    <t>COLLECTOR</t>
  </si>
  <si>
    <t>ARTERIAL</t>
  </si>
  <si>
    <t>EXPRESSWAYS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</si>
  <si>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</si>
  <si>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</si>
  <si>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</si>
  <si>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</si>
  <si>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</si>
  <si>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</si>
  <si>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</si>
  <si>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</si>
  <si>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</si>
  <si>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</si>
  <si>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</si>
  <si>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</si>
  <si>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</si>
  <si>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</si>
  <si>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</si>
  <si>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</si>
  <si>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</si>
  <si>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</si>
  <si>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</si>
  <si>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</si>
  <si>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</si>
  <si>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</si>
  <si>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</si>
  <si>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</si>
  <si>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</si>
  <si>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</si>
  <si>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</si>
  <si>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</si>
  <si>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</si>
  <si>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</si>
  <si>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</si>
  <si>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</si>
  <si>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</si>
  <si>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</si>
  <si>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</si>
  <si>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</si>
  <si>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</si>
  <si>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</si>
  <si>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</si>
  <si>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</si>
  <si>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</si>
  <si>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</si>
  <si>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</si>
  <si>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</si>
  <si>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</si>
  <si>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MILES  BY  FUNCTIONAL SYSTEM</t>
  </si>
  <si>
    <t>For footnotes, see Footnotes Page.</t>
  </si>
  <si>
    <t>HM-80  Footnotes Page:</t>
  </si>
  <si>
    <t>Missouri</t>
  </si>
  <si>
    <t>Nevada</t>
  </si>
  <si>
    <t>New Hampshire</t>
  </si>
  <si>
    <t>Minnesota</t>
  </si>
  <si>
    <t>Indiana</t>
  </si>
  <si>
    <t>Oklahoma</t>
  </si>
  <si>
    <t>Includes roadways owned by the State highway agency.  Excludes roadways owned by State toll, State park and other State agencies.  May include roadways not identified by ownership.</t>
  </si>
  <si>
    <t>(1)</t>
  </si>
  <si>
    <t>District of Columbia</t>
  </si>
  <si>
    <t>Nebraska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</si>
  <si>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</si>
  <si>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</si>
  <si>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</si>
  <si>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</si>
  <si>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Key="UnivCUID=AVO1ZUPJlGRPj_qs7h3RtnM.DO86b"&amp;gt;      &amp;lt;Name&amp;gt;RINT&amp;lt;/Name&amp;gt;    &amp;l</t>
  </si>
  <si>
    <t>t;/QueryResult&amp;gt;    &amp;lt;QueryResult Key="UnivCUID=AVO1ZUPJlGRPj_qs7h3RtnM.DO86c"&amp;gt;      &amp;lt;Name&amp;gt;ROFE&amp;lt;/Name&amp;gt;    &amp;lt;/QueryResult&amp;gt;    &amp;lt;QueryResult Key="UnivCUID=AVO1ZUPJlGRPj_qs7h3RtnM.DO86d"&amp;gt;      &amp;lt;Name&amp;gt;ROPA&amp;lt;/Name&amp;gt;    &amp;lt;</t>
  </si>
  <si>
    <t xml:space="preserve">/QueryResult&amp;gt;    &amp;lt;QueryResult Key="UnivCUID=AVO1ZUPJlGRPj_qs7h3RtnM.DO86e"&amp;gt;      &amp;lt;Name&amp;gt;RMinArt&amp;lt;/Name&amp;gt;    &amp;lt;/QueryResult&amp;gt;    &amp;lt;QueryResult Key="UnivCUID=AVO1ZUPJlGRPj_qs7h3RtnM.DO86f"&amp;gt;      &amp;lt;Name&amp;gt;RMajCol&amp;lt;/Name&amp;gt;    </t>
  </si>
  <si>
    <t xml:space="preserve">&amp;lt;/QueryResult&amp;gt;    &amp;lt;QueryResult Key="UnivCUID=AVO1ZUPJlGRPj_qs7h3RtnM.DO870"&amp;gt;      &amp;lt;Name&amp;gt;RMinCol&amp;lt;/Name&amp;gt;    &amp;lt;/QueryResult&amp;gt;    &amp;lt;QueryResult Key="UnivCUID=AVO1ZUPJlGRPj_qs7h3RtnM.DO871"&amp;gt;      &amp;lt;Name&amp;gt;RLocal&amp;lt;/Name&amp;gt; </t>
  </si>
  <si>
    <t xml:space="preserve">   &amp;lt;/QueryResult&amp;gt;    &amp;lt;QueryResult Key="UnivCUID=AVO1ZUPJlGRPj_qs7h3RtnM.DO872"&amp;gt;      &amp;lt;Name&amp;gt;UINT&amp;lt;/Name&amp;gt;    &amp;lt;/QueryResult&amp;gt;    &amp;lt;QueryResult Key="UnivCUID=AVO1ZUPJlGRPj_qs7h3RtnM.DO873"&amp;gt;      &amp;lt;Name&amp;gt;UOFE&amp;lt;/Name&amp;gt;   </t>
  </si>
  <si>
    <t xml:space="preserve"> &amp;lt;/QueryResult&amp;gt;    &amp;lt;QueryResult Key="UnivCUID=AVO1ZUPJlGRPj_qs7h3RtnM.DO874"&amp;gt;      &amp;lt;Name&amp;gt;UOPA&amp;lt;/Name&amp;gt;    &amp;lt;/QueryResult&amp;gt;    &amp;lt;QueryResult Key="UnivCUID=AVO1ZUPJlGRPj_qs7h3RtnM.DO875"&amp;gt;      &amp;lt;Name&amp;gt;UMinArt&amp;lt;/Name&amp;gt;  </t>
  </si>
  <si>
    <t xml:space="preserve">  &amp;lt;/QueryResult&amp;gt;    &amp;lt;QueryResult Key="UnivCUID=AVO1ZUPJlGRPj_qs7h3RtnM.DO876"&amp;gt;      &amp;lt;Name&amp;gt;UMajCol&amp;lt;/Name&amp;gt;    &amp;lt;/QueryResult&amp;gt;    &amp;lt;QueryResult Key="UnivCUID=AVO1ZUPJlGRPj_qs7h3RtnM.DO877"&amp;gt;      &amp;lt;Name&amp;gt;UMinCol&amp;lt;/Name&amp;g</t>
  </si>
  <si>
    <t>t;    &amp;lt;/QueryResult&amp;gt;    &amp;lt;QueryResult Key="UnivCUID=AVO1ZUPJlGRPj_qs7h3RtnM.DO878"&amp;gt;      &amp;lt;Name&amp;gt;ULocal&amp;lt;/Name&amp;gt;    &amp;lt;/QueryResult&amp;gt;    &amp;lt;QueryResult Key="UnivCUID=AVO1ZUPJlGRPj_qs7h3RtnM.DO135"&amp;gt;      &amp;lt;Name&amp;gt;Data Extract Da</t>
  </si>
  <si>
    <t>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Key="UnivCUID=AVO1ZUPJlGRPj_qs7h3RtnM.DO4b" SortType="ASCEND</t>
  </si>
  <si>
    <t>ING"&amp;gt;      &amp;lt;Name&amp;gt;State Cd&amp;lt;/Name&amp;gt;    &amp;lt;/QueryObjectSort&amp;gt;    &amp;lt;QueryCondition QueryConditionOperator="And"&amp;gt;      &amp;lt;Item xsi:type="Filter" FilterOperator="Equal"&amp;gt;        &amp;lt;FilteredObject Key="UnivCUID=AVO1ZUPJlGRPj_qs7h3RtnM.DO</t>
  </si>
  <si>
    <t>50"&amp;gt;          &amp;lt;Name&amp;gt;Record Year&amp;lt;/Name&amp;gt;        &amp;lt;/FilteredObject&amp;gt;        &amp;lt;Operand xsi:type="Prompt" Order="0" d5p1:Optional="false" HasLov="true" KeepLastValues="false" Constrained="true" xmlns:d5p1="http://queryservice.dsws.businesso</t>
  </si>
  <si>
    <t>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Key="UnivCUID=AVO1ZUPJlGRPj_qs7h3RtnM.DO</t>
  </si>
  <si>
    <t>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&amp;lt;/</t>
  </si>
  <si>
    <t>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xsi:type="Valu</t>
  </si>
  <si>
    <t>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Value="fals</t>
  </si>
  <si>
    <t>e" xmlns="http://query.businessobjects.com/2005" /&amp;gt;  &amp;lt;QueryProperty Name="MaxFetchedTime" Activate="true" Value="-1" xmlns="http://query.businessobjects.com/2005" /&amp;gt;  &amp;lt;QueryProperty Name="MaxRowFetched" Activate="true" Value="-1" xmlns="http://</t>
  </si>
  <si>
    <t>query.businessobjects.com/2005"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/&amp;gt;&amp;lt;/QuerySpecification&amp;gt;&lt;/query_specification&gt;&lt;Data_providers/&gt;&lt;Original_data_provid</t>
  </si>
  <si>
    <t>ompts&gt;&lt;QueryContexts/&gt;&lt;WebiViews&gt;&lt;WebiView view_id="1" refresh_order="-1" part_UREF="" part_type="0" Conceal_data_when_saving="False" Keep_user_format="True" Instance_by_user="False" Username="" Logon_User_Instance="False" Refresh_DB="True" Use_Report_Save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</si>
  <si>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</si>
  <si>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Region&gt;&lt;Region name="DataGrid" DataRowCount="52" DataColCount="18"&gt;&lt;LayoutManager LinkRows="False" LinkCols="True" Version="1.0" RegionName="DataGrid"&gt;&lt;CustomRows Axis="Row"/&gt;&lt;CustomColumns Axis="Column"/&gt;&lt;/LayoutManager&gt;&lt;/Region&gt;&lt;/Regions&gt;&lt;/WebiView&gt;&lt;/Web</t>
  </si>
  <si>
    <t>iViews&gt;&lt;PromptBindings/&gt;&lt;DataSourceParameterValues/&gt;&lt;/Webi_document&gt;&lt;/Webi_documents&gt;&lt;/AddinModuleData&gt;&lt;/CrystalAddin&gt;</t>
  </si>
  <si>
    <t>ers/&gt;&lt;prompts&gt;&lt;prompt promptName="Select Record Year" promptID="ROOT.0" valueType="0" PromptSetting="0" AllowMultipleValues="False" isOptional="False"&gt;&lt;currentPromptValues&gt;&lt;disreteValue type="2" value="2019" RowIndex=""/&gt;&lt;/currentPromptValues&gt;&lt;/prompt&gt;&lt;/pr</t>
  </si>
  <si>
    <t xml:space="preserve">d_Data="False" Use_specific_instance="False" specific_instance_cuid="" specific_instance_description="" Need_format="False" Custom_view_name="HPMS_Summary document" Last_refresh_status="1" Last_refresh_description="" Last_refresh_time="2020-10-5T10:44:44" </t>
  </si>
  <si>
    <t>Last_refresh_time_taken="8625"&gt;&lt;Regions&gt;&lt;Region name="HHeading" DataRowCount="1" DataColCount="18"&gt;&lt;LayoutManager LinkRows="False" LinkCols="False" Version="1.0" RegionName="HHeading"&gt;&lt;CustomRows Axis="Row"/&gt;&lt;CustomColumns Axis="Column"/&gt;&lt;/LayoutManager&gt;&lt;/</t>
  </si>
  <si>
    <t>NULL</t>
  </si>
  <si>
    <t>January 31, 2024</t>
  </si>
  <si>
    <t>STATE  HIGHWAY  AGENCY-OWNED  PUBLIC  ROADS - 2022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</si>
</sst>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 applyProtection="1" quotePrefix="1">
      <alignment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0" fontId="1" fillId="0" borderId="23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vertical="center"/>
      <protection/>
    </xf>
    <xf numFmtId="164" fontId="1" fillId="0" borderId="24" xfId="0" applyNumberFormat="1" applyFont="1" applyBorder="1" applyAlignment="1" applyProtection="1">
      <alignment horizontal="left" vertical="center"/>
      <protection/>
    </xf>
    <xf numFmtId="164" fontId="1" fillId="0" borderId="25" xfId="0" applyNumberFormat="1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vertical="center"/>
    </xf>
    <xf numFmtId="164" fontId="1" fillId="0" borderId="25" xfId="0" applyNumberFormat="1" applyFont="1" applyBorder="1" applyAlignment="1" applyProtection="1">
      <alignment horizontal="left" vertical="center"/>
      <protection/>
    </xf>
    <xf numFmtId="164" fontId="1" fillId="0" borderId="28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7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35" t="s">
        <v>95</v>
      </c>
    </row>
    <row r="2" ht="13.5">
      <c r="V2" s="35" t="s">
        <v>74</v>
      </c>
    </row>
    <row r="3" ht="13.5">
      <c r="V3" s="35" t="s">
        <v>75</v>
      </c>
    </row>
    <row r="4" ht="13.5">
      <c r="V4" s="35" t="s">
        <v>76</v>
      </c>
    </row>
    <row r="5" ht="13.5">
      <c r="V5" s="35" t="s">
        <v>77</v>
      </c>
    </row>
    <row r="6" ht="13.5">
      <c r="V6" s="35" t="s">
        <v>78</v>
      </c>
    </row>
    <row r="7" ht="13.5">
      <c r="V7" s="35" t="s">
        <v>79</v>
      </c>
    </row>
    <row r="8" ht="13.5">
      <c r="V8" s="35" t="s">
        <v>80</v>
      </c>
    </row>
    <row r="9" ht="13.5">
      <c r="V9" s="35" t="s">
        <v>81</v>
      </c>
    </row>
    <row r="10" ht="13.5">
      <c r="V10" s="35" t="s">
        <v>82</v>
      </c>
    </row>
    <row r="11" ht="13.5">
      <c r="V11" s="35" t="s">
        <v>83</v>
      </c>
    </row>
    <row r="12" ht="13.5">
      <c r="V12" s="35" t="s">
        <v>84</v>
      </c>
    </row>
    <row r="13" ht="13.5">
      <c r="V13" s="35" t="s">
        <v>85</v>
      </c>
    </row>
    <row r="14" ht="13.5">
      <c r="V14" s="35" t="s">
        <v>86</v>
      </c>
    </row>
    <row r="15" ht="13.5">
      <c r="V15" s="35" t="s">
        <v>87</v>
      </c>
    </row>
    <row r="16" ht="13.5">
      <c r="V16" s="35" t="s">
        <v>88</v>
      </c>
    </row>
    <row r="17" ht="13.5">
      <c r="V17" s="35" t="s">
        <v>89</v>
      </c>
    </row>
    <row r="18" ht="13.5">
      <c r="V18" s="35" t="s">
        <v>90</v>
      </c>
    </row>
    <row r="19" ht="13.5">
      <c r="V19" s="35" t="s">
        <v>91</v>
      </c>
    </row>
    <row r="20" ht="13.5">
      <c r="V20" s="35" t="s">
        <v>92</v>
      </c>
    </row>
    <row r="21" ht="13.5">
      <c r="V21" s="35" t="s">
        <v>93</v>
      </c>
    </row>
    <row r="22" ht="13.5">
      <c r="V22" s="35" t="s">
        <v>98</v>
      </c>
    </row>
    <row r="23" ht="13.5">
      <c r="V23" s="35" t="s">
        <v>94</v>
      </c>
    </row>
    <row r="24" ht="13.5">
      <c r="V24" s="35" t="s">
        <v>99</v>
      </c>
    </row>
    <row r="25" ht="13.5">
      <c r="V25" s="35" t="s">
        <v>100</v>
      </c>
    </row>
    <row r="26" ht="13.5">
      <c r="V26" s="35" t="s">
        <v>96</v>
      </c>
    </row>
    <row r="27" ht="13.5">
      <c r="V27" s="35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V93"/>
  <sheetViews>
    <sheetView showGridLines="0" tabSelected="1" defaultGridColor="0" zoomScale="85" zoomScaleNormal="85" zoomScalePageLayoutView="0" colorId="22" workbookViewId="0" topLeftCell="A1">
      <selection activeCell="A1" sqref="A1"/>
    </sheetView>
  </sheetViews>
  <sheetFormatPr defaultColWidth="9.59765625" defaultRowHeight="14.25"/>
  <cols>
    <col min="1" max="1" width="16.8984375" style="2" customWidth="1"/>
    <col min="2" max="2" width="12.3984375" style="2" customWidth="1"/>
    <col min="3" max="3" width="15.59765625" style="2" customWidth="1"/>
    <col min="4" max="4" width="12.8984375" style="2" customWidth="1"/>
    <col min="5" max="5" width="10.19921875" style="2" customWidth="1"/>
    <col min="6" max="6" width="12.69921875" style="2" customWidth="1"/>
    <col min="7" max="7" width="13.3984375" style="2" customWidth="1"/>
    <col min="8" max="8" width="9.69921875" style="2" customWidth="1"/>
    <col min="9" max="9" width="10.19921875" style="2" customWidth="1"/>
    <col min="10" max="10" width="12.69921875" style="2" customWidth="1"/>
    <col min="11" max="11" width="15.69921875" style="2" customWidth="1"/>
    <col min="12" max="12" width="12.19921875" style="2" customWidth="1"/>
    <col min="13" max="13" width="10.69921875" style="2" customWidth="1"/>
    <col min="14" max="15" width="12.8984375" style="2" customWidth="1"/>
    <col min="16" max="16" width="8.59765625" style="2" customWidth="1"/>
    <col min="17" max="17" width="10.8984375" style="2" customWidth="1"/>
    <col min="18" max="18" width="13.3984375" style="2" customWidth="1"/>
    <col min="19" max="16384" width="9.59765625" style="2" customWidth="1"/>
  </cols>
  <sheetData>
    <row r="7" spans="1:18" s="23" customFormat="1" ht="21.75" customHeight="1">
      <c r="A7" s="21" t="s">
        <v>103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23" customFormat="1" ht="30.75" customHeight="1">
      <c r="A8" s="24" t="s">
        <v>60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5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18" ht="18.75" customHeight="1">
      <c r="A10" s="27" t="s">
        <v>102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5" t="s">
        <v>0</v>
      </c>
    </row>
    <row r="11" spans="1:18" ht="24.75" customHeight="1">
      <c r="A11" s="36"/>
      <c r="B11" s="7" t="s">
        <v>1</v>
      </c>
      <c r="C11" s="7"/>
      <c r="D11" s="7"/>
      <c r="E11" s="7"/>
      <c r="F11" s="7"/>
      <c r="G11" s="7"/>
      <c r="H11" s="7"/>
      <c r="I11" s="8"/>
      <c r="J11" s="7" t="s">
        <v>2</v>
      </c>
      <c r="K11" s="7"/>
      <c r="L11" s="7"/>
      <c r="M11" s="7"/>
      <c r="N11" s="7"/>
      <c r="O11" s="7"/>
      <c r="P11" s="7"/>
      <c r="Q11" s="8"/>
      <c r="R11" s="6"/>
    </row>
    <row r="12" spans="1:18" ht="24.75" customHeight="1">
      <c r="A12" s="37"/>
      <c r="B12" s="9"/>
      <c r="C12" s="11" t="s">
        <v>3</v>
      </c>
      <c r="D12" s="10" t="s">
        <v>3</v>
      </c>
      <c r="E12" s="9"/>
      <c r="F12" s="9"/>
      <c r="G12" s="9"/>
      <c r="H12" s="11"/>
      <c r="I12" s="12"/>
      <c r="J12" s="11"/>
      <c r="K12" s="11" t="s">
        <v>3</v>
      </c>
      <c r="L12" s="10" t="s">
        <v>3</v>
      </c>
      <c r="M12" s="9"/>
      <c r="N12" s="9"/>
      <c r="O12" s="9"/>
      <c r="P12" s="9"/>
      <c r="Q12" s="12"/>
      <c r="R12" s="9"/>
    </row>
    <row r="13" spans="1:18" ht="24.75" customHeight="1">
      <c r="A13" s="38" t="s">
        <v>4</v>
      </c>
      <c r="B13" s="10" t="s">
        <v>5</v>
      </c>
      <c r="C13" s="11" t="s">
        <v>11</v>
      </c>
      <c r="D13" s="11" t="s">
        <v>6</v>
      </c>
      <c r="E13" s="11" t="s">
        <v>7</v>
      </c>
      <c r="F13" s="11" t="s">
        <v>8</v>
      </c>
      <c r="G13" s="11" t="s">
        <v>7</v>
      </c>
      <c r="H13" s="11" t="s">
        <v>9</v>
      </c>
      <c r="I13" s="12" t="s">
        <v>10</v>
      </c>
      <c r="J13" s="11" t="s">
        <v>5</v>
      </c>
      <c r="K13" s="11" t="s">
        <v>11</v>
      </c>
      <c r="L13" s="11" t="s">
        <v>6</v>
      </c>
      <c r="M13" s="11" t="s">
        <v>7</v>
      </c>
      <c r="N13" s="28" t="s">
        <v>8</v>
      </c>
      <c r="O13" s="28" t="s">
        <v>7</v>
      </c>
      <c r="P13" s="11" t="s">
        <v>9</v>
      </c>
      <c r="Q13" s="12" t="s">
        <v>10</v>
      </c>
      <c r="R13" s="10" t="s">
        <v>10</v>
      </c>
    </row>
    <row r="14" spans="1:18" ht="13.5">
      <c r="A14" s="39"/>
      <c r="B14" s="13"/>
      <c r="C14" s="14" t="s">
        <v>14</v>
      </c>
      <c r="D14" s="14" t="s">
        <v>13</v>
      </c>
      <c r="E14" s="14" t="s">
        <v>13</v>
      </c>
      <c r="F14" s="14" t="s">
        <v>12</v>
      </c>
      <c r="G14" s="14" t="s">
        <v>12</v>
      </c>
      <c r="H14" s="13"/>
      <c r="I14" s="15"/>
      <c r="J14" s="13"/>
      <c r="K14" s="14" t="s">
        <v>14</v>
      </c>
      <c r="L14" s="14" t="s">
        <v>13</v>
      </c>
      <c r="M14" s="14" t="s">
        <v>13</v>
      </c>
      <c r="N14" s="29" t="s">
        <v>12</v>
      </c>
      <c r="O14" s="29" t="s">
        <v>12</v>
      </c>
      <c r="P14" s="13"/>
      <c r="Q14" s="15"/>
      <c r="R14" s="13"/>
    </row>
    <row r="15" spans="1:18" ht="13.5">
      <c r="A15" s="40" t="s">
        <v>15</v>
      </c>
      <c r="B15" s="16">
        <v>570.519</v>
      </c>
      <c r="C15" s="16">
        <v>0</v>
      </c>
      <c r="D15" s="16">
        <v>2026.524</v>
      </c>
      <c r="E15" s="16">
        <v>3739.16</v>
      </c>
      <c r="F15" s="16">
        <v>1980.154</v>
      </c>
      <c r="G15" s="16">
        <v>0</v>
      </c>
      <c r="H15" s="16">
        <v>5.21</v>
      </c>
      <c r="I15" s="32">
        <v>8321.567</v>
      </c>
      <c r="J15" s="16">
        <v>433.026</v>
      </c>
      <c r="K15" s="16">
        <v>33.132</v>
      </c>
      <c r="L15" s="16">
        <v>1176.234</v>
      </c>
      <c r="M15" s="16">
        <v>858.08</v>
      </c>
      <c r="N15" s="16">
        <v>83.023</v>
      </c>
      <c r="O15" s="16">
        <v>0</v>
      </c>
      <c r="P15" s="16">
        <v>57.33</v>
      </c>
      <c r="Q15" s="32">
        <v>2640.825</v>
      </c>
      <c r="R15" s="16">
        <v>10962.392</v>
      </c>
    </row>
    <row r="16" spans="1:18" ht="13.5">
      <c r="A16" s="40" t="s">
        <v>16</v>
      </c>
      <c r="B16" s="16">
        <v>1001.485</v>
      </c>
      <c r="C16" s="16">
        <v>0</v>
      </c>
      <c r="D16" s="16">
        <v>799.159</v>
      </c>
      <c r="E16" s="16">
        <v>427.529</v>
      </c>
      <c r="F16" s="16">
        <v>1229.34</v>
      </c>
      <c r="G16" s="16">
        <v>867.01</v>
      </c>
      <c r="H16" s="16">
        <v>676.51</v>
      </c>
      <c r="I16" s="33">
        <v>5001.033</v>
      </c>
      <c r="J16" s="16">
        <v>78.718</v>
      </c>
      <c r="K16" s="16">
        <v>0</v>
      </c>
      <c r="L16" s="16">
        <v>120.901</v>
      </c>
      <c r="M16" s="16">
        <v>151.335</v>
      </c>
      <c r="N16" s="16">
        <v>162.552</v>
      </c>
      <c r="O16" s="16">
        <v>97.368</v>
      </c>
      <c r="P16" s="16">
        <v>70.83</v>
      </c>
      <c r="Q16" s="33">
        <v>681.704</v>
      </c>
      <c r="R16" s="16">
        <v>5682.737</v>
      </c>
    </row>
    <row r="17" spans="1:18" ht="13.5">
      <c r="A17" s="40" t="s">
        <v>17</v>
      </c>
      <c r="B17" s="16">
        <v>916.174</v>
      </c>
      <c r="C17" s="16">
        <v>19.242</v>
      </c>
      <c r="D17" s="16">
        <v>1229.007</v>
      </c>
      <c r="E17" s="16">
        <v>1904.312</v>
      </c>
      <c r="F17" s="16">
        <v>1132.882</v>
      </c>
      <c r="G17" s="16">
        <v>137.04</v>
      </c>
      <c r="H17" s="16">
        <v>196.53</v>
      </c>
      <c r="I17" s="33">
        <v>5535.187</v>
      </c>
      <c r="J17" s="16">
        <v>252.402</v>
      </c>
      <c r="K17" s="16">
        <v>244.777</v>
      </c>
      <c r="L17" s="16">
        <v>321.516</v>
      </c>
      <c r="M17" s="16">
        <v>198.088</v>
      </c>
      <c r="N17" s="16">
        <v>75.835</v>
      </c>
      <c r="O17" s="16">
        <v>169.508</v>
      </c>
      <c r="P17" s="16">
        <v>66.22</v>
      </c>
      <c r="Q17" s="33">
        <v>1328.346</v>
      </c>
      <c r="R17" s="16">
        <v>6863.533</v>
      </c>
    </row>
    <row r="18" spans="1:18" ht="13.5">
      <c r="A18" s="41" t="s">
        <v>18</v>
      </c>
      <c r="B18" s="17">
        <v>445.172</v>
      </c>
      <c r="C18" s="17">
        <v>71.921</v>
      </c>
      <c r="D18" s="17">
        <v>1876.727</v>
      </c>
      <c r="E18" s="17">
        <v>3009.274</v>
      </c>
      <c r="F18" s="17">
        <v>8344.719</v>
      </c>
      <c r="G18" s="17">
        <v>238.86</v>
      </c>
      <c r="H18" s="17">
        <v>118.59</v>
      </c>
      <c r="I18" s="34">
        <v>14105.263</v>
      </c>
      <c r="J18" s="17">
        <v>322.602</v>
      </c>
      <c r="K18" s="17">
        <v>97.053</v>
      </c>
      <c r="L18" s="17">
        <v>593.387</v>
      </c>
      <c r="M18" s="17">
        <v>847.912</v>
      </c>
      <c r="N18" s="17">
        <v>393.46</v>
      </c>
      <c r="O18" s="17">
        <v>7.228</v>
      </c>
      <c r="P18" s="17">
        <v>69.04</v>
      </c>
      <c r="Q18" s="34">
        <v>2330.682</v>
      </c>
      <c r="R18" s="17">
        <v>16435.945</v>
      </c>
    </row>
    <row r="19" spans="1:18" ht="13.5">
      <c r="A19" s="40" t="s">
        <v>19</v>
      </c>
      <c r="B19" s="16">
        <v>1209.437</v>
      </c>
      <c r="C19" s="16">
        <v>421.723</v>
      </c>
      <c r="D19" s="16">
        <v>3157.5</v>
      </c>
      <c r="E19" s="16">
        <v>4912.056</v>
      </c>
      <c r="F19" s="16">
        <v>762.766</v>
      </c>
      <c r="G19" s="16">
        <v>0</v>
      </c>
      <c r="H19" s="16">
        <v>0.74</v>
      </c>
      <c r="I19" s="33">
        <v>10464.222</v>
      </c>
      <c r="J19" s="16">
        <v>1245.814</v>
      </c>
      <c r="K19" s="16">
        <v>1460.84</v>
      </c>
      <c r="L19" s="16">
        <v>1307.466</v>
      </c>
      <c r="M19" s="16">
        <v>487.156</v>
      </c>
      <c r="N19" s="16">
        <v>51.082</v>
      </c>
      <c r="O19" s="16">
        <v>0</v>
      </c>
      <c r="P19" s="16">
        <v>0</v>
      </c>
      <c r="Q19" s="33">
        <v>4552.358</v>
      </c>
      <c r="R19" s="16">
        <v>15016.58</v>
      </c>
    </row>
    <row r="20" spans="1:18" ht="13.5">
      <c r="A20" s="40" t="s">
        <v>20</v>
      </c>
      <c r="B20" s="16">
        <v>648.121</v>
      </c>
      <c r="C20" s="16">
        <v>28.127</v>
      </c>
      <c r="D20" s="16">
        <v>2566.612</v>
      </c>
      <c r="E20" s="16">
        <v>2828.192</v>
      </c>
      <c r="F20" s="16">
        <v>1322.271</v>
      </c>
      <c r="G20" s="16">
        <v>116.91</v>
      </c>
      <c r="H20" s="16">
        <v>20.74</v>
      </c>
      <c r="I20" s="33">
        <v>7530.973</v>
      </c>
      <c r="J20" s="16">
        <v>303.728</v>
      </c>
      <c r="K20" s="16">
        <v>302.807</v>
      </c>
      <c r="L20" s="16">
        <v>601.654</v>
      </c>
      <c r="M20" s="16">
        <v>222.221</v>
      </c>
      <c r="N20" s="16">
        <v>67.95</v>
      </c>
      <c r="O20" s="16">
        <v>0.092</v>
      </c>
      <c r="P20" s="16">
        <v>0</v>
      </c>
      <c r="Q20" s="33">
        <v>1498.452</v>
      </c>
      <c r="R20" s="16">
        <v>9029.425</v>
      </c>
    </row>
    <row r="21" spans="1:18" ht="13.5">
      <c r="A21" s="40" t="s">
        <v>21</v>
      </c>
      <c r="B21" s="16">
        <v>28.74</v>
      </c>
      <c r="C21" s="16">
        <v>35.52</v>
      </c>
      <c r="D21" s="16">
        <v>121.4</v>
      </c>
      <c r="E21" s="16">
        <v>216.16</v>
      </c>
      <c r="F21" s="16">
        <v>737.74</v>
      </c>
      <c r="G21" s="16">
        <v>21.9</v>
      </c>
      <c r="H21" s="16">
        <v>7.39</v>
      </c>
      <c r="I21" s="33">
        <v>1168.85</v>
      </c>
      <c r="J21" s="16">
        <v>317.6</v>
      </c>
      <c r="K21" s="16">
        <v>243.6</v>
      </c>
      <c r="L21" s="16">
        <v>657.78</v>
      </c>
      <c r="M21" s="16">
        <v>938.2</v>
      </c>
      <c r="N21" s="16">
        <v>366.07</v>
      </c>
      <c r="O21" s="16">
        <v>10.49</v>
      </c>
      <c r="P21" s="16">
        <v>12.41</v>
      </c>
      <c r="Q21" s="33">
        <v>2546.15</v>
      </c>
      <c r="R21" s="16">
        <v>3715</v>
      </c>
    </row>
    <row r="22" spans="1:18" ht="13.5">
      <c r="A22" s="41" t="s">
        <v>22</v>
      </c>
      <c r="B22" s="17">
        <v>0</v>
      </c>
      <c r="C22" s="17">
        <v>29.32</v>
      </c>
      <c r="D22" s="17">
        <v>99.27</v>
      </c>
      <c r="E22" s="17">
        <v>89.29</v>
      </c>
      <c r="F22" s="17">
        <v>389.22</v>
      </c>
      <c r="G22" s="17">
        <v>255.34</v>
      </c>
      <c r="H22" s="17">
        <v>1839.96</v>
      </c>
      <c r="I22" s="34">
        <v>2702.4</v>
      </c>
      <c r="J22" s="17">
        <v>40.61</v>
      </c>
      <c r="K22" s="17">
        <v>37.91</v>
      </c>
      <c r="L22" s="17">
        <v>210.46</v>
      </c>
      <c r="M22" s="17">
        <v>223.54</v>
      </c>
      <c r="N22" s="17">
        <v>407.87</v>
      </c>
      <c r="O22" s="17">
        <v>65.18</v>
      </c>
      <c r="P22" s="17">
        <v>1797.87</v>
      </c>
      <c r="Q22" s="34">
        <v>2783.44</v>
      </c>
      <c r="R22" s="17">
        <v>5485.84</v>
      </c>
    </row>
    <row r="23" spans="1:18" ht="13.5">
      <c r="A23" s="40" t="s">
        <v>71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33">
        <v>0</v>
      </c>
      <c r="J23" s="16">
        <v>11.824</v>
      </c>
      <c r="K23" s="16">
        <v>13.569</v>
      </c>
      <c r="L23" s="16">
        <v>95.808</v>
      </c>
      <c r="M23" s="16">
        <v>154.748</v>
      </c>
      <c r="N23" s="16">
        <v>149.469</v>
      </c>
      <c r="O23" s="16">
        <v>0</v>
      </c>
      <c r="P23" s="16">
        <v>948.14</v>
      </c>
      <c r="Q23" s="33">
        <v>1373.558</v>
      </c>
      <c r="R23" s="16">
        <v>1373.558</v>
      </c>
    </row>
    <row r="24" spans="1:18" ht="13.5">
      <c r="A24" s="40" t="s">
        <v>23</v>
      </c>
      <c r="B24" s="16">
        <v>717.267</v>
      </c>
      <c r="C24" s="16">
        <v>174.601</v>
      </c>
      <c r="D24" s="16">
        <v>2594.615</v>
      </c>
      <c r="E24" s="16">
        <v>1761.482</v>
      </c>
      <c r="F24" s="16">
        <v>406.331</v>
      </c>
      <c r="G24" s="16">
        <v>0.42</v>
      </c>
      <c r="H24" s="16">
        <v>15.87</v>
      </c>
      <c r="I24" s="33">
        <v>5670.586</v>
      </c>
      <c r="J24" s="16">
        <v>777.911</v>
      </c>
      <c r="K24" s="16">
        <v>591.314</v>
      </c>
      <c r="L24" s="16">
        <v>3426.958</v>
      </c>
      <c r="M24" s="16">
        <v>1493.582</v>
      </c>
      <c r="N24" s="16">
        <v>158.737</v>
      </c>
      <c r="O24" s="16">
        <v>3.538</v>
      </c>
      <c r="P24" s="16">
        <v>34.94</v>
      </c>
      <c r="Q24" s="33">
        <v>6486.98</v>
      </c>
      <c r="R24" s="16">
        <v>12157.566</v>
      </c>
    </row>
    <row r="25" spans="1:18" ht="13.5">
      <c r="A25" s="40" t="s">
        <v>24</v>
      </c>
      <c r="B25" s="16">
        <v>538.249</v>
      </c>
      <c r="C25" s="16">
        <v>0</v>
      </c>
      <c r="D25" s="16">
        <v>2426.353</v>
      </c>
      <c r="E25" s="16">
        <v>4585.595</v>
      </c>
      <c r="F25" s="16">
        <v>5062.791</v>
      </c>
      <c r="G25" s="16">
        <v>0</v>
      </c>
      <c r="H25" s="16">
        <v>0.98</v>
      </c>
      <c r="I25" s="33">
        <v>12613.968</v>
      </c>
      <c r="J25" s="16">
        <v>708.814</v>
      </c>
      <c r="K25" s="16">
        <v>145.074</v>
      </c>
      <c r="L25" s="16">
        <v>2094.105</v>
      </c>
      <c r="M25" s="16">
        <v>1954.266</v>
      </c>
      <c r="N25" s="16">
        <v>361.714</v>
      </c>
      <c r="O25" s="16">
        <v>8.61</v>
      </c>
      <c r="P25" s="16">
        <v>19.05</v>
      </c>
      <c r="Q25" s="33">
        <v>5291.633</v>
      </c>
      <c r="R25" s="16">
        <v>17905.601</v>
      </c>
    </row>
    <row r="26" spans="1:18" ht="13.5">
      <c r="A26" s="41" t="s">
        <v>25</v>
      </c>
      <c r="B26" s="17">
        <v>0</v>
      </c>
      <c r="C26" s="17">
        <v>0</v>
      </c>
      <c r="D26" s="17">
        <v>78.05</v>
      </c>
      <c r="E26" s="17">
        <v>214.125</v>
      </c>
      <c r="F26" s="17">
        <v>179.494</v>
      </c>
      <c r="G26" s="17">
        <v>4.3</v>
      </c>
      <c r="H26" s="17">
        <v>0</v>
      </c>
      <c r="I26" s="34">
        <v>475.969</v>
      </c>
      <c r="J26" s="17">
        <v>54.859</v>
      </c>
      <c r="K26" s="17">
        <v>33.635</v>
      </c>
      <c r="L26" s="17">
        <v>251.169</v>
      </c>
      <c r="M26" s="17">
        <v>83.725</v>
      </c>
      <c r="N26" s="17">
        <v>30.108</v>
      </c>
      <c r="O26" s="17">
        <v>12.649</v>
      </c>
      <c r="P26" s="17">
        <v>10.2</v>
      </c>
      <c r="Q26" s="34">
        <v>476.345</v>
      </c>
      <c r="R26" s="17">
        <v>952.314</v>
      </c>
    </row>
    <row r="27" spans="1:18" ht="13.5">
      <c r="A27" s="40" t="s">
        <v>26</v>
      </c>
      <c r="B27" s="16">
        <v>524.891</v>
      </c>
      <c r="C27" s="16">
        <v>57.862</v>
      </c>
      <c r="D27" s="16">
        <v>1654.201</v>
      </c>
      <c r="E27" s="16">
        <v>1240.524</v>
      </c>
      <c r="F27" s="16">
        <v>1081.918</v>
      </c>
      <c r="G27" s="16">
        <v>0</v>
      </c>
      <c r="H27" s="16">
        <v>0.15</v>
      </c>
      <c r="I27" s="33">
        <v>4559.546</v>
      </c>
      <c r="J27" s="16">
        <v>96.603</v>
      </c>
      <c r="K27" s="16">
        <v>26.254</v>
      </c>
      <c r="L27" s="16">
        <v>207.427</v>
      </c>
      <c r="M27" s="16">
        <v>59.128</v>
      </c>
      <c r="N27" s="16">
        <v>11.686</v>
      </c>
      <c r="O27" s="16">
        <v>0</v>
      </c>
      <c r="P27" s="16">
        <v>0.04</v>
      </c>
      <c r="Q27" s="33">
        <v>401.138</v>
      </c>
      <c r="R27" s="16">
        <v>4960.684</v>
      </c>
    </row>
    <row r="28" spans="1:18" ht="13.5">
      <c r="A28" s="40" t="s">
        <v>27</v>
      </c>
      <c r="B28" s="16">
        <v>1183.6</v>
      </c>
      <c r="C28" s="16">
        <v>48.28</v>
      </c>
      <c r="D28" s="16">
        <v>2352.61</v>
      </c>
      <c r="E28" s="16">
        <v>4570.63</v>
      </c>
      <c r="F28" s="16">
        <v>1889.16</v>
      </c>
      <c r="G28" s="16">
        <v>80.23</v>
      </c>
      <c r="H28" s="16">
        <v>293.34</v>
      </c>
      <c r="I28" s="33">
        <v>10417.85</v>
      </c>
      <c r="J28" s="16">
        <v>709.37</v>
      </c>
      <c r="K28" s="16">
        <v>110.99</v>
      </c>
      <c r="L28" s="16">
        <v>2517.5</v>
      </c>
      <c r="M28" s="16">
        <v>1461.28</v>
      </c>
      <c r="N28" s="16">
        <v>437.56</v>
      </c>
      <c r="O28" s="16">
        <v>39.33</v>
      </c>
      <c r="P28" s="16">
        <v>196.34</v>
      </c>
      <c r="Q28" s="33">
        <v>5472.37</v>
      </c>
      <c r="R28" s="16">
        <v>15890.22</v>
      </c>
    </row>
    <row r="29" spans="1:18" ht="13.5">
      <c r="A29" s="40" t="s">
        <v>67</v>
      </c>
      <c r="B29" s="16">
        <v>721.79</v>
      </c>
      <c r="C29" s="16">
        <v>147.911</v>
      </c>
      <c r="D29" s="16">
        <v>1907.036</v>
      </c>
      <c r="E29" s="16">
        <v>1928.739</v>
      </c>
      <c r="F29" s="16">
        <v>3981.281</v>
      </c>
      <c r="G29" s="16">
        <v>41</v>
      </c>
      <c r="H29" s="16">
        <v>49.04</v>
      </c>
      <c r="I29" s="33">
        <v>8776.797</v>
      </c>
      <c r="J29" s="16">
        <v>425.827</v>
      </c>
      <c r="K29" s="16">
        <v>138.363</v>
      </c>
      <c r="L29" s="16">
        <v>1098.873</v>
      </c>
      <c r="M29" s="16">
        <v>437.135</v>
      </c>
      <c r="N29" s="16">
        <v>156.588</v>
      </c>
      <c r="O29" s="16">
        <v>0</v>
      </c>
      <c r="P29" s="16">
        <v>44.39</v>
      </c>
      <c r="Q29" s="33">
        <v>2301.176</v>
      </c>
      <c r="R29" s="16">
        <v>11077.973</v>
      </c>
    </row>
    <row r="30" spans="1:18" ht="13.5">
      <c r="A30" s="41" t="s">
        <v>28</v>
      </c>
      <c r="B30" s="17">
        <v>611.479</v>
      </c>
      <c r="C30" s="17">
        <v>0</v>
      </c>
      <c r="D30" s="17">
        <v>3425.427</v>
      </c>
      <c r="E30" s="17">
        <v>3718.734</v>
      </c>
      <c r="F30" s="17">
        <v>82.929</v>
      </c>
      <c r="G30" s="17">
        <v>0</v>
      </c>
      <c r="H30" s="17">
        <v>3.66</v>
      </c>
      <c r="I30" s="34">
        <v>7842.229</v>
      </c>
      <c r="J30" s="17">
        <v>176.025</v>
      </c>
      <c r="K30" s="17">
        <v>0</v>
      </c>
      <c r="L30" s="17">
        <v>830.064</v>
      </c>
      <c r="M30" s="17">
        <v>45.351</v>
      </c>
      <c r="N30" s="17">
        <v>1.131</v>
      </c>
      <c r="O30" s="17">
        <v>0</v>
      </c>
      <c r="P30" s="17">
        <v>0.12</v>
      </c>
      <c r="Q30" s="34">
        <v>1052.691</v>
      </c>
      <c r="R30" s="17">
        <v>8894.92</v>
      </c>
    </row>
    <row r="31" spans="1:18" ht="13.5">
      <c r="A31" s="40" t="s">
        <v>29</v>
      </c>
      <c r="B31" s="16">
        <v>466.825</v>
      </c>
      <c r="C31" s="16">
        <v>400.836</v>
      </c>
      <c r="D31" s="16">
        <v>2629.749</v>
      </c>
      <c r="E31" s="16">
        <v>4224.944</v>
      </c>
      <c r="F31" s="16">
        <v>1746.588</v>
      </c>
      <c r="G31" s="16">
        <v>7.34</v>
      </c>
      <c r="H31" s="16">
        <v>4.18</v>
      </c>
      <c r="I31" s="33">
        <v>9480.462</v>
      </c>
      <c r="J31" s="16">
        <v>169.671</v>
      </c>
      <c r="K31" s="16">
        <v>193.373</v>
      </c>
      <c r="L31" s="16">
        <v>281.22</v>
      </c>
      <c r="M31" s="16">
        <v>140.26</v>
      </c>
      <c r="N31" s="16">
        <v>32.132</v>
      </c>
      <c r="O31" s="16">
        <v>0</v>
      </c>
      <c r="P31" s="16">
        <v>0</v>
      </c>
      <c r="Q31" s="33">
        <v>816.656</v>
      </c>
      <c r="R31" s="16">
        <v>10297.118</v>
      </c>
    </row>
    <row r="32" spans="1:18" ht="13.5">
      <c r="A32" s="40" t="s">
        <v>30</v>
      </c>
      <c r="B32" s="16">
        <v>711.096</v>
      </c>
      <c r="C32" s="16">
        <v>397.805</v>
      </c>
      <c r="D32" s="16">
        <v>1254.794</v>
      </c>
      <c r="E32" s="16">
        <v>2325.34</v>
      </c>
      <c r="F32" s="16">
        <v>5820.351</v>
      </c>
      <c r="G32" s="16">
        <v>9298.44</v>
      </c>
      <c r="H32" s="16">
        <v>4777.94</v>
      </c>
      <c r="I32" s="33">
        <v>24585.766</v>
      </c>
      <c r="J32" s="16">
        <v>232.864</v>
      </c>
      <c r="K32" s="16">
        <v>64.165</v>
      </c>
      <c r="L32" s="16">
        <v>611.184</v>
      </c>
      <c r="M32" s="16">
        <v>1154.25</v>
      </c>
      <c r="N32" s="16">
        <v>692.583</v>
      </c>
      <c r="O32" s="16">
        <v>184.557</v>
      </c>
      <c r="P32" s="16">
        <v>181.6</v>
      </c>
      <c r="Q32" s="33">
        <v>3121.203</v>
      </c>
      <c r="R32" s="16">
        <v>27706.969</v>
      </c>
    </row>
    <row r="33" spans="1:18" ht="13.5">
      <c r="A33" s="40" t="s">
        <v>31</v>
      </c>
      <c r="B33" s="16">
        <v>527.599</v>
      </c>
      <c r="C33" s="16">
        <v>33.802</v>
      </c>
      <c r="D33" s="16">
        <v>1009.657</v>
      </c>
      <c r="E33" s="16">
        <v>1899.772</v>
      </c>
      <c r="F33" s="16">
        <v>4726.008</v>
      </c>
      <c r="G33" s="16">
        <v>3109.37</v>
      </c>
      <c r="H33" s="16">
        <v>1758.64</v>
      </c>
      <c r="I33" s="33">
        <v>13064.848</v>
      </c>
      <c r="J33" s="16">
        <v>416.738</v>
      </c>
      <c r="K33" s="16">
        <v>87.238</v>
      </c>
      <c r="L33" s="16">
        <v>916.971</v>
      </c>
      <c r="M33" s="16">
        <v>1214.39</v>
      </c>
      <c r="N33" s="16">
        <v>903.778</v>
      </c>
      <c r="O33" s="16">
        <v>319.351</v>
      </c>
      <c r="P33" s="16">
        <v>118.8</v>
      </c>
      <c r="Q33" s="33">
        <v>3977.266</v>
      </c>
      <c r="R33" s="16">
        <v>17042.114</v>
      </c>
    </row>
    <row r="34" spans="1:18" ht="13.5">
      <c r="A34" s="41" t="s">
        <v>32</v>
      </c>
      <c r="B34" s="17">
        <v>208.109</v>
      </c>
      <c r="C34" s="17">
        <v>2.65</v>
      </c>
      <c r="D34" s="17">
        <v>791.986</v>
      </c>
      <c r="E34" s="17">
        <v>940.94</v>
      </c>
      <c r="F34" s="17">
        <v>3253.289</v>
      </c>
      <c r="G34" s="17">
        <v>2110.87</v>
      </c>
      <c r="H34" s="17">
        <v>0.65</v>
      </c>
      <c r="I34" s="34">
        <v>7308.494</v>
      </c>
      <c r="J34" s="17">
        <v>45.459</v>
      </c>
      <c r="K34" s="17">
        <v>16.33</v>
      </c>
      <c r="L34" s="17">
        <v>130.274</v>
      </c>
      <c r="M34" s="17">
        <v>243.061</v>
      </c>
      <c r="N34" s="17">
        <v>472.852</v>
      </c>
      <c r="O34" s="17">
        <v>101.357</v>
      </c>
      <c r="P34" s="17">
        <v>9.41</v>
      </c>
      <c r="Q34" s="34">
        <v>1018.743</v>
      </c>
      <c r="R34" s="17">
        <v>8327.237</v>
      </c>
    </row>
    <row r="35" spans="1:18" ht="13.5">
      <c r="A35" s="40" t="s">
        <v>33</v>
      </c>
      <c r="B35" s="16">
        <v>132.602</v>
      </c>
      <c r="C35" s="16">
        <v>69.092</v>
      </c>
      <c r="D35" s="16">
        <v>319.698</v>
      </c>
      <c r="E35" s="16">
        <v>704.56</v>
      </c>
      <c r="F35" s="16">
        <v>963.857</v>
      </c>
      <c r="G35" s="16">
        <v>302.94</v>
      </c>
      <c r="H35" s="16">
        <v>190.16</v>
      </c>
      <c r="I35" s="33">
        <v>2682.909</v>
      </c>
      <c r="J35" s="16">
        <v>265.543</v>
      </c>
      <c r="K35" s="16">
        <v>234.25</v>
      </c>
      <c r="L35" s="16">
        <v>807.941</v>
      </c>
      <c r="M35" s="16">
        <v>735.474</v>
      </c>
      <c r="N35" s="16">
        <v>298.764</v>
      </c>
      <c r="O35" s="16">
        <v>33.841</v>
      </c>
      <c r="P35" s="16">
        <v>151.76</v>
      </c>
      <c r="Q35" s="33">
        <v>2527.573</v>
      </c>
      <c r="R35" s="16">
        <v>5210.482</v>
      </c>
    </row>
    <row r="36" spans="1:18" ht="13.5">
      <c r="A36" s="40" t="s">
        <v>34</v>
      </c>
      <c r="B36" s="16">
        <v>62.608</v>
      </c>
      <c r="C36" s="16">
        <v>10.444</v>
      </c>
      <c r="D36" s="16">
        <v>101.123</v>
      </c>
      <c r="E36" s="16">
        <v>209.793</v>
      </c>
      <c r="F36" s="16">
        <v>146.508</v>
      </c>
      <c r="G36" s="16">
        <v>4.46</v>
      </c>
      <c r="H36" s="16">
        <v>16.73</v>
      </c>
      <c r="I36" s="33">
        <v>551.666</v>
      </c>
      <c r="J36" s="16">
        <v>503.554</v>
      </c>
      <c r="K36" s="16">
        <v>309.843</v>
      </c>
      <c r="L36" s="16">
        <v>903.811</v>
      </c>
      <c r="M36" s="16">
        <v>568.044</v>
      </c>
      <c r="N36" s="16">
        <v>33.287</v>
      </c>
      <c r="O36" s="16">
        <v>0</v>
      </c>
      <c r="P36" s="16">
        <v>38.63</v>
      </c>
      <c r="Q36" s="33">
        <v>2357.169</v>
      </c>
      <c r="R36" s="16">
        <v>2908.835</v>
      </c>
    </row>
    <row r="37" spans="1:18" ht="13.5">
      <c r="A37" s="40" t="s">
        <v>35</v>
      </c>
      <c r="B37" s="16">
        <v>562.331</v>
      </c>
      <c r="C37" s="16">
        <v>346.2</v>
      </c>
      <c r="D37" s="16">
        <v>2130.182</v>
      </c>
      <c r="E37" s="16">
        <v>3408.843</v>
      </c>
      <c r="F37" s="16">
        <v>403.242</v>
      </c>
      <c r="G37" s="16">
        <v>0.47</v>
      </c>
      <c r="H37" s="16">
        <v>9.84</v>
      </c>
      <c r="I37" s="33">
        <v>6861.108</v>
      </c>
      <c r="J37" s="16">
        <v>676.247</v>
      </c>
      <c r="K37" s="16">
        <v>352.169</v>
      </c>
      <c r="L37" s="16">
        <v>1157.169</v>
      </c>
      <c r="M37" s="16">
        <v>569.958</v>
      </c>
      <c r="N37" s="16">
        <v>38.705</v>
      </c>
      <c r="O37" s="16">
        <v>0.024</v>
      </c>
      <c r="P37" s="16">
        <v>8.15</v>
      </c>
      <c r="Q37" s="33">
        <v>2802.422</v>
      </c>
      <c r="R37" s="16">
        <v>9663.53</v>
      </c>
    </row>
    <row r="38" spans="1:18" ht="13.5">
      <c r="A38" s="41" t="s">
        <v>66</v>
      </c>
      <c r="B38" s="17">
        <v>588.081</v>
      </c>
      <c r="C38" s="17">
        <v>33.796</v>
      </c>
      <c r="D38" s="17">
        <v>3451.284</v>
      </c>
      <c r="E38" s="17">
        <v>5165.968</v>
      </c>
      <c r="F38" s="17">
        <v>888.084</v>
      </c>
      <c r="G38" s="17">
        <v>16.46</v>
      </c>
      <c r="H38" s="17">
        <v>10.9</v>
      </c>
      <c r="I38" s="34">
        <v>10154.573</v>
      </c>
      <c r="J38" s="17">
        <v>325.422</v>
      </c>
      <c r="K38" s="17">
        <v>219.989</v>
      </c>
      <c r="L38" s="17">
        <v>551.215</v>
      </c>
      <c r="M38" s="17">
        <v>423.535</v>
      </c>
      <c r="N38" s="17">
        <v>27.688</v>
      </c>
      <c r="O38" s="17">
        <v>1.153</v>
      </c>
      <c r="P38" s="17">
        <v>13.64</v>
      </c>
      <c r="Q38" s="34">
        <v>1562.642</v>
      </c>
      <c r="R38" s="17">
        <v>11717.215</v>
      </c>
    </row>
    <row r="39" spans="1:18" ht="13.5">
      <c r="A39" s="40" t="s">
        <v>36</v>
      </c>
      <c r="B39" s="16">
        <v>578.442</v>
      </c>
      <c r="C39" s="16">
        <v>0</v>
      </c>
      <c r="D39" s="16">
        <v>1765.48</v>
      </c>
      <c r="E39" s="16">
        <v>3463.356</v>
      </c>
      <c r="F39" s="16">
        <v>3557.219</v>
      </c>
      <c r="G39" s="16">
        <v>58.17</v>
      </c>
      <c r="H39" s="16">
        <v>114.14</v>
      </c>
      <c r="I39" s="33">
        <v>9536.807</v>
      </c>
      <c r="J39" s="16">
        <v>253.415</v>
      </c>
      <c r="K39" s="16">
        <v>61.352</v>
      </c>
      <c r="L39" s="16">
        <v>732.292</v>
      </c>
      <c r="M39" s="16">
        <v>219.463</v>
      </c>
      <c r="N39" s="16">
        <v>95.943</v>
      </c>
      <c r="O39" s="16">
        <v>0</v>
      </c>
      <c r="P39" s="16">
        <v>49.07</v>
      </c>
      <c r="Q39" s="33">
        <v>1411.535</v>
      </c>
      <c r="R39" s="16">
        <v>10948.342</v>
      </c>
    </row>
    <row r="40" spans="1:18" ht="13.5">
      <c r="A40" s="40" t="s">
        <v>63</v>
      </c>
      <c r="B40" s="16">
        <v>846.777</v>
      </c>
      <c r="C40" s="16">
        <v>1124.709</v>
      </c>
      <c r="D40" s="16">
        <v>1883.212</v>
      </c>
      <c r="E40" s="16">
        <v>3970.414</v>
      </c>
      <c r="F40" s="16">
        <v>15978.215</v>
      </c>
      <c r="G40" s="16">
        <v>5979.84</v>
      </c>
      <c r="H40" s="16">
        <v>971.73</v>
      </c>
      <c r="I40" s="33">
        <v>30754.897</v>
      </c>
      <c r="J40" s="16">
        <v>538.211</v>
      </c>
      <c r="K40" s="16">
        <v>482.811</v>
      </c>
      <c r="L40" s="16">
        <v>640.341</v>
      </c>
      <c r="M40" s="16">
        <v>565.328</v>
      </c>
      <c r="N40" s="16">
        <v>484.575</v>
      </c>
      <c r="O40" s="16">
        <v>57.701</v>
      </c>
      <c r="P40" s="16">
        <v>284.64</v>
      </c>
      <c r="Q40" s="33">
        <v>3053.607</v>
      </c>
      <c r="R40" s="16">
        <v>33808.504</v>
      </c>
    </row>
    <row r="41" spans="1:18" ht="13.5">
      <c r="A41" s="40" t="s">
        <v>37</v>
      </c>
      <c r="B41" s="16">
        <v>1095.071</v>
      </c>
      <c r="C41" s="16">
        <v>0</v>
      </c>
      <c r="D41" s="16">
        <v>2771.57</v>
      </c>
      <c r="E41" s="16">
        <v>2798.365</v>
      </c>
      <c r="F41" s="16">
        <v>3109.174</v>
      </c>
      <c r="G41" s="16">
        <v>108.65</v>
      </c>
      <c r="H41" s="16">
        <v>642.69</v>
      </c>
      <c r="I41" s="33">
        <v>10525.52</v>
      </c>
      <c r="J41" s="16">
        <v>97.688</v>
      </c>
      <c r="K41" s="16">
        <v>0</v>
      </c>
      <c r="L41" s="16">
        <v>222.326</v>
      </c>
      <c r="M41" s="16">
        <v>130.805</v>
      </c>
      <c r="N41" s="16">
        <v>40.108</v>
      </c>
      <c r="O41" s="16">
        <v>1.495</v>
      </c>
      <c r="P41" s="16">
        <v>23.3</v>
      </c>
      <c r="Q41" s="33">
        <v>515.722</v>
      </c>
      <c r="R41" s="16">
        <v>11041.242</v>
      </c>
    </row>
    <row r="42" spans="1:18" ht="13.5">
      <c r="A42" s="41" t="s">
        <v>72</v>
      </c>
      <c r="B42" s="17">
        <v>415.01</v>
      </c>
      <c r="C42" s="17">
        <v>331.65</v>
      </c>
      <c r="D42" s="17">
        <v>2290.87</v>
      </c>
      <c r="E42" s="17">
        <v>4163.01</v>
      </c>
      <c r="F42" s="17">
        <v>2248.74</v>
      </c>
      <c r="G42" s="17">
        <v>2.78</v>
      </c>
      <c r="H42" s="17">
        <v>4.1</v>
      </c>
      <c r="I42" s="34">
        <v>9456.16</v>
      </c>
      <c r="J42" s="17">
        <v>68.83</v>
      </c>
      <c r="K42" s="17">
        <v>127.02</v>
      </c>
      <c r="L42" s="17">
        <v>192.92</v>
      </c>
      <c r="M42" s="17">
        <v>90.16</v>
      </c>
      <c r="N42" s="17">
        <v>2</v>
      </c>
      <c r="O42" s="17">
        <v>0</v>
      </c>
      <c r="P42" s="17">
        <v>0</v>
      </c>
      <c r="Q42" s="34">
        <v>480.93</v>
      </c>
      <c r="R42" s="17">
        <v>9937.09</v>
      </c>
    </row>
    <row r="43" spans="1:18" ht="13.5">
      <c r="A43" s="40" t="s">
        <v>64</v>
      </c>
      <c r="B43" s="16">
        <v>456.674</v>
      </c>
      <c r="C43" s="16">
        <v>0</v>
      </c>
      <c r="D43" s="16">
        <v>1520.372</v>
      </c>
      <c r="E43" s="16">
        <v>680.121</v>
      </c>
      <c r="F43" s="16">
        <v>1504.208</v>
      </c>
      <c r="G43" s="16">
        <v>263.45</v>
      </c>
      <c r="H43" s="16">
        <v>233.22</v>
      </c>
      <c r="I43" s="33">
        <v>4658.045</v>
      </c>
      <c r="J43" s="16">
        <v>161.061</v>
      </c>
      <c r="K43" s="16">
        <v>37.448</v>
      </c>
      <c r="L43" s="16">
        <v>222.153</v>
      </c>
      <c r="M43" s="16">
        <v>172.316</v>
      </c>
      <c r="N43" s="16">
        <v>28.587</v>
      </c>
      <c r="O43" s="16">
        <v>52.497</v>
      </c>
      <c r="P43" s="16">
        <v>23.73</v>
      </c>
      <c r="Q43" s="33">
        <v>697.792</v>
      </c>
      <c r="R43" s="16">
        <v>5355.837</v>
      </c>
    </row>
    <row r="44" spans="1:18" ht="13.5">
      <c r="A44" s="40" t="s">
        <v>65</v>
      </c>
      <c r="B44" s="16">
        <v>138.528</v>
      </c>
      <c r="C44" s="16">
        <v>9.224</v>
      </c>
      <c r="D44" s="16">
        <v>314.788</v>
      </c>
      <c r="E44" s="16">
        <v>621.977</v>
      </c>
      <c r="F44" s="16">
        <v>1019.424</v>
      </c>
      <c r="G44" s="16">
        <v>746.32</v>
      </c>
      <c r="H44" s="16">
        <v>327.19</v>
      </c>
      <c r="I44" s="33">
        <v>3177.451</v>
      </c>
      <c r="J44" s="16">
        <v>50.571</v>
      </c>
      <c r="K44" s="16">
        <v>30.781</v>
      </c>
      <c r="L44" s="16">
        <v>155.148</v>
      </c>
      <c r="M44" s="16">
        <v>216.968</v>
      </c>
      <c r="N44" s="16">
        <v>208.472</v>
      </c>
      <c r="O44" s="16">
        <v>0</v>
      </c>
      <c r="P44" s="16">
        <v>51.15</v>
      </c>
      <c r="Q44" s="33">
        <v>713.09</v>
      </c>
      <c r="R44" s="16">
        <v>3890.541</v>
      </c>
    </row>
    <row r="45" spans="1:18" ht="13.5">
      <c r="A45" s="40" t="s">
        <v>38</v>
      </c>
      <c r="B45" s="16">
        <v>40.91</v>
      </c>
      <c r="C45" s="16">
        <v>1.75</v>
      </c>
      <c r="D45" s="16">
        <v>149.75</v>
      </c>
      <c r="E45" s="16">
        <v>161.32</v>
      </c>
      <c r="F45" s="16">
        <v>2.13</v>
      </c>
      <c r="G45" s="16">
        <v>0</v>
      </c>
      <c r="H45" s="16">
        <v>1.07</v>
      </c>
      <c r="I45" s="33">
        <v>356.93</v>
      </c>
      <c r="J45" s="16">
        <v>282.17</v>
      </c>
      <c r="K45" s="16">
        <v>196.26</v>
      </c>
      <c r="L45" s="16">
        <v>1193.03</v>
      </c>
      <c r="M45" s="16">
        <v>280.96</v>
      </c>
      <c r="N45" s="16">
        <v>13.06</v>
      </c>
      <c r="O45" s="16">
        <v>0</v>
      </c>
      <c r="P45" s="16">
        <v>7.77</v>
      </c>
      <c r="Q45" s="33">
        <v>1973.25</v>
      </c>
      <c r="R45" s="16">
        <v>2330.18</v>
      </c>
    </row>
    <row r="46" spans="1:18" ht="13.5">
      <c r="A46" s="41" t="s">
        <v>39</v>
      </c>
      <c r="B46" s="17">
        <v>844.02</v>
      </c>
      <c r="C46" s="17">
        <v>0</v>
      </c>
      <c r="D46" s="17">
        <v>1900.904</v>
      </c>
      <c r="E46" s="17">
        <v>2108.34</v>
      </c>
      <c r="F46" s="17">
        <v>3661.703</v>
      </c>
      <c r="G46" s="17">
        <v>2183.12</v>
      </c>
      <c r="H46" s="17">
        <v>242.07</v>
      </c>
      <c r="I46" s="34">
        <v>10940.157</v>
      </c>
      <c r="J46" s="17">
        <v>155.402</v>
      </c>
      <c r="K46" s="17">
        <v>11.705</v>
      </c>
      <c r="L46" s="17">
        <v>432.688</v>
      </c>
      <c r="M46" s="17">
        <v>181.659</v>
      </c>
      <c r="N46" s="17">
        <v>120.856</v>
      </c>
      <c r="O46" s="17">
        <v>64.287</v>
      </c>
      <c r="P46" s="17">
        <v>7.15</v>
      </c>
      <c r="Q46" s="34">
        <v>973.747</v>
      </c>
      <c r="R46" s="17">
        <v>11913.904</v>
      </c>
    </row>
    <row r="47" spans="1:18" ht="13.5">
      <c r="A47" s="40" t="s">
        <v>40</v>
      </c>
      <c r="B47" s="16">
        <v>547.872</v>
      </c>
      <c r="C47" s="16">
        <v>172.711</v>
      </c>
      <c r="D47" s="16">
        <v>2096.446</v>
      </c>
      <c r="E47" s="16">
        <v>2753.205</v>
      </c>
      <c r="F47" s="16">
        <v>3538.611</v>
      </c>
      <c r="G47" s="16">
        <v>471.16</v>
      </c>
      <c r="H47" s="16">
        <v>39.44</v>
      </c>
      <c r="I47" s="33">
        <v>9619.445</v>
      </c>
      <c r="J47" s="16">
        <v>612.158</v>
      </c>
      <c r="K47" s="16">
        <v>668.339</v>
      </c>
      <c r="L47" s="16">
        <v>1920.784</v>
      </c>
      <c r="M47" s="16">
        <v>1680.966</v>
      </c>
      <c r="N47" s="16">
        <v>493.397</v>
      </c>
      <c r="O47" s="16">
        <v>16.266</v>
      </c>
      <c r="P47" s="16">
        <v>44.47</v>
      </c>
      <c r="Q47" s="33">
        <v>5436.38</v>
      </c>
      <c r="R47" s="16">
        <v>15055.825</v>
      </c>
    </row>
    <row r="48" spans="1:18" ht="13.5">
      <c r="A48" s="40" t="s">
        <v>41</v>
      </c>
      <c r="B48" s="16">
        <v>595.293</v>
      </c>
      <c r="C48" s="16">
        <v>401.832</v>
      </c>
      <c r="D48" s="16">
        <v>1636.651</v>
      </c>
      <c r="E48" s="16">
        <v>2826.41</v>
      </c>
      <c r="F48" s="16">
        <v>7485.504</v>
      </c>
      <c r="G48" s="16">
        <v>6023.06</v>
      </c>
      <c r="H48" s="16">
        <v>40696.11</v>
      </c>
      <c r="I48" s="33">
        <v>59664.86</v>
      </c>
      <c r="J48" s="16">
        <v>799.364</v>
      </c>
      <c r="K48" s="16">
        <v>453.304</v>
      </c>
      <c r="L48" s="16">
        <v>1968.378</v>
      </c>
      <c r="M48" s="16">
        <v>3085.63</v>
      </c>
      <c r="N48" s="16">
        <v>2856.156</v>
      </c>
      <c r="O48" s="16">
        <v>408.797</v>
      </c>
      <c r="P48" s="16">
        <v>11147.99</v>
      </c>
      <c r="Q48" s="33">
        <v>20719.619</v>
      </c>
      <c r="R48" s="16">
        <v>80384.479</v>
      </c>
    </row>
    <row r="49" spans="1:18" ht="13.5">
      <c r="A49" s="40" t="s">
        <v>42</v>
      </c>
      <c r="B49" s="16">
        <v>509.715</v>
      </c>
      <c r="C49" s="16">
        <v>0</v>
      </c>
      <c r="D49" s="16">
        <v>2943.669</v>
      </c>
      <c r="E49" s="16">
        <v>2524.878</v>
      </c>
      <c r="F49" s="16">
        <v>1152.584</v>
      </c>
      <c r="G49" s="16">
        <v>0</v>
      </c>
      <c r="H49" s="16">
        <v>39.82</v>
      </c>
      <c r="I49" s="33">
        <v>7170.666</v>
      </c>
      <c r="J49" s="16">
        <v>61.208</v>
      </c>
      <c r="K49" s="16">
        <v>0</v>
      </c>
      <c r="L49" s="16">
        <v>159.379</v>
      </c>
      <c r="M49" s="16">
        <v>18.263</v>
      </c>
      <c r="N49" s="16">
        <v>1.933</v>
      </c>
      <c r="O49" s="16">
        <v>0</v>
      </c>
      <c r="P49" s="16">
        <v>3.66</v>
      </c>
      <c r="Q49" s="33">
        <v>244.443</v>
      </c>
      <c r="R49" s="16">
        <v>7415.109</v>
      </c>
    </row>
    <row r="50" spans="1:22" ht="13.5">
      <c r="A50" s="41" t="s">
        <v>43</v>
      </c>
      <c r="B50" s="17">
        <v>492.065</v>
      </c>
      <c r="C50" s="17">
        <v>335.092</v>
      </c>
      <c r="D50" s="17">
        <v>1527.31</v>
      </c>
      <c r="E50" s="17">
        <v>2598.672</v>
      </c>
      <c r="F50" s="17">
        <v>7551.307</v>
      </c>
      <c r="G50" s="17">
        <v>1070.47</v>
      </c>
      <c r="H50" s="17">
        <v>1.93</v>
      </c>
      <c r="I50" s="34">
        <v>13576.846</v>
      </c>
      <c r="J50" s="17">
        <v>847.029</v>
      </c>
      <c r="K50" s="17">
        <v>581.272</v>
      </c>
      <c r="L50" s="17">
        <v>1988.685</v>
      </c>
      <c r="M50" s="17">
        <v>1451.312</v>
      </c>
      <c r="N50" s="17">
        <v>810.02</v>
      </c>
      <c r="O50" s="17">
        <v>18.152</v>
      </c>
      <c r="P50" s="17">
        <v>1.39</v>
      </c>
      <c r="Q50" s="34">
        <v>5697.86</v>
      </c>
      <c r="R50" s="17">
        <v>19274.706</v>
      </c>
      <c r="V50" s="49"/>
    </row>
    <row r="51" spans="1:18" ht="13.5">
      <c r="A51" s="40" t="s">
        <v>68</v>
      </c>
      <c r="B51" s="16">
        <v>649.369</v>
      </c>
      <c r="C51" s="16">
        <v>13.11</v>
      </c>
      <c r="D51" s="16">
        <v>2078.167</v>
      </c>
      <c r="E51" s="16">
        <v>2657.464</v>
      </c>
      <c r="F51" s="16">
        <v>5769.854</v>
      </c>
      <c r="G51" s="16">
        <v>0</v>
      </c>
      <c r="H51" s="16">
        <v>11.18</v>
      </c>
      <c r="I51" s="33">
        <v>11179.144</v>
      </c>
      <c r="J51" s="16">
        <v>283.313</v>
      </c>
      <c r="K51" s="16">
        <v>176.845</v>
      </c>
      <c r="L51" s="16">
        <v>713.467</v>
      </c>
      <c r="M51" s="16">
        <v>227.915</v>
      </c>
      <c r="N51" s="16">
        <v>75.92</v>
      </c>
      <c r="O51" s="16">
        <v>0</v>
      </c>
      <c r="P51" s="16">
        <v>7.4</v>
      </c>
      <c r="Q51" s="33">
        <v>1484.86</v>
      </c>
      <c r="R51" s="16">
        <v>12664.004</v>
      </c>
    </row>
    <row r="52" spans="1:18" ht="13.5">
      <c r="A52" s="40" t="s">
        <v>44</v>
      </c>
      <c r="B52" s="16">
        <v>495.19</v>
      </c>
      <c r="C52" s="16">
        <v>0</v>
      </c>
      <c r="D52" s="16">
        <v>2641.39</v>
      </c>
      <c r="E52" s="16">
        <v>1795.65</v>
      </c>
      <c r="F52" s="16">
        <v>1289.08</v>
      </c>
      <c r="G52" s="16">
        <v>76.4</v>
      </c>
      <c r="H52" s="16">
        <v>81.86</v>
      </c>
      <c r="I52" s="33">
        <v>6379.57</v>
      </c>
      <c r="J52" s="16">
        <v>234.37</v>
      </c>
      <c r="K52" s="16">
        <v>67.17</v>
      </c>
      <c r="L52" s="16">
        <v>618.82</v>
      </c>
      <c r="M52" s="16">
        <v>193.63</v>
      </c>
      <c r="N52" s="16">
        <v>59.78</v>
      </c>
      <c r="O52" s="16">
        <v>2.93</v>
      </c>
      <c r="P52" s="16">
        <v>34.64</v>
      </c>
      <c r="Q52" s="33">
        <v>1211.34</v>
      </c>
      <c r="R52" s="16">
        <v>7590.91</v>
      </c>
    </row>
    <row r="53" spans="1:18" ht="13.5">
      <c r="A53" s="40" t="s">
        <v>45</v>
      </c>
      <c r="B53" s="16">
        <v>822.947</v>
      </c>
      <c r="C53" s="16">
        <v>328.484</v>
      </c>
      <c r="D53" s="16">
        <v>1627.362</v>
      </c>
      <c r="E53" s="16">
        <v>4371.278</v>
      </c>
      <c r="F53" s="16">
        <v>6961.963</v>
      </c>
      <c r="G53" s="16">
        <v>6783.88</v>
      </c>
      <c r="H53" s="16">
        <v>7224.46</v>
      </c>
      <c r="I53" s="33">
        <v>28120.374</v>
      </c>
      <c r="J53" s="16">
        <v>545.381</v>
      </c>
      <c r="K53" s="16">
        <v>519.146</v>
      </c>
      <c r="L53" s="16">
        <v>2673.635</v>
      </c>
      <c r="M53" s="16">
        <v>3258.486</v>
      </c>
      <c r="N53" s="16">
        <v>3537.44</v>
      </c>
      <c r="O53" s="16">
        <v>14.085</v>
      </c>
      <c r="P53" s="16">
        <v>1031.31</v>
      </c>
      <c r="Q53" s="33">
        <v>11579.483</v>
      </c>
      <c r="R53" s="16">
        <v>39699.857</v>
      </c>
    </row>
    <row r="54" spans="1:18" ht="13.5">
      <c r="A54" s="41" t="s">
        <v>46</v>
      </c>
      <c r="B54" s="17">
        <v>17.821</v>
      </c>
      <c r="C54" s="17">
        <v>10.768</v>
      </c>
      <c r="D54" s="17">
        <v>96.639</v>
      </c>
      <c r="E54" s="17">
        <v>71.797</v>
      </c>
      <c r="F54" s="17">
        <v>126.035</v>
      </c>
      <c r="G54" s="17">
        <v>41.05</v>
      </c>
      <c r="H54" s="17">
        <v>12.24</v>
      </c>
      <c r="I54" s="34">
        <v>376.35</v>
      </c>
      <c r="J54" s="17">
        <v>52.184</v>
      </c>
      <c r="K54" s="17">
        <v>72.908</v>
      </c>
      <c r="L54" s="17">
        <v>307.688</v>
      </c>
      <c r="M54" s="17">
        <v>181.441</v>
      </c>
      <c r="N54" s="17">
        <v>100.093</v>
      </c>
      <c r="O54" s="17">
        <v>3.45</v>
      </c>
      <c r="P54" s="17">
        <v>26.22</v>
      </c>
      <c r="Q54" s="34">
        <v>743.984</v>
      </c>
      <c r="R54" s="17">
        <v>1120.334</v>
      </c>
    </row>
    <row r="55" spans="1:18" ht="13.5">
      <c r="A55" s="40" t="s">
        <v>47</v>
      </c>
      <c r="B55" s="16">
        <v>546.275</v>
      </c>
      <c r="C55" s="16">
        <v>45.831</v>
      </c>
      <c r="D55" s="16">
        <v>1540.637</v>
      </c>
      <c r="E55" s="16">
        <v>2968.782</v>
      </c>
      <c r="F55" s="16">
        <v>9900.268</v>
      </c>
      <c r="G55" s="16">
        <v>1896.4</v>
      </c>
      <c r="H55" s="16">
        <v>12848.66</v>
      </c>
      <c r="I55" s="33">
        <v>29746.853</v>
      </c>
      <c r="J55" s="16">
        <v>304.315</v>
      </c>
      <c r="K55" s="16">
        <v>82.437</v>
      </c>
      <c r="L55" s="16">
        <v>1075.391</v>
      </c>
      <c r="M55" s="16">
        <v>1672.818</v>
      </c>
      <c r="N55" s="16">
        <v>2490.634</v>
      </c>
      <c r="O55" s="16">
        <v>56.214</v>
      </c>
      <c r="P55" s="16">
        <v>5825.02</v>
      </c>
      <c r="Q55" s="33">
        <v>11506.829</v>
      </c>
      <c r="R55" s="16">
        <v>41253.682</v>
      </c>
    </row>
    <row r="56" spans="1:18" ht="13.5">
      <c r="A56" s="40" t="s">
        <v>48</v>
      </c>
      <c r="B56" s="16">
        <v>591.032</v>
      </c>
      <c r="C56" s="16">
        <v>290.807</v>
      </c>
      <c r="D56" s="16">
        <v>2584.545</v>
      </c>
      <c r="E56" s="16">
        <v>2925.192</v>
      </c>
      <c r="F56" s="16">
        <v>1096.771</v>
      </c>
      <c r="G56" s="16" t="s">
        <v>101</v>
      </c>
      <c r="H56" s="16" t="s">
        <v>101</v>
      </c>
      <c r="I56" s="33">
        <v>7488.347</v>
      </c>
      <c r="J56" s="16">
        <v>87.749</v>
      </c>
      <c r="K56" s="16">
        <v>15.213</v>
      </c>
      <c r="L56" s="16">
        <v>108.376</v>
      </c>
      <c r="M56" s="16">
        <v>42.855</v>
      </c>
      <c r="N56" s="16">
        <v>1.353</v>
      </c>
      <c r="O56" s="16">
        <v>0</v>
      </c>
      <c r="P56" s="16" t="s">
        <v>101</v>
      </c>
      <c r="Q56" s="33">
        <v>255.546</v>
      </c>
      <c r="R56" s="16">
        <v>7743.893</v>
      </c>
    </row>
    <row r="57" spans="1:18" ht="13.5">
      <c r="A57" s="40" t="s">
        <v>49</v>
      </c>
      <c r="B57" s="16">
        <v>644.657</v>
      </c>
      <c r="C57" s="16">
        <v>25.738</v>
      </c>
      <c r="D57" s="16">
        <v>1911.525</v>
      </c>
      <c r="E57" s="16">
        <v>2813.894</v>
      </c>
      <c r="F57" s="16">
        <v>4604.74</v>
      </c>
      <c r="G57" s="16">
        <v>10.82</v>
      </c>
      <c r="H57" s="16">
        <v>152.08</v>
      </c>
      <c r="I57" s="33">
        <v>10163.454</v>
      </c>
      <c r="J57" s="16">
        <v>556.883</v>
      </c>
      <c r="K57" s="16">
        <v>172.916</v>
      </c>
      <c r="L57" s="16">
        <v>1828.218</v>
      </c>
      <c r="M57" s="16">
        <v>1031.308</v>
      </c>
      <c r="N57" s="16">
        <v>278.787</v>
      </c>
      <c r="O57" s="16">
        <v>8.85</v>
      </c>
      <c r="P57" s="16">
        <v>23.89</v>
      </c>
      <c r="Q57" s="33">
        <v>3900.852</v>
      </c>
      <c r="R57" s="16">
        <v>14064.306</v>
      </c>
    </row>
    <row r="58" spans="1:18" ht="13.5">
      <c r="A58" s="41" t="s">
        <v>50</v>
      </c>
      <c r="B58" s="17">
        <v>2012.385</v>
      </c>
      <c r="C58" s="17">
        <v>153.612</v>
      </c>
      <c r="D58" s="17">
        <v>8916.63</v>
      </c>
      <c r="E58" s="17">
        <v>9877.561</v>
      </c>
      <c r="F58" s="17">
        <v>33558.065</v>
      </c>
      <c r="G58" s="17">
        <v>10187.12</v>
      </c>
      <c r="H58" s="17">
        <v>242.37</v>
      </c>
      <c r="I58" s="34">
        <v>64947.743</v>
      </c>
      <c r="J58" s="17">
        <v>1463.292</v>
      </c>
      <c r="K58" s="17">
        <v>1151.867</v>
      </c>
      <c r="L58" s="17">
        <v>4377.609</v>
      </c>
      <c r="M58" s="17">
        <v>2634.733</v>
      </c>
      <c r="N58" s="17">
        <v>6216.474</v>
      </c>
      <c r="O58" s="17">
        <v>44.785</v>
      </c>
      <c r="P58" s="17">
        <v>160.24</v>
      </c>
      <c r="Q58" s="34">
        <v>16049</v>
      </c>
      <c r="R58" s="17">
        <v>80996.743</v>
      </c>
    </row>
    <row r="59" spans="1:18" ht="13.5">
      <c r="A59" s="40" t="s">
        <v>51</v>
      </c>
      <c r="B59" s="16">
        <v>684.64</v>
      </c>
      <c r="C59" s="16">
        <v>11.66</v>
      </c>
      <c r="D59" s="16">
        <v>1179.164</v>
      </c>
      <c r="E59" s="16">
        <v>1236.309</v>
      </c>
      <c r="F59" s="16">
        <v>1551.832</v>
      </c>
      <c r="G59" s="16">
        <v>26.74</v>
      </c>
      <c r="H59" s="16">
        <v>8.11</v>
      </c>
      <c r="I59" s="33">
        <v>4698.455</v>
      </c>
      <c r="J59" s="16">
        <v>253.42</v>
      </c>
      <c r="K59" s="16">
        <v>57.07</v>
      </c>
      <c r="L59" s="16">
        <v>653.334</v>
      </c>
      <c r="M59" s="16">
        <v>182.416</v>
      </c>
      <c r="N59" s="16">
        <v>54.768</v>
      </c>
      <c r="O59" s="16">
        <v>1.353</v>
      </c>
      <c r="P59" s="16">
        <v>4.51</v>
      </c>
      <c r="Q59" s="33">
        <v>1206.871</v>
      </c>
      <c r="R59" s="16">
        <v>5905.326</v>
      </c>
    </row>
    <row r="60" spans="1:18" ht="13.5">
      <c r="A60" s="40" t="s">
        <v>52</v>
      </c>
      <c r="B60" s="16">
        <v>255.97</v>
      </c>
      <c r="C60" s="16">
        <v>0.516</v>
      </c>
      <c r="D60" s="16">
        <v>319.319</v>
      </c>
      <c r="E60" s="16">
        <v>699.871</v>
      </c>
      <c r="F60" s="16">
        <v>1086.348</v>
      </c>
      <c r="G60" s="16">
        <v>8</v>
      </c>
      <c r="H60" s="16">
        <v>0</v>
      </c>
      <c r="I60" s="33">
        <v>2370.024</v>
      </c>
      <c r="J60" s="16">
        <v>64.308</v>
      </c>
      <c r="K60" s="16">
        <v>11.307</v>
      </c>
      <c r="L60" s="16">
        <v>85.033</v>
      </c>
      <c r="M60" s="16">
        <v>56.833</v>
      </c>
      <c r="N60" s="16">
        <v>39.716</v>
      </c>
      <c r="O60" s="16">
        <v>1.473</v>
      </c>
      <c r="P60" s="16">
        <v>0</v>
      </c>
      <c r="Q60" s="33">
        <v>258.67</v>
      </c>
      <c r="R60" s="16">
        <v>2628.694</v>
      </c>
    </row>
    <row r="61" spans="1:18" ht="13.5">
      <c r="A61" s="40" t="s">
        <v>53</v>
      </c>
      <c r="B61" s="16">
        <v>591.072</v>
      </c>
      <c r="C61" s="16">
        <v>95.424</v>
      </c>
      <c r="D61" s="16">
        <v>1624.041</v>
      </c>
      <c r="E61" s="16">
        <v>3268.647</v>
      </c>
      <c r="F61" s="16">
        <v>7373.145</v>
      </c>
      <c r="G61" s="16">
        <v>4917.29</v>
      </c>
      <c r="H61" s="16">
        <v>28421.36</v>
      </c>
      <c r="I61" s="33">
        <v>46290.979</v>
      </c>
      <c r="J61" s="16">
        <v>527.798</v>
      </c>
      <c r="K61" s="16">
        <v>258.976</v>
      </c>
      <c r="L61" s="16">
        <v>697.521</v>
      </c>
      <c r="M61" s="16">
        <v>1114.81</v>
      </c>
      <c r="N61" s="16">
        <v>1424.991</v>
      </c>
      <c r="O61" s="16">
        <v>539.549</v>
      </c>
      <c r="P61" s="16">
        <v>8612.71</v>
      </c>
      <c r="Q61" s="33">
        <v>13176.355</v>
      </c>
      <c r="R61" s="16">
        <v>59467.334</v>
      </c>
    </row>
    <row r="62" spans="1:18" ht="13.5">
      <c r="A62" s="41" t="s">
        <v>54</v>
      </c>
      <c r="B62" s="17">
        <v>428.99</v>
      </c>
      <c r="C62" s="17">
        <v>612.13</v>
      </c>
      <c r="D62" s="17">
        <v>1310.48</v>
      </c>
      <c r="E62" s="17">
        <v>1686.58</v>
      </c>
      <c r="F62" s="17">
        <v>1473.89</v>
      </c>
      <c r="G62" s="17" t="s">
        <v>101</v>
      </c>
      <c r="H62" s="17" t="s">
        <v>101</v>
      </c>
      <c r="I62" s="34">
        <v>5512.07</v>
      </c>
      <c r="J62" s="17">
        <v>334.59</v>
      </c>
      <c r="K62" s="17">
        <v>417.41</v>
      </c>
      <c r="L62" s="17">
        <v>484.82</v>
      </c>
      <c r="M62" s="17">
        <v>263.73</v>
      </c>
      <c r="N62" s="17">
        <v>39.7</v>
      </c>
      <c r="O62" s="17">
        <v>0</v>
      </c>
      <c r="P62" s="17" t="s">
        <v>101</v>
      </c>
      <c r="Q62" s="34">
        <v>1540.25</v>
      </c>
      <c r="R62" s="17">
        <v>7052.32</v>
      </c>
    </row>
    <row r="63" spans="1:18" ht="13.5">
      <c r="A63" s="42" t="s">
        <v>55</v>
      </c>
      <c r="B63" s="16">
        <v>275.417</v>
      </c>
      <c r="C63" s="16">
        <v>0.448</v>
      </c>
      <c r="D63" s="16">
        <v>1038.618</v>
      </c>
      <c r="E63" s="16">
        <v>1343.383</v>
      </c>
      <c r="F63" s="16">
        <v>5534.212</v>
      </c>
      <c r="G63" s="16">
        <v>2154.03</v>
      </c>
      <c r="H63" s="16">
        <v>20035.1</v>
      </c>
      <c r="I63" s="32">
        <v>30381.208</v>
      </c>
      <c r="J63" s="16">
        <v>194.509</v>
      </c>
      <c r="K63" s="16">
        <v>14.271</v>
      </c>
      <c r="L63" s="16">
        <v>401.322</v>
      </c>
      <c r="M63" s="16">
        <v>675.359</v>
      </c>
      <c r="N63" s="16">
        <v>675.776</v>
      </c>
      <c r="O63" s="16">
        <v>61.321</v>
      </c>
      <c r="P63" s="16">
        <v>1970.91</v>
      </c>
      <c r="Q63" s="33">
        <v>3993.468</v>
      </c>
      <c r="R63" s="16">
        <v>34374.676</v>
      </c>
    </row>
    <row r="64" spans="1:18" ht="13.5">
      <c r="A64" s="42" t="s">
        <v>56</v>
      </c>
      <c r="B64" s="16">
        <v>511.79</v>
      </c>
      <c r="C64" s="16">
        <v>203.36</v>
      </c>
      <c r="D64" s="16">
        <v>2881.75</v>
      </c>
      <c r="E64" s="16">
        <v>4580.52</v>
      </c>
      <c r="F64" s="16">
        <v>1378.3</v>
      </c>
      <c r="G64" s="16">
        <v>15.06</v>
      </c>
      <c r="H64" s="16">
        <v>7.5</v>
      </c>
      <c r="I64" s="33">
        <v>9578.28</v>
      </c>
      <c r="J64" s="16">
        <v>366.78</v>
      </c>
      <c r="K64" s="16">
        <v>342.72</v>
      </c>
      <c r="L64" s="16">
        <v>1222.17</v>
      </c>
      <c r="M64" s="16">
        <v>221.63</v>
      </c>
      <c r="N64" s="16">
        <v>14.18</v>
      </c>
      <c r="O64" s="16">
        <v>0</v>
      </c>
      <c r="P64" s="16">
        <v>0</v>
      </c>
      <c r="Q64" s="33">
        <v>2167.48</v>
      </c>
      <c r="R64" s="16">
        <v>11745.76</v>
      </c>
    </row>
    <row r="65" spans="1:18" ht="14.25" thickBot="1">
      <c r="A65" s="41" t="s">
        <v>57</v>
      </c>
      <c r="B65" s="17">
        <v>807.055</v>
      </c>
      <c r="C65" s="17">
        <v>0</v>
      </c>
      <c r="D65" s="17">
        <v>1913.494</v>
      </c>
      <c r="E65" s="17">
        <v>947.9</v>
      </c>
      <c r="F65" s="17">
        <v>2166.533</v>
      </c>
      <c r="G65" s="17">
        <v>205.76</v>
      </c>
      <c r="H65" s="17">
        <v>211.3</v>
      </c>
      <c r="I65" s="34">
        <v>6252.042</v>
      </c>
      <c r="J65" s="17">
        <v>105.648</v>
      </c>
      <c r="K65" s="17">
        <v>2.714</v>
      </c>
      <c r="L65" s="17">
        <v>209.997</v>
      </c>
      <c r="M65" s="17">
        <v>69.538</v>
      </c>
      <c r="N65" s="17">
        <v>69.052</v>
      </c>
      <c r="O65" s="17">
        <v>7.687</v>
      </c>
      <c r="P65" s="17">
        <v>15.61</v>
      </c>
      <c r="Q65" s="34">
        <v>480.246</v>
      </c>
      <c r="R65" s="17">
        <v>6732.288</v>
      </c>
    </row>
    <row r="66" spans="1:18" ht="15" customHeight="1" thickTop="1">
      <c r="A66" s="43" t="s">
        <v>58</v>
      </c>
      <c r="B66" s="18">
        <v>28271.162</v>
      </c>
      <c r="C66" s="18">
        <v>6497.987999999999</v>
      </c>
      <c r="D66" s="18">
        <v>90467.74700000002</v>
      </c>
      <c r="E66" s="18">
        <v>123940.85800000001</v>
      </c>
      <c r="F66" s="18">
        <v>181210.778</v>
      </c>
      <c r="G66" s="18">
        <v>59842.93</v>
      </c>
      <c r="H66" s="18">
        <v>122567.48</v>
      </c>
      <c r="I66" s="47">
        <v>612798.9430000001</v>
      </c>
      <c r="J66" s="50">
        <v>17892.877999999997</v>
      </c>
      <c r="K66" s="18">
        <v>10969.936999999998</v>
      </c>
      <c r="L66" s="18">
        <v>46156.612000000016</v>
      </c>
      <c r="M66" s="18">
        <v>34586.051</v>
      </c>
      <c r="N66" s="18">
        <v>25648.395000000008</v>
      </c>
      <c r="O66" s="18">
        <v>2415.1679999999997</v>
      </c>
      <c r="P66" s="18">
        <v>33205.69</v>
      </c>
      <c r="Q66" s="47">
        <v>170874.7310000001</v>
      </c>
      <c r="R66" s="50">
        <v>783673.674</v>
      </c>
    </row>
    <row r="67" spans="1:18" ht="15" customHeight="1">
      <c r="A67" s="46" t="s">
        <v>73</v>
      </c>
      <c r="B67" s="17">
        <v>54.322</v>
      </c>
      <c r="C67" s="17">
        <v>1.787</v>
      </c>
      <c r="D67" s="17">
        <v>66.189</v>
      </c>
      <c r="E67" s="17">
        <v>256.328</v>
      </c>
      <c r="F67" s="17">
        <v>331.292</v>
      </c>
      <c r="G67" s="17">
        <v>189.03</v>
      </c>
      <c r="H67" s="17">
        <v>410.73</v>
      </c>
      <c r="I67" s="34">
        <v>1309.678</v>
      </c>
      <c r="J67" s="17">
        <v>230.935</v>
      </c>
      <c r="K67" s="17">
        <v>52.305</v>
      </c>
      <c r="L67" s="17">
        <v>362.281</v>
      </c>
      <c r="M67" s="17">
        <v>839.068</v>
      </c>
      <c r="N67" s="17">
        <v>958.378</v>
      </c>
      <c r="O67" s="17">
        <v>34.876</v>
      </c>
      <c r="P67" s="17">
        <v>987.23</v>
      </c>
      <c r="Q67" s="34">
        <v>3465.073</v>
      </c>
      <c r="R67" s="17">
        <v>4774.751</v>
      </c>
    </row>
    <row r="68" spans="1:18" ht="15" customHeight="1">
      <c r="A68" s="44" t="s">
        <v>59</v>
      </c>
      <c r="B68" s="17">
        <v>28325.484</v>
      </c>
      <c r="C68" s="17">
        <v>6499.775</v>
      </c>
      <c r="D68" s="17">
        <v>90533.93600000002</v>
      </c>
      <c r="E68" s="17">
        <v>124197.186</v>
      </c>
      <c r="F68" s="17">
        <v>181542.06999999998</v>
      </c>
      <c r="G68" s="17">
        <v>60031.96</v>
      </c>
      <c r="H68" s="17">
        <v>122978.20999999999</v>
      </c>
      <c r="I68" s="48">
        <v>614108.621</v>
      </c>
      <c r="J68" s="51">
        <v>18123.813</v>
      </c>
      <c r="K68" s="17">
        <v>11022.241999999998</v>
      </c>
      <c r="L68" s="17">
        <v>46518.89300000002</v>
      </c>
      <c r="M68" s="17">
        <v>35425.119</v>
      </c>
      <c r="N68" s="17">
        <v>26606.77300000001</v>
      </c>
      <c r="O68" s="17">
        <v>2450.044</v>
      </c>
      <c r="P68" s="17">
        <v>34192.920000000006</v>
      </c>
      <c r="Q68" s="48">
        <v>174339.8040000001</v>
      </c>
      <c r="R68" s="51">
        <v>788448.425</v>
      </c>
    </row>
    <row r="69" spans="1:18" ht="18" customHeight="1">
      <c r="A69" s="45" t="s">
        <v>61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3"/>
    </row>
    <row r="70" spans="1:18" ht="13.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ht="13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13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13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ht="13.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ht="13.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ht="13.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13.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ht="13.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ht="13.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13.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3.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13.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ht="13.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ht="13.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ht="13.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ht="13.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3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ht="13.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ht="13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13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13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</sheetData>
  <sheetProtection/>
  <printOptions horizontalCentered="1"/>
  <pageMargins left="0.6" right="0.6" top="0.53" bottom="0.17" header="0.17" footer="0.17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</cols>
  <sheetData>
    <row r="1" spans="1:16" ht="24.75">
      <c r="A1" s="21" t="str">
        <f>A!A7</f>
        <v>STATE  HIGHWAY  AGENCY-OWNED  PUBLIC  ROADS - 2022 (1)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.75">
      <c r="A2" s="24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ht="15" customHeight="1"/>
    <row r="4" s="25" customFormat="1" ht="12">
      <c r="A4" s="25" t="s">
        <v>62</v>
      </c>
    </row>
    <row r="5" s="25" customFormat="1" ht="12"/>
    <row r="6" spans="1:2" s="25" customFormat="1" ht="12">
      <c r="A6" s="31" t="s">
        <v>70</v>
      </c>
      <c r="B6" s="30" t="s">
        <v>69</v>
      </c>
    </row>
    <row r="7" s="25" customFormat="1" ht="12">
      <c r="A7" s="26"/>
    </row>
    <row r="8" s="25" customFormat="1" ht="12"/>
    <row r="9" s="25" customFormat="1" ht="12"/>
    <row r="10" s="25" customFormat="1" ht="12"/>
    <row r="11" s="25" customFormat="1" ht="12"/>
    <row r="12" s="25" customFormat="1" ht="12"/>
    <row r="13" s="25" customFormat="1" ht="12"/>
  </sheetData>
  <sheetProtection/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2013-10-25T15:04:47Z</cp:lastPrinted>
  <dcterms:created xsi:type="dcterms:W3CDTF">2000-11-01T18:28:55Z</dcterms:created>
  <dcterms:modified xsi:type="dcterms:W3CDTF">2024-01-31T21:34:08Z</dcterms:modified>
  <cp:category/>
  <cp:version/>
  <cp:contentType/>
  <cp:contentStatus/>
</cp:coreProperties>
</file>