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HPM10\MF\2022\Tables\"/>
    </mc:Choice>
  </mc:AlternateContent>
  <xr:revisionPtr revIDLastSave="0" documentId="8_{5D7EA7CC-3819-45A4-BD47-CF0EDF3D5252}" xr6:coauthVersionLast="47" xr6:coauthVersionMax="47" xr10:uidLastSave="{00000000-0000-0000-0000-000000000000}"/>
  <bookViews>
    <workbookView xWindow="-28920" yWindow="-120" windowWidth="29040" windowHeight="15840" xr2:uid="{428B0825-5445-45B6-898E-76E85BCBE312}"/>
  </bookViews>
  <sheets>
    <sheet name="October 2023" sheetId="1" r:id="rId1"/>
  </sheets>
  <definedNames>
    <definedName name="\P" localSheetId="0">'October 2023'!#REF!</definedName>
    <definedName name="_mf2" localSheetId="0">'October 2023'!$A$11:$N$63</definedName>
    <definedName name="EVENPRINT" localSheetId="0">'October 2023'!$B$81</definedName>
    <definedName name="ODD" localSheetId="0">'October 2023'!$B$77</definedName>
    <definedName name="ODDPRINT" localSheetId="0">'October 2023'!$B$79</definedName>
    <definedName name="PAGENUMBER" localSheetId="0">'October 2023'!$B$76</definedName>
    <definedName name="_xlnm.Print_Area" localSheetId="0">'October 2023'!$A$3:$N$71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E63" i="1"/>
  <c r="D63" i="1" l="1"/>
  <c r="C63" i="1"/>
  <c r="I63" i="1"/>
  <c r="G63" i="1"/>
  <c r="K63" i="1" l="1"/>
</calcChain>
</file>

<file path=xl/sharedStrings.xml><?xml version="1.0" encoding="utf-8"?>
<sst xmlns="http://schemas.openxmlformats.org/spreadsheetml/2006/main" count="90" uniqueCount="84">
  <si>
    <r>
      <t xml:space="preserve">MOTOR-FUEL VOLUME TAXED - 2022 </t>
    </r>
    <r>
      <rPr>
        <b/>
        <vertAlign val="superscript"/>
        <sz val="13"/>
        <color indexed="17"/>
        <rFont val="Arial"/>
        <family val="2"/>
      </rPr>
      <t>1</t>
    </r>
  </si>
  <si>
    <t>October 2023</t>
  </si>
  <si>
    <t>(THOUSANDS OF GALLONS)</t>
  </si>
  <si>
    <t>TABLE MF-2</t>
  </si>
  <si>
    <t>NET VOLUME TAXED</t>
  </si>
  <si>
    <r>
      <t xml:space="preserve">AT PREVAILING RATES    </t>
    </r>
    <r>
      <rPr>
        <vertAlign val="superscript"/>
        <sz val="6"/>
        <rFont val="Arial"/>
        <family val="2"/>
      </rPr>
      <t>4</t>
    </r>
  </si>
  <si>
    <t>GASOLINE</t>
  </si>
  <si>
    <t>SPECIAL FUELS</t>
  </si>
  <si>
    <t>ALL MOTOR FUELS</t>
  </si>
  <si>
    <t>STATE</t>
  </si>
  <si>
    <r>
      <t xml:space="preserve">GROSS VOLUME REPORTED  </t>
    </r>
    <r>
      <rPr>
        <vertAlign val="superscript"/>
        <sz val="6"/>
        <rFont val="Arial"/>
        <family val="2"/>
      </rPr>
      <t>2</t>
    </r>
  </si>
  <si>
    <r>
      <t xml:space="preserve">VOLUME EXEMPT FROM PAYMENT OF TAX  </t>
    </r>
    <r>
      <rPr>
        <vertAlign val="superscript"/>
        <sz val="6"/>
        <rFont val="Arial"/>
        <family val="2"/>
      </rPr>
      <t>3</t>
    </r>
  </si>
  <si>
    <t>GROSS VOLUME ASSESSED FOR TAXATION</t>
  </si>
  <si>
    <t>VOLUME SUBJECT TO REFUND OF ENTIRE TAX</t>
  </si>
  <si>
    <t xml:space="preserve">NET TOTAL VOLUME </t>
  </si>
  <si>
    <t>VOLUME 2022</t>
  </si>
  <si>
    <t>PERCENT CHANGE FROM PRIOR YEAR</t>
  </si>
  <si>
    <t>VOLUME 2021</t>
  </si>
  <si>
    <r>
      <t xml:space="preserve">AT OTHER RATES </t>
    </r>
    <r>
      <rPr>
        <vertAlign val="superscript"/>
        <sz val="6"/>
        <color indexed="8"/>
        <rFont val="Arial"/>
        <family val="2"/>
      </rPr>
      <t xml:space="preserve"> 5</t>
    </r>
  </si>
  <si>
    <t>Alabama</t>
  </si>
  <si>
    <t>Alaska</t>
  </si>
  <si>
    <t>Arizona</t>
  </si>
  <si>
    <t>Arkansas</t>
  </si>
  <si>
    <t>California</t>
  </si>
  <si>
    <t xml:space="preserve">Colorado  </t>
  </si>
  <si>
    <t>Connecticut</t>
  </si>
  <si>
    <t>Delaware</t>
  </si>
  <si>
    <t>Dist. of Col.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</si>
  <si>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</si>
  <si>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</si>
  <si>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</si>
  <si>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</si>
  <si>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</si>
  <si>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</si>
  <si>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</si>
  <si>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</si>
  <si>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</si>
  <si>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</si>
  <si>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</si>
  <si>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</si>
  <si>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 xml:space="preserve">Massachusetts 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</si>
  <si>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</si>
  <si>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</si>
  <si>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</si>
  <si>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</si>
  <si>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</si>
  <si>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</si>
  <si>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</si>
  <si>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</si>
  <si>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</si>
  <si>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</si>
  <si>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 xml:space="preserve">New York </t>
  </si>
  <si>
    <t>North Carolina</t>
  </si>
  <si>
    <t>North Dakota</t>
  </si>
  <si>
    <t>Ohio</t>
  </si>
  <si>
    <t>Oklahoma</t>
  </si>
  <si>
    <t xml:space="preserve">Oregon   </t>
  </si>
  <si>
    <t>Pennsylvania</t>
  </si>
  <si>
    <t xml:space="preserve">Rhode Island             </t>
  </si>
  <si>
    <t>South Carolina</t>
  </si>
  <si>
    <t>South Dakota</t>
  </si>
  <si>
    <t>Tennessee</t>
  </si>
  <si>
    <t xml:space="preserve">Texas  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</si>
  <si>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</si>
  <si>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</si>
  <si>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</si>
  <si>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</si>
  <si>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</si>
  <si>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</si>
  <si>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</si>
  <si>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Total</t>
  </si>
  <si>
    <t>Percentage</t>
  </si>
  <si>
    <t>-</t>
  </si>
  <si>
    <r>
      <t xml:space="preserve">       </t>
    </r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 This table includes data on all motor fuels subject to State motor-fuel taxes except special fuels (fuels other than</t>
    </r>
  </si>
  <si>
    <r>
      <t xml:space="preserve">       </t>
    </r>
    <r>
      <rPr>
        <vertAlign val="superscript"/>
        <sz val="6"/>
        <rFont val="Arial"/>
        <family val="2"/>
      </rPr>
      <t xml:space="preserve">3 </t>
    </r>
    <r>
      <rPr>
        <sz val="6"/>
        <rFont val="Arial"/>
        <family val="2"/>
      </rPr>
      <t xml:space="preserve"> Includes Federal use, other public use, certain transit use, nonhighway use where initial exemptions rather</t>
    </r>
  </si>
  <si>
    <t>gasoline and gasohol) used for nonhighway purposes.  It is not intended to reflect the amount of fuel used on high-</t>
  </si>
  <si>
    <t xml:space="preserve"> than refunds were made, and allowances for evaporation and other losses.</t>
  </si>
  <si>
    <t>ways.  For some States, data are not comparable to prior years due to changes in data analysis and/or improve-</t>
  </si>
  <si>
    <r>
      <t xml:space="preserve">       </t>
    </r>
    <r>
      <rPr>
        <vertAlign val="superscript"/>
        <sz val="6"/>
        <rFont val="Arial"/>
        <family val="2"/>
      </rPr>
      <t xml:space="preserve">4 </t>
    </r>
    <r>
      <rPr>
        <sz val="6"/>
        <rFont val="Arial"/>
        <family val="2"/>
      </rPr>
      <t xml:space="preserve"> Tax rates are as of December 31, 2021.</t>
    </r>
  </si>
  <si>
    <t>ments in reporting procedures.  All data are subject to further review and revision.</t>
  </si>
  <si>
    <r>
      <t xml:space="preserve">       </t>
    </r>
    <r>
      <rPr>
        <vertAlign val="superscript"/>
        <sz val="6"/>
        <rFont val="Arial"/>
        <family val="2"/>
      </rPr>
      <t>5</t>
    </r>
    <r>
      <rPr>
        <sz val="6"/>
        <rFont val="Arial"/>
        <family val="2"/>
      </rPr>
      <t xml:space="preserve">  In some States, fuel used for specific purposes is taxed or refunded at rates other than the prevailing rates</t>
    </r>
  </si>
  <si>
    <r>
      <t xml:space="preserve">      </t>
    </r>
    <r>
      <rPr>
        <vertAlign val="superscript"/>
        <sz val="6"/>
        <rFont val="Arial"/>
        <family val="2"/>
      </rPr>
      <t xml:space="preserve"> 2 </t>
    </r>
    <r>
      <rPr>
        <sz val="6"/>
        <rFont val="Arial"/>
        <family val="2"/>
      </rPr>
      <t xml:space="preserve"> Export sales and other amounts not consumed as motor fuel in the State have been excluded wherever</t>
    </r>
  </si>
  <si>
    <t>shown in Table MF-121T.  In the case of aviation fuel, only aviation gasoline is included.</t>
  </si>
  <si>
    <t>possible.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</si>
</sst>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 &quot; -&quot;"/>
    <numFmt numFmtId="165" formatCode="0.0"/>
  </numFmts>
  <fonts count="14">
    <font>
      <sz val="6"/>
      <name val="P-AVGARD"/>
    </font>
    <font>
      <sz val="6"/>
      <name val="P-AVGARD"/>
    </font>
    <font>
      <sz val="6"/>
      <name val="Arial"/>
      <family val="2"/>
    </font>
    <font>
      <sz val="8"/>
      <color indexed="12"/>
      <name val="Arial"/>
      <family val="2"/>
    </font>
    <font>
      <b/>
      <sz val="13"/>
      <color theme="6" tint="-0.499984740745262"/>
      <name val="Arial"/>
      <family val="2"/>
    </font>
    <font>
      <b/>
      <vertAlign val="superscript"/>
      <sz val="13"/>
      <color indexed="17"/>
      <name val="Arial"/>
      <family val="2"/>
    </font>
    <font>
      <b/>
      <sz val="13"/>
      <name val="Arial"/>
      <family val="2"/>
    </font>
    <font>
      <sz val="7"/>
      <name val="Arial"/>
      <family val="2"/>
    </font>
    <font>
      <vertAlign val="superscript"/>
      <sz val="6"/>
      <name val="Arial"/>
      <family val="2"/>
    </font>
    <font>
      <sz val="6"/>
      <color theme="1"/>
      <name val="Arial"/>
      <family val="2"/>
    </font>
    <font>
      <vertAlign val="superscript"/>
      <sz val="6"/>
      <color indexed="8"/>
      <name val="Arial"/>
      <family val="2"/>
    </font>
    <font>
      <sz val="6"/>
      <color rgb="FFFF0000"/>
      <name val="Arial"/>
      <family val="2"/>
    </font>
    <font>
      <b/>
      <sz val="6"/>
      <color theme="1"/>
      <name val="Arial"/>
      <family val="2"/>
    </font>
    <font>
      <b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8"/>
      </left>
      <right style="thin">
        <color theme="1"/>
      </right>
      <top style="thin">
        <color theme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8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theme="1"/>
      </bottom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2" fillId="2" borderId="0" xfId="0" applyFont="1" applyFill="1" applyAlignment="1">
      <alignment vertical="center"/>
    </xf>
    <xf numFmtId="0" fontId="2" fillId="3" borderId="0" xfId="0" applyFont="1" applyFill="1"/>
    <xf numFmtId="0" fontId="2" fillId="0" borderId="0" xfId="0" applyFont="1"/>
    <xf numFmtId="0" fontId="3" fillId="2" borderId="0" xfId="0" applyFont="1" applyFill="1" applyAlignment="1">
      <alignment vertical="center"/>
    </xf>
    <xf numFmtId="0" fontId="2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7" fillId="3" borderId="1" xfId="0" quotePrefix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Continuous" vertical="center"/>
    </xf>
    <xf numFmtId="0" fontId="7" fillId="3" borderId="0" xfId="0" applyFont="1" applyFill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5" fontId="2" fillId="0" borderId="6" xfId="1" applyNumberFormat="1" applyFont="1" applyFill="1" applyBorder="1" applyAlignment="1" applyProtection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4" fontId="9" fillId="4" borderId="6" xfId="0" applyNumberFormat="1" applyFont="1" applyFill="1" applyBorder="1" applyAlignment="1">
      <alignment horizontal="center" vertical="center"/>
    </xf>
    <xf numFmtId="165" fontId="9" fillId="4" borderId="2" xfId="0" applyNumberFormat="1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5" fontId="9" fillId="4" borderId="6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5" fontId="2" fillId="0" borderId="24" xfId="0" applyNumberFormat="1" applyFont="1" applyBorder="1" applyAlignment="1">
      <alignment horizontal="center" vertical="center"/>
    </xf>
    <xf numFmtId="165" fontId="9" fillId="4" borderId="13" xfId="0" applyNumberFormat="1" applyFont="1" applyFill="1" applyBorder="1" applyAlignment="1">
      <alignment horizontal="center" vertical="center"/>
    </xf>
    <xf numFmtId="164" fontId="9" fillId="4" borderId="19" xfId="0" applyNumberFormat="1" applyFont="1" applyFill="1" applyBorder="1" applyAlignment="1">
      <alignment horizontal="center" vertical="center"/>
    </xf>
    <xf numFmtId="165" fontId="9" fillId="4" borderId="7" xfId="0" applyNumberFormat="1" applyFont="1" applyFill="1" applyBorder="1" applyAlignment="1">
      <alignment horizontal="center" vertical="center"/>
    </xf>
    <xf numFmtId="164" fontId="9" fillId="4" borderId="7" xfId="0" applyNumberFormat="1" applyFont="1" applyFill="1" applyBorder="1" applyAlignment="1">
      <alignment horizontal="center" vertical="center"/>
    </xf>
    <xf numFmtId="165" fontId="9" fillId="4" borderId="20" xfId="0" applyNumberFormat="1" applyFont="1" applyFill="1" applyBorder="1" applyAlignment="1">
      <alignment horizontal="center" vertical="center"/>
    </xf>
    <xf numFmtId="164" fontId="9" fillId="0" borderId="25" xfId="0" applyNumberFormat="1" applyFont="1" applyBorder="1" applyAlignment="1">
      <alignment horizontal="center" vertical="center"/>
    </xf>
    <xf numFmtId="165" fontId="2" fillId="0" borderId="6" xfId="0" quotePrefix="1" applyNumberFormat="1" applyFont="1" applyBorder="1" applyAlignment="1">
      <alignment horizontal="center" vertical="center"/>
    </xf>
    <xf numFmtId="165" fontId="2" fillId="0" borderId="19" xfId="0" quotePrefix="1" applyNumberFormat="1" applyFont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8" xfId="0" applyFont="1" applyBorder="1" applyAlignment="1">
      <alignment horizontal="centerContinuous" vertical="center"/>
    </xf>
    <xf numFmtId="0" fontId="2" fillId="0" borderId="17" xfId="0" applyFont="1" applyBorder="1" applyAlignment="1">
      <alignment vertical="center"/>
    </xf>
    <xf numFmtId="0" fontId="2" fillId="0" borderId="29" xfId="0" applyFont="1" applyBorder="1" applyAlignment="1">
      <alignment horizontal="centerContinuous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horizontal="centerContinuous" vertical="center"/>
    </xf>
    <xf numFmtId="0" fontId="2" fillId="2" borderId="0" xfId="0" applyFont="1" applyFill="1"/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centerContinuous" vertical="center"/>
    </xf>
    <xf numFmtId="0" fontId="2" fillId="5" borderId="4" xfId="0" applyFont="1" applyFill="1" applyBorder="1" applyAlignment="1">
      <alignment horizontal="centerContinuous" vertical="center"/>
    </xf>
    <xf numFmtId="0" fontId="2" fillId="5" borderId="5" xfId="0" applyFont="1" applyFill="1" applyBorder="1" applyAlignment="1">
      <alignment horizontal="centerContinuous" vertical="center"/>
    </xf>
    <xf numFmtId="0" fontId="2" fillId="5" borderId="6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Continuous" vertical="center"/>
    </xf>
    <xf numFmtId="0" fontId="2" fillId="5" borderId="1" xfId="0" applyFont="1" applyFill="1" applyBorder="1" applyAlignment="1">
      <alignment horizontal="centerContinuous"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vertical="center"/>
    </xf>
    <xf numFmtId="0" fontId="11" fillId="5" borderId="10" xfId="0" applyFont="1" applyFill="1" applyBorder="1" applyAlignment="1">
      <alignment vertical="center"/>
    </xf>
    <xf numFmtId="164" fontId="13" fillId="0" borderId="7" xfId="0" applyNumberFormat="1" applyFont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/>
    </xf>
    <xf numFmtId="164" fontId="13" fillId="4" borderId="7" xfId="0" applyNumberFormat="1" applyFont="1" applyFill="1" applyBorder="1" applyAlignment="1">
      <alignment horizontal="center" vertical="center"/>
    </xf>
    <xf numFmtId="165" fontId="13" fillId="0" borderId="20" xfId="0" applyNumberFormat="1" applyFont="1" applyBorder="1" applyAlignment="1">
      <alignment horizontal="center" vertical="center"/>
    </xf>
    <xf numFmtId="164" fontId="12" fillId="0" borderId="25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9" fillId="5" borderId="7" xfId="0" applyFont="1" applyFill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/>
    </xf>
    <xf numFmtId="0" fontId="12" fillId="5" borderId="7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9CBE7-7A31-4B2E-B607-FE5C9DD2B8E0}">
  <sheetPr transitionEvaluation="1" transitionEntry="1"/>
  <dimension ref="A1:AF1947"/>
  <sheetViews>
    <sheetView showGridLines="0" tabSelected="1" defaultGridColor="0" colorId="22" zoomScale="140" zoomScaleNormal="140" workbookViewId="0">
      <selection activeCell="Q14" sqref="Q14"/>
    </sheetView>
  </sheetViews>
  <sheetFormatPr defaultColWidth="9.85546875" defaultRowHeight="8"/>
  <cols>
    <col min="1" max="1" width="19.140625" style="3" customWidth="1"/>
    <col min="2" max="2" width="17.42578125" style="3" customWidth="1"/>
    <col min="3" max="3" width="12.85546875" style="3" customWidth="1"/>
    <col min="4" max="4" width="17.42578125" style="3" customWidth="1"/>
    <col min="5" max="5" width="12.85546875" style="3" customWidth="1"/>
    <col min="6" max="7" width="17.42578125" style="3" customWidth="1"/>
    <col min="8" max="8" width="10.85546875" style="3" customWidth="1"/>
    <col min="9" max="9" width="16.85546875" style="3" customWidth="1"/>
    <col min="10" max="10" width="10.85546875" style="3" customWidth="1"/>
    <col min="11" max="12" width="16.85546875" style="3" customWidth="1"/>
    <col min="13" max="13" width="11.140625" style="3" customWidth="1"/>
    <col min="14" max="14" width="14.85546875" style="3" customWidth="1"/>
    <col min="15" max="15" width="4.85546875" style="3" customWidth="1"/>
    <col min="16" max="247" width="9.85546875" style="3"/>
    <col min="248" max="248" width="19.140625" style="3" customWidth="1"/>
    <col min="249" max="249" width="17.42578125" style="3" customWidth="1"/>
    <col min="250" max="250" width="12.85546875" style="3" customWidth="1"/>
    <col min="251" max="251" width="17.42578125" style="3" customWidth="1"/>
    <col min="252" max="252" width="12.85546875" style="3" customWidth="1"/>
    <col min="253" max="254" width="17.42578125" style="3" customWidth="1"/>
    <col min="255" max="255" width="10.85546875" style="3" customWidth="1"/>
    <col min="256" max="256" width="16.85546875" style="3" customWidth="1"/>
    <col min="257" max="257" width="10.85546875" style="3" customWidth="1"/>
    <col min="258" max="259" width="16.85546875" style="3" customWidth="1"/>
    <col min="260" max="260" width="11.140625" style="3" customWidth="1"/>
    <col min="261" max="261" width="14.85546875" style="3" customWidth="1"/>
    <col min="262" max="262" width="4.85546875" style="3" customWidth="1"/>
    <col min="263" max="263" width="9.85546875" style="3"/>
    <col min="264" max="264" width="15.7109375" style="3" customWidth="1"/>
    <col min="265" max="267" width="17.42578125" style="3" customWidth="1"/>
    <col min="268" max="503" width="9.85546875" style="3"/>
    <col min="504" max="504" width="19.140625" style="3" customWidth="1"/>
    <col min="505" max="505" width="17.42578125" style="3" customWidth="1"/>
    <col min="506" max="506" width="12.85546875" style="3" customWidth="1"/>
    <col min="507" max="507" width="17.42578125" style="3" customWidth="1"/>
    <col min="508" max="508" width="12.85546875" style="3" customWidth="1"/>
    <col min="509" max="510" width="17.42578125" style="3" customWidth="1"/>
    <col min="511" max="511" width="10.85546875" style="3" customWidth="1"/>
    <col min="512" max="512" width="16.85546875" style="3" customWidth="1"/>
    <col min="513" max="513" width="10.85546875" style="3" customWidth="1"/>
    <col min="514" max="515" width="16.85546875" style="3" customWidth="1"/>
    <col min="516" max="516" width="11.140625" style="3" customWidth="1"/>
    <col min="517" max="517" width="14.85546875" style="3" customWidth="1"/>
    <col min="518" max="518" width="4.85546875" style="3" customWidth="1"/>
    <col min="519" max="519" width="9.85546875" style="3"/>
    <col min="520" max="520" width="15.7109375" style="3" customWidth="1"/>
    <col min="521" max="523" width="17.42578125" style="3" customWidth="1"/>
    <col min="524" max="759" width="9.85546875" style="3"/>
    <col min="760" max="760" width="19.140625" style="3" customWidth="1"/>
    <col min="761" max="761" width="17.42578125" style="3" customWidth="1"/>
    <col min="762" max="762" width="12.85546875" style="3" customWidth="1"/>
    <col min="763" max="763" width="17.42578125" style="3" customWidth="1"/>
    <col min="764" max="764" width="12.85546875" style="3" customWidth="1"/>
    <col min="765" max="766" width="17.42578125" style="3" customWidth="1"/>
    <col min="767" max="767" width="10.85546875" style="3" customWidth="1"/>
    <col min="768" max="768" width="16.85546875" style="3" customWidth="1"/>
    <col min="769" max="769" width="10.85546875" style="3" customWidth="1"/>
    <col min="770" max="771" width="16.85546875" style="3" customWidth="1"/>
    <col min="772" max="772" width="11.140625" style="3" customWidth="1"/>
    <col min="773" max="773" width="14.85546875" style="3" customWidth="1"/>
    <col min="774" max="774" width="4.85546875" style="3" customWidth="1"/>
    <col min="775" max="775" width="9.85546875" style="3"/>
    <col min="776" max="776" width="15.7109375" style="3" customWidth="1"/>
    <col min="777" max="779" width="17.42578125" style="3" customWidth="1"/>
    <col min="780" max="1015" width="9.85546875" style="3"/>
    <col min="1016" max="1016" width="19.140625" style="3" customWidth="1"/>
    <col min="1017" max="1017" width="17.42578125" style="3" customWidth="1"/>
    <col min="1018" max="1018" width="12.85546875" style="3" customWidth="1"/>
    <col min="1019" max="1019" width="17.42578125" style="3" customWidth="1"/>
    <col min="1020" max="1020" width="12.85546875" style="3" customWidth="1"/>
    <col min="1021" max="1022" width="17.42578125" style="3" customWidth="1"/>
    <col min="1023" max="1023" width="10.85546875" style="3" customWidth="1"/>
    <col min="1024" max="1024" width="16.85546875" style="3" customWidth="1"/>
    <col min="1025" max="1025" width="10.85546875" style="3" customWidth="1"/>
    <col min="1026" max="1027" width="16.85546875" style="3" customWidth="1"/>
    <col min="1028" max="1028" width="11.140625" style="3" customWidth="1"/>
    <col min="1029" max="1029" width="14.85546875" style="3" customWidth="1"/>
    <col min="1030" max="1030" width="4.85546875" style="3" customWidth="1"/>
    <col min="1031" max="1031" width="9.85546875" style="3"/>
    <col min="1032" max="1032" width="15.7109375" style="3" customWidth="1"/>
    <col min="1033" max="1035" width="17.42578125" style="3" customWidth="1"/>
    <col min="1036" max="1271" width="9.85546875" style="3"/>
    <col min="1272" max="1272" width="19.140625" style="3" customWidth="1"/>
    <col min="1273" max="1273" width="17.42578125" style="3" customWidth="1"/>
    <col min="1274" max="1274" width="12.85546875" style="3" customWidth="1"/>
    <col min="1275" max="1275" width="17.42578125" style="3" customWidth="1"/>
    <col min="1276" max="1276" width="12.85546875" style="3" customWidth="1"/>
    <col min="1277" max="1278" width="17.42578125" style="3" customWidth="1"/>
    <col min="1279" max="1279" width="10.85546875" style="3" customWidth="1"/>
    <col min="1280" max="1280" width="16.85546875" style="3" customWidth="1"/>
    <col min="1281" max="1281" width="10.85546875" style="3" customWidth="1"/>
    <col min="1282" max="1283" width="16.85546875" style="3" customWidth="1"/>
    <col min="1284" max="1284" width="11.140625" style="3" customWidth="1"/>
    <col min="1285" max="1285" width="14.85546875" style="3" customWidth="1"/>
    <col min="1286" max="1286" width="4.85546875" style="3" customWidth="1"/>
    <col min="1287" max="1287" width="9.85546875" style="3"/>
    <col min="1288" max="1288" width="15.7109375" style="3" customWidth="1"/>
    <col min="1289" max="1291" width="17.42578125" style="3" customWidth="1"/>
    <col min="1292" max="1527" width="9.85546875" style="3"/>
    <col min="1528" max="1528" width="19.140625" style="3" customWidth="1"/>
    <col min="1529" max="1529" width="17.42578125" style="3" customWidth="1"/>
    <col min="1530" max="1530" width="12.85546875" style="3" customWidth="1"/>
    <col min="1531" max="1531" width="17.42578125" style="3" customWidth="1"/>
    <col min="1532" max="1532" width="12.85546875" style="3" customWidth="1"/>
    <col min="1533" max="1534" width="17.42578125" style="3" customWidth="1"/>
    <col min="1535" max="1535" width="10.85546875" style="3" customWidth="1"/>
    <col min="1536" max="1536" width="16.85546875" style="3" customWidth="1"/>
    <col min="1537" max="1537" width="10.85546875" style="3" customWidth="1"/>
    <col min="1538" max="1539" width="16.85546875" style="3" customWidth="1"/>
    <col min="1540" max="1540" width="11.140625" style="3" customWidth="1"/>
    <col min="1541" max="1541" width="14.85546875" style="3" customWidth="1"/>
    <col min="1542" max="1542" width="4.85546875" style="3" customWidth="1"/>
    <col min="1543" max="1543" width="9.85546875" style="3"/>
    <col min="1544" max="1544" width="15.7109375" style="3" customWidth="1"/>
    <col min="1545" max="1547" width="17.42578125" style="3" customWidth="1"/>
    <col min="1548" max="1783" width="9.85546875" style="3"/>
    <col min="1784" max="1784" width="19.140625" style="3" customWidth="1"/>
    <col min="1785" max="1785" width="17.42578125" style="3" customWidth="1"/>
    <col min="1786" max="1786" width="12.85546875" style="3" customWidth="1"/>
    <col min="1787" max="1787" width="17.42578125" style="3" customWidth="1"/>
    <col min="1788" max="1788" width="12.85546875" style="3" customWidth="1"/>
    <col min="1789" max="1790" width="17.42578125" style="3" customWidth="1"/>
    <col min="1791" max="1791" width="10.85546875" style="3" customWidth="1"/>
    <col min="1792" max="1792" width="16.85546875" style="3" customWidth="1"/>
    <col min="1793" max="1793" width="10.85546875" style="3" customWidth="1"/>
    <col min="1794" max="1795" width="16.85546875" style="3" customWidth="1"/>
    <col min="1796" max="1796" width="11.140625" style="3" customWidth="1"/>
    <col min="1797" max="1797" width="14.85546875" style="3" customWidth="1"/>
    <col min="1798" max="1798" width="4.85546875" style="3" customWidth="1"/>
    <col min="1799" max="1799" width="9.85546875" style="3"/>
    <col min="1800" max="1800" width="15.7109375" style="3" customWidth="1"/>
    <col min="1801" max="1803" width="17.42578125" style="3" customWidth="1"/>
    <col min="1804" max="2039" width="9.85546875" style="3"/>
    <col min="2040" max="2040" width="19.140625" style="3" customWidth="1"/>
    <col min="2041" max="2041" width="17.42578125" style="3" customWidth="1"/>
    <col min="2042" max="2042" width="12.85546875" style="3" customWidth="1"/>
    <col min="2043" max="2043" width="17.42578125" style="3" customWidth="1"/>
    <col min="2044" max="2044" width="12.85546875" style="3" customWidth="1"/>
    <col min="2045" max="2046" width="17.42578125" style="3" customWidth="1"/>
    <col min="2047" max="2047" width="10.85546875" style="3" customWidth="1"/>
    <col min="2048" max="2048" width="16.85546875" style="3" customWidth="1"/>
    <col min="2049" max="2049" width="10.85546875" style="3" customWidth="1"/>
    <col min="2050" max="2051" width="16.85546875" style="3" customWidth="1"/>
    <col min="2052" max="2052" width="11.140625" style="3" customWidth="1"/>
    <col min="2053" max="2053" width="14.85546875" style="3" customWidth="1"/>
    <col min="2054" max="2054" width="4.85546875" style="3" customWidth="1"/>
    <col min="2055" max="2055" width="9.85546875" style="3"/>
    <col min="2056" max="2056" width="15.7109375" style="3" customWidth="1"/>
    <col min="2057" max="2059" width="17.42578125" style="3" customWidth="1"/>
    <col min="2060" max="2295" width="9.85546875" style="3"/>
    <col min="2296" max="2296" width="19.140625" style="3" customWidth="1"/>
    <col min="2297" max="2297" width="17.42578125" style="3" customWidth="1"/>
    <col min="2298" max="2298" width="12.85546875" style="3" customWidth="1"/>
    <col min="2299" max="2299" width="17.42578125" style="3" customWidth="1"/>
    <col min="2300" max="2300" width="12.85546875" style="3" customWidth="1"/>
    <col min="2301" max="2302" width="17.42578125" style="3" customWidth="1"/>
    <col min="2303" max="2303" width="10.85546875" style="3" customWidth="1"/>
    <col min="2304" max="2304" width="16.85546875" style="3" customWidth="1"/>
    <col min="2305" max="2305" width="10.85546875" style="3" customWidth="1"/>
    <col min="2306" max="2307" width="16.85546875" style="3" customWidth="1"/>
    <col min="2308" max="2308" width="11.140625" style="3" customWidth="1"/>
    <col min="2309" max="2309" width="14.85546875" style="3" customWidth="1"/>
    <col min="2310" max="2310" width="4.85546875" style="3" customWidth="1"/>
    <col min="2311" max="2311" width="9.85546875" style="3"/>
    <col min="2312" max="2312" width="15.7109375" style="3" customWidth="1"/>
    <col min="2313" max="2315" width="17.42578125" style="3" customWidth="1"/>
    <col min="2316" max="2551" width="9.85546875" style="3"/>
    <col min="2552" max="2552" width="19.140625" style="3" customWidth="1"/>
    <col min="2553" max="2553" width="17.42578125" style="3" customWidth="1"/>
    <col min="2554" max="2554" width="12.85546875" style="3" customWidth="1"/>
    <col min="2555" max="2555" width="17.42578125" style="3" customWidth="1"/>
    <col min="2556" max="2556" width="12.85546875" style="3" customWidth="1"/>
    <col min="2557" max="2558" width="17.42578125" style="3" customWidth="1"/>
    <col min="2559" max="2559" width="10.85546875" style="3" customWidth="1"/>
    <col min="2560" max="2560" width="16.85546875" style="3" customWidth="1"/>
    <col min="2561" max="2561" width="10.85546875" style="3" customWidth="1"/>
    <col min="2562" max="2563" width="16.85546875" style="3" customWidth="1"/>
    <col min="2564" max="2564" width="11.140625" style="3" customWidth="1"/>
    <col min="2565" max="2565" width="14.85546875" style="3" customWidth="1"/>
    <col min="2566" max="2566" width="4.85546875" style="3" customWidth="1"/>
    <col min="2567" max="2567" width="9.85546875" style="3"/>
    <col min="2568" max="2568" width="15.7109375" style="3" customWidth="1"/>
    <col min="2569" max="2571" width="17.42578125" style="3" customWidth="1"/>
    <col min="2572" max="2807" width="9.85546875" style="3"/>
    <col min="2808" max="2808" width="19.140625" style="3" customWidth="1"/>
    <col min="2809" max="2809" width="17.42578125" style="3" customWidth="1"/>
    <col min="2810" max="2810" width="12.85546875" style="3" customWidth="1"/>
    <col min="2811" max="2811" width="17.42578125" style="3" customWidth="1"/>
    <col min="2812" max="2812" width="12.85546875" style="3" customWidth="1"/>
    <col min="2813" max="2814" width="17.42578125" style="3" customWidth="1"/>
    <col min="2815" max="2815" width="10.85546875" style="3" customWidth="1"/>
    <col min="2816" max="2816" width="16.85546875" style="3" customWidth="1"/>
    <col min="2817" max="2817" width="10.85546875" style="3" customWidth="1"/>
    <col min="2818" max="2819" width="16.85546875" style="3" customWidth="1"/>
    <col min="2820" max="2820" width="11.140625" style="3" customWidth="1"/>
    <col min="2821" max="2821" width="14.85546875" style="3" customWidth="1"/>
    <col min="2822" max="2822" width="4.85546875" style="3" customWidth="1"/>
    <col min="2823" max="2823" width="9.85546875" style="3"/>
    <col min="2824" max="2824" width="15.7109375" style="3" customWidth="1"/>
    <col min="2825" max="2827" width="17.42578125" style="3" customWidth="1"/>
    <col min="2828" max="3063" width="9.85546875" style="3"/>
    <col min="3064" max="3064" width="19.140625" style="3" customWidth="1"/>
    <col min="3065" max="3065" width="17.42578125" style="3" customWidth="1"/>
    <col min="3066" max="3066" width="12.85546875" style="3" customWidth="1"/>
    <col min="3067" max="3067" width="17.42578125" style="3" customWidth="1"/>
    <col min="3068" max="3068" width="12.85546875" style="3" customWidth="1"/>
    <col min="3069" max="3070" width="17.42578125" style="3" customWidth="1"/>
    <col min="3071" max="3071" width="10.85546875" style="3" customWidth="1"/>
    <col min="3072" max="3072" width="16.85546875" style="3" customWidth="1"/>
    <col min="3073" max="3073" width="10.85546875" style="3" customWidth="1"/>
    <col min="3074" max="3075" width="16.85546875" style="3" customWidth="1"/>
    <col min="3076" max="3076" width="11.140625" style="3" customWidth="1"/>
    <col min="3077" max="3077" width="14.85546875" style="3" customWidth="1"/>
    <col min="3078" max="3078" width="4.85546875" style="3" customWidth="1"/>
    <col min="3079" max="3079" width="9.85546875" style="3"/>
    <col min="3080" max="3080" width="15.7109375" style="3" customWidth="1"/>
    <col min="3081" max="3083" width="17.42578125" style="3" customWidth="1"/>
    <col min="3084" max="3319" width="9.85546875" style="3"/>
    <col min="3320" max="3320" width="19.140625" style="3" customWidth="1"/>
    <col min="3321" max="3321" width="17.42578125" style="3" customWidth="1"/>
    <col min="3322" max="3322" width="12.85546875" style="3" customWidth="1"/>
    <col min="3323" max="3323" width="17.42578125" style="3" customWidth="1"/>
    <col min="3324" max="3324" width="12.85546875" style="3" customWidth="1"/>
    <col min="3325" max="3326" width="17.42578125" style="3" customWidth="1"/>
    <col min="3327" max="3327" width="10.85546875" style="3" customWidth="1"/>
    <col min="3328" max="3328" width="16.85546875" style="3" customWidth="1"/>
    <col min="3329" max="3329" width="10.85546875" style="3" customWidth="1"/>
    <col min="3330" max="3331" width="16.85546875" style="3" customWidth="1"/>
    <col min="3332" max="3332" width="11.140625" style="3" customWidth="1"/>
    <col min="3333" max="3333" width="14.85546875" style="3" customWidth="1"/>
    <col min="3334" max="3334" width="4.85546875" style="3" customWidth="1"/>
    <col min="3335" max="3335" width="9.85546875" style="3"/>
    <col min="3336" max="3336" width="15.7109375" style="3" customWidth="1"/>
    <col min="3337" max="3339" width="17.42578125" style="3" customWidth="1"/>
    <col min="3340" max="3575" width="9.85546875" style="3"/>
    <col min="3576" max="3576" width="19.140625" style="3" customWidth="1"/>
    <col min="3577" max="3577" width="17.42578125" style="3" customWidth="1"/>
    <col min="3578" max="3578" width="12.85546875" style="3" customWidth="1"/>
    <col min="3579" max="3579" width="17.42578125" style="3" customWidth="1"/>
    <col min="3580" max="3580" width="12.85546875" style="3" customWidth="1"/>
    <col min="3581" max="3582" width="17.42578125" style="3" customWidth="1"/>
    <col min="3583" max="3583" width="10.85546875" style="3" customWidth="1"/>
    <col min="3584" max="3584" width="16.85546875" style="3" customWidth="1"/>
    <col min="3585" max="3585" width="10.85546875" style="3" customWidth="1"/>
    <col min="3586" max="3587" width="16.85546875" style="3" customWidth="1"/>
    <col min="3588" max="3588" width="11.140625" style="3" customWidth="1"/>
    <col min="3589" max="3589" width="14.85546875" style="3" customWidth="1"/>
    <col min="3590" max="3590" width="4.85546875" style="3" customWidth="1"/>
    <col min="3591" max="3591" width="9.85546875" style="3"/>
    <col min="3592" max="3592" width="15.7109375" style="3" customWidth="1"/>
    <col min="3593" max="3595" width="17.42578125" style="3" customWidth="1"/>
    <col min="3596" max="3831" width="9.85546875" style="3"/>
    <col min="3832" max="3832" width="19.140625" style="3" customWidth="1"/>
    <col min="3833" max="3833" width="17.42578125" style="3" customWidth="1"/>
    <col min="3834" max="3834" width="12.85546875" style="3" customWidth="1"/>
    <col min="3835" max="3835" width="17.42578125" style="3" customWidth="1"/>
    <col min="3836" max="3836" width="12.85546875" style="3" customWidth="1"/>
    <col min="3837" max="3838" width="17.42578125" style="3" customWidth="1"/>
    <col min="3839" max="3839" width="10.85546875" style="3" customWidth="1"/>
    <col min="3840" max="3840" width="16.85546875" style="3" customWidth="1"/>
    <col min="3841" max="3841" width="10.85546875" style="3" customWidth="1"/>
    <col min="3842" max="3843" width="16.85546875" style="3" customWidth="1"/>
    <col min="3844" max="3844" width="11.140625" style="3" customWidth="1"/>
    <col min="3845" max="3845" width="14.85546875" style="3" customWidth="1"/>
    <col min="3846" max="3846" width="4.85546875" style="3" customWidth="1"/>
    <col min="3847" max="3847" width="9.85546875" style="3"/>
    <col min="3848" max="3848" width="15.7109375" style="3" customWidth="1"/>
    <col min="3849" max="3851" width="17.42578125" style="3" customWidth="1"/>
    <col min="3852" max="4087" width="9.85546875" style="3"/>
    <col min="4088" max="4088" width="19.140625" style="3" customWidth="1"/>
    <col min="4089" max="4089" width="17.42578125" style="3" customWidth="1"/>
    <col min="4090" max="4090" width="12.85546875" style="3" customWidth="1"/>
    <col min="4091" max="4091" width="17.42578125" style="3" customWidth="1"/>
    <col min="4092" max="4092" width="12.85546875" style="3" customWidth="1"/>
    <col min="4093" max="4094" width="17.42578125" style="3" customWidth="1"/>
    <col min="4095" max="4095" width="10.85546875" style="3" customWidth="1"/>
    <col min="4096" max="4096" width="16.85546875" style="3" customWidth="1"/>
    <col min="4097" max="4097" width="10.85546875" style="3" customWidth="1"/>
    <col min="4098" max="4099" width="16.85546875" style="3" customWidth="1"/>
    <col min="4100" max="4100" width="11.140625" style="3" customWidth="1"/>
    <col min="4101" max="4101" width="14.85546875" style="3" customWidth="1"/>
    <col min="4102" max="4102" width="4.85546875" style="3" customWidth="1"/>
    <col min="4103" max="4103" width="9.85546875" style="3"/>
    <col min="4104" max="4104" width="15.7109375" style="3" customWidth="1"/>
    <col min="4105" max="4107" width="17.42578125" style="3" customWidth="1"/>
    <col min="4108" max="4343" width="9.85546875" style="3"/>
    <col min="4344" max="4344" width="19.140625" style="3" customWidth="1"/>
    <col min="4345" max="4345" width="17.42578125" style="3" customWidth="1"/>
    <col min="4346" max="4346" width="12.85546875" style="3" customWidth="1"/>
    <col min="4347" max="4347" width="17.42578125" style="3" customWidth="1"/>
    <col min="4348" max="4348" width="12.85546875" style="3" customWidth="1"/>
    <col min="4349" max="4350" width="17.42578125" style="3" customWidth="1"/>
    <col min="4351" max="4351" width="10.85546875" style="3" customWidth="1"/>
    <col min="4352" max="4352" width="16.85546875" style="3" customWidth="1"/>
    <col min="4353" max="4353" width="10.85546875" style="3" customWidth="1"/>
    <col min="4354" max="4355" width="16.85546875" style="3" customWidth="1"/>
    <col min="4356" max="4356" width="11.140625" style="3" customWidth="1"/>
    <col min="4357" max="4357" width="14.85546875" style="3" customWidth="1"/>
    <col min="4358" max="4358" width="4.85546875" style="3" customWidth="1"/>
    <col min="4359" max="4359" width="9.85546875" style="3"/>
    <col min="4360" max="4360" width="15.7109375" style="3" customWidth="1"/>
    <col min="4361" max="4363" width="17.42578125" style="3" customWidth="1"/>
    <col min="4364" max="4599" width="9.85546875" style="3"/>
    <col min="4600" max="4600" width="19.140625" style="3" customWidth="1"/>
    <col min="4601" max="4601" width="17.42578125" style="3" customWidth="1"/>
    <col min="4602" max="4602" width="12.85546875" style="3" customWidth="1"/>
    <col min="4603" max="4603" width="17.42578125" style="3" customWidth="1"/>
    <col min="4604" max="4604" width="12.85546875" style="3" customWidth="1"/>
    <col min="4605" max="4606" width="17.42578125" style="3" customWidth="1"/>
    <col min="4607" max="4607" width="10.85546875" style="3" customWidth="1"/>
    <col min="4608" max="4608" width="16.85546875" style="3" customWidth="1"/>
    <col min="4609" max="4609" width="10.85546875" style="3" customWidth="1"/>
    <col min="4610" max="4611" width="16.85546875" style="3" customWidth="1"/>
    <col min="4612" max="4612" width="11.140625" style="3" customWidth="1"/>
    <col min="4613" max="4613" width="14.85546875" style="3" customWidth="1"/>
    <col min="4614" max="4614" width="4.85546875" style="3" customWidth="1"/>
    <col min="4615" max="4615" width="9.85546875" style="3"/>
    <col min="4616" max="4616" width="15.7109375" style="3" customWidth="1"/>
    <col min="4617" max="4619" width="17.42578125" style="3" customWidth="1"/>
    <col min="4620" max="4855" width="9.85546875" style="3"/>
    <col min="4856" max="4856" width="19.140625" style="3" customWidth="1"/>
    <col min="4857" max="4857" width="17.42578125" style="3" customWidth="1"/>
    <col min="4858" max="4858" width="12.85546875" style="3" customWidth="1"/>
    <col min="4859" max="4859" width="17.42578125" style="3" customWidth="1"/>
    <col min="4860" max="4860" width="12.85546875" style="3" customWidth="1"/>
    <col min="4861" max="4862" width="17.42578125" style="3" customWidth="1"/>
    <col min="4863" max="4863" width="10.85546875" style="3" customWidth="1"/>
    <col min="4864" max="4864" width="16.85546875" style="3" customWidth="1"/>
    <col min="4865" max="4865" width="10.85546875" style="3" customWidth="1"/>
    <col min="4866" max="4867" width="16.85546875" style="3" customWidth="1"/>
    <col min="4868" max="4868" width="11.140625" style="3" customWidth="1"/>
    <col min="4869" max="4869" width="14.85546875" style="3" customWidth="1"/>
    <col min="4870" max="4870" width="4.85546875" style="3" customWidth="1"/>
    <col min="4871" max="4871" width="9.85546875" style="3"/>
    <col min="4872" max="4872" width="15.7109375" style="3" customWidth="1"/>
    <col min="4873" max="4875" width="17.42578125" style="3" customWidth="1"/>
    <col min="4876" max="5111" width="9.85546875" style="3"/>
    <col min="5112" max="5112" width="19.140625" style="3" customWidth="1"/>
    <col min="5113" max="5113" width="17.42578125" style="3" customWidth="1"/>
    <col min="5114" max="5114" width="12.85546875" style="3" customWidth="1"/>
    <col min="5115" max="5115" width="17.42578125" style="3" customWidth="1"/>
    <col min="5116" max="5116" width="12.85546875" style="3" customWidth="1"/>
    <col min="5117" max="5118" width="17.42578125" style="3" customWidth="1"/>
    <col min="5119" max="5119" width="10.85546875" style="3" customWidth="1"/>
    <col min="5120" max="5120" width="16.85546875" style="3" customWidth="1"/>
    <col min="5121" max="5121" width="10.85546875" style="3" customWidth="1"/>
    <col min="5122" max="5123" width="16.85546875" style="3" customWidth="1"/>
    <col min="5124" max="5124" width="11.140625" style="3" customWidth="1"/>
    <col min="5125" max="5125" width="14.85546875" style="3" customWidth="1"/>
    <col min="5126" max="5126" width="4.85546875" style="3" customWidth="1"/>
    <col min="5127" max="5127" width="9.85546875" style="3"/>
    <col min="5128" max="5128" width="15.7109375" style="3" customWidth="1"/>
    <col min="5129" max="5131" width="17.42578125" style="3" customWidth="1"/>
    <col min="5132" max="5367" width="9.85546875" style="3"/>
    <col min="5368" max="5368" width="19.140625" style="3" customWidth="1"/>
    <col min="5369" max="5369" width="17.42578125" style="3" customWidth="1"/>
    <col min="5370" max="5370" width="12.85546875" style="3" customWidth="1"/>
    <col min="5371" max="5371" width="17.42578125" style="3" customWidth="1"/>
    <col min="5372" max="5372" width="12.85546875" style="3" customWidth="1"/>
    <col min="5373" max="5374" width="17.42578125" style="3" customWidth="1"/>
    <col min="5375" max="5375" width="10.85546875" style="3" customWidth="1"/>
    <col min="5376" max="5376" width="16.85546875" style="3" customWidth="1"/>
    <col min="5377" max="5377" width="10.85546875" style="3" customWidth="1"/>
    <col min="5378" max="5379" width="16.85546875" style="3" customWidth="1"/>
    <col min="5380" max="5380" width="11.140625" style="3" customWidth="1"/>
    <col min="5381" max="5381" width="14.85546875" style="3" customWidth="1"/>
    <col min="5382" max="5382" width="4.85546875" style="3" customWidth="1"/>
    <col min="5383" max="5383" width="9.85546875" style="3"/>
    <col min="5384" max="5384" width="15.7109375" style="3" customWidth="1"/>
    <col min="5385" max="5387" width="17.42578125" style="3" customWidth="1"/>
    <col min="5388" max="5623" width="9.85546875" style="3"/>
    <col min="5624" max="5624" width="19.140625" style="3" customWidth="1"/>
    <col min="5625" max="5625" width="17.42578125" style="3" customWidth="1"/>
    <col min="5626" max="5626" width="12.85546875" style="3" customWidth="1"/>
    <col min="5627" max="5627" width="17.42578125" style="3" customWidth="1"/>
    <col min="5628" max="5628" width="12.85546875" style="3" customWidth="1"/>
    <col min="5629" max="5630" width="17.42578125" style="3" customWidth="1"/>
    <col min="5631" max="5631" width="10.85546875" style="3" customWidth="1"/>
    <col min="5632" max="5632" width="16.85546875" style="3" customWidth="1"/>
    <col min="5633" max="5633" width="10.85546875" style="3" customWidth="1"/>
    <col min="5634" max="5635" width="16.85546875" style="3" customWidth="1"/>
    <col min="5636" max="5636" width="11.140625" style="3" customWidth="1"/>
    <col min="5637" max="5637" width="14.85546875" style="3" customWidth="1"/>
    <col min="5638" max="5638" width="4.85546875" style="3" customWidth="1"/>
    <col min="5639" max="5639" width="9.85546875" style="3"/>
    <col min="5640" max="5640" width="15.7109375" style="3" customWidth="1"/>
    <col min="5641" max="5643" width="17.42578125" style="3" customWidth="1"/>
    <col min="5644" max="5879" width="9.85546875" style="3"/>
    <col min="5880" max="5880" width="19.140625" style="3" customWidth="1"/>
    <col min="5881" max="5881" width="17.42578125" style="3" customWidth="1"/>
    <col min="5882" max="5882" width="12.85546875" style="3" customWidth="1"/>
    <col min="5883" max="5883" width="17.42578125" style="3" customWidth="1"/>
    <col min="5884" max="5884" width="12.85546875" style="3" customWidth="1"/>
    <col min="5885" max="5886" width="17.42578125" style="3" customWidth="1"/>
    <col min="5887" max="5887" width="10.85546875" style="3" customWidth="1"/>
    <col min="5888" max="5888" width="16.85546875" style="3" customWidth="1"/>
    <col min="5889" max="5889" width="10.85546875" style="3" customWidth="1"/>
    <col min="5890" max="5891" width="16.85546875" style="3" customWidth="1"/>
    <col min="5892" max="5892" width="11.140625" style="3" customWidth="1"/>
    <col min="5893" max="5893" width="14.85546875" style="3" customWidth="1"/>
    <col min="5894" max="5894" width="4.85546875" style="3" customWidth="1"/>
    <col min="5895" max="5895" width="9.85546875" style="3"/>
    <col min="5896" max="5896" width="15.7109375" style="3" customWidth="1"/>
    <col min="5897" max="5899" width="17.42578125" style="3" customWidth="1"/>
    <col min="5900" max="6135" width="9.85546875" style="3"/>
    <col min="6136" max="6136" width="19.140625" style="3" customWidth="1"/>
    <col min="6137" max="6137" width="17.42578125" style="3" customWidth="1"/>
    <col min="6138" max="6138" width="12.85546875" style="3" customWidth="1"/>
    <col min="6139" max="6139" width="17.42578125" style="3" customWidth="1"/>
    <col min="6140" max="6140" width="12.85546875" style="3" customWidth="1"/>
    <col min="6141" max="6142" width="17.42578125" style="3" customWidth="1"/>
    <col min="6143" max="6143" width="10.85546875" style="3" customWidth="1"/>
    <col min="6144" max="6144" width="16.85546875" style="3" customWidth="1"/>
    <col min="6145" max="6145" width="10.85546875" style="3" customWidth="1"/>
    <col min="6146" max="6147" width="16.85546875" style="3" customWidth="1"/>
    <col min="6148" max="6148" width="11.140625" style="3" customWidth="1"/>
    <col min="6149" max="6149" width="14.85546875" style="3" customWidth="1"/>
    <col min="6150" max="6150" width="4.85546875" style="3" customWidth="1"/>
    <col min="6151" max="6151" width="9.85546875" style="3"/>
    <col min="6152" max="6152" width="15.7109375" style="3" customWidth="1"/>
    <col min="6153" max="6155" width="17.42578125" style="3" customWidth="1"/>
    <col min="6156" max="6391" width="9.85546875" style="3"/>
    <col min="6392" max="6392" width="19.140625" style="3" customWidth="1"/>
    <col min="6393" max="6393" width="17.42578125" style="3" customWidth="1"/>
    <col min="6394" max="6394" width="12.85546875" style="3" customWidth="1"/>
    <col min="6395" max="6395" width="17.42578125" style="3" customWidth="1"/>
    <col min="6396" max="6396" width="12.85546875" style="3" customWidth="1"/>
    <col min="6397" max="6398" width="17.42578125" style="3" customWidth="1"/>
    <col min="6399" max="6399" width="10.85546875" style="3" customWidth="1"/>
    <col min="6400" max="6400" width="16.85546875" style="3" customWidth="1"/>
    <col min="6401" max="6401" width="10.85546875" style="3" customWidth="1"/>
    <col min="6402" max="6403" width="16.85546875" style="3" customWidth="1"/>
    <col min="6404" max="6404" width="11.140625" style="3" customWidth="1"/>
    <col min="6405" max="6405" width="14.85546875" style="3" customWidth="1"/>
    <col min="6406" max="6406" width="4.85546875" style="3" customWidth="1"/>
    <col min="6407" max="6407" width="9.85546875" style="3"/>
    <col min="6408" max="6408" width="15.7109375" style="3" customWidth="1"/>
    <col min="6409" max="6411" width="17.42578125" style="3" customWidth="1"/>
    <col min="6412" max="6647" width="9.85546875" style="3"/>
    <col min="6648" max="6648" width="19.140625" style="3" customWidth="1"/>
    <col min="6649" max="6649" width="17.42578125" style="3" customWidth="1"/>
    <col min="6650" max="6650" width="12.85546875" style="3" customWidth="1"/>
    <col min="6651" max="6651" width="17.42578125" style="3" customWidth="1"/>
    <col min="6652" max="6652" width="12.85546875" style="3" customWidth="1"/>
    <col min="6653" max="6654" width="17.42578125" style="3" customWidth="1"/>
    <col min="6655" max="6655" width="10.85546875" style="3" customWidth="1"/>
    <col min="6656" max="6656" width="16.85546875" style="3" customWidth="1"/>
    <col min="6657" max="6657" width="10.85546875" style="3" customWidth="1"/>
    <col min="6658" max="6659" width="16.85546875" style="3" customWidth="1"/>
    <col min="6660" max="6660" width="11.140625" style="3" customWidth="1"/>
    <col min="6661" max="6661" width="14.85546875" style="3" customWidth="1"/>
    <col min="6662" max="6662" width="4.85546875" style="3" customWidth="1"/>
    <col min="6663" max="6663" width="9.85546875" style="3"/>
    <col min="6664" max="6664" width="15.7109375" style="3" customWidth="1"/>
    <col min="6665" max="6667" width="17.42578125" style="3" customWidth="1"/>
    <col min="6668" max="6903" width="9.85546875" style="3"/>
    <col min="6904" max="6904" width="19.140625" style="3" customWidth="1"/>
    <col min="6905" max="6905" width="17.42578125" style="3" customWidth="1"/>
    <col min="6906" max="6906" width="12.85546875" style="3" customWidth="1"/>
    <col min="6907" max="6907" width="17.42578125" style="3" customWidth="1"/>
    <col min="6908" max="6908" width="12.85546875" style="3" customWidth="1"/>
    <col min="6909" max="6910" width="17.42578125" style="3" customWidth="1"/>
    <col min="6911" max="6911" width="10.85546875" style="3" customWidth="1"/>
    <col min="6912" max="6912" width="16.85546875" style="3" customWidth="1"/>
    <col min="6913" max="6913" width="10.85546875" style="3" customWidth="1"/>
    <col min="6914" max="6915" width="16.85546875" style="3" customWidth="1"/>
    <col min="6916" max="6916" width="11.140625" style="3" customWidth="1"/>
    <col min="6917" max="6917" width="14.85546875" style="3" customWidth="1"/>
    <col min="6918" max="6918" width="4.85546875" style="3" customWidth="1"/>
    <col min="6919" max="6919" width="9.85546875" style="3"/>
    <col min="6920" max="6920" width="15.7109375" style="3" customWidth="1"/>
    <col min="6921" max="6923" width="17.42578125" style="3" customWidth="1"/>
    <col min="6924" max="7159" width="9.85546875" style="3"/>
    <col min="7160" max="7160" width="19.140625" style="3" customWidth="1"/>
    <col min="7161" max="7161" width="17.42578125" style="3" customWidth="1"/>
    <col min="7162" max="7162" width="12.85546875" style="3" customWidth="1"/>
    <col min="7163" max="7163" width="17.42578125" style="3" customWidth="1"/>
    <col min="7164" max="7164" width="12.85546875" style="3" customWidth="1"/>
    <col min="7165" max="7166" width="17.42578125" style="3" customWidth="1"/>
    <col min="7167" max="7167" width="10.85546875" style="3" customWidth="1"/>
    <col min="7168" max="7168" width="16.85546875" style="3" customWidth="1"/>
    <col min="7169" max="7169" width="10.85546875" style="3" customWidth="1"/>
    <col min="7170" max="7171" width="16.85546875" style="3" customWidth="1"/>
    <col min="7172" max="7172" width="11.140625" style="3" customWidth="1"/>
    <col min="7173" max="7173" width="14.85546875" style="3" customWidth="1"/>
    <col min="7174" max="7174" width="4.85546875" style="3" customWidth="1"/>
    <col min="7175" max="7175" width="9.85546875" style="3"/>
    <col min="7176" max="7176" width="15.7109375" style="3" customWidth="1"/>
    <col min="7177" max="7179" width="17.42578125" style="3" customWidth="1"/>
    <col min="7180" max="7415" width="9.85546875" style="3"/>
    <col min="7416" max="7416" width="19.140625" style="3" customWidth="1"/>
    <col min="7417" max="7417" width="17.42578125" style="3" customWidth="1"/>
    <col min="7418" max="7418" width="12.85546875" style="3" customWidth="1"/>
    <col min="7419" max="7419" width="17.42578125" style="3" customWidth="1"/>
    <col min="7420" max="7420" width="12.85546875" style="3" customWidth="1"/>
    <col min="7421" max="7422" width="17.42578125" style="3" customWidth="1"/>
    <col min="7423" max="7423" width="10.85546875" style="3" customWidth="1"/>
    <col min="7424" max="7424" width="16.85546875" style="3" customWidth="1"/>
    <col min="7425" max="7425" width="10.85546875" style="3" customWidth="1"/>
    <col min="7426" max="7427" width="16.85546875" style="3" customWidth="1"/>
    <col min="7428" max="7428" width="11.140625" style="3" customWidth="1"/>
    <col min="7429" max="7429" width="14.85546875" style="3" customWidth="1"/>
    <col min="7430" max="7430" width="4.85546875" style="3" customWidth="1"/>
    <col min="7431" max="7431" width="9.85546875" style="3"/>
    <col min="7432" max="7432" width="15.7109375" style="3" customWidth="1"/>
    <col min="7433" max="7435" width="17.42578125" style="3" customWidth="1"/>
    <col min="7436" max="7671" width="9.85546875" style="3"/>
    <col min="7672" max="7672" width="19.140625" style="3" customWidth="1"/>
    <col min="7673" max="7673" width="17.42578125" style="3" customWidth="1"/>
    <col min="7674" max="7674" width="12.85546875" style="3" customWidth="1"/>
    <col min="7675" max="7675" width="17.42578125" style="3" customWidth="1"/>
    <col min="7676" max="7676" width="12.85546875" style="3" customWidth="1"/>
    <col min="7677" max="7678" width="17.42578125" style="3" customWidth="1"/>
    <col min="7679" max="7679" width="10.85546875" style="3" customWidth="1"/>
    <col min="7680" max="7680" width="16.85546875" style="3" customWidth="1"/>
    <col min="7681" max="7681" width="10.85546875" style="3" customWidth="1"/>
    <col min="7682" max="7683" width="16.85546875" style="3" customWidth="1"/>
    <col min="7684" max="7684" width="11.140625" style="3" customWidth="1"/>
    <col min="7685" max="7685" width="14.85546875" style="3" customWidth="1"/>
    <col min="7686" max="7686" width="4.85546875" style="3" customWidth="1"/>
    <col min="7687" max="7687" width="9.85546875" style="3"/>
    <col min="7688" max="7688" width="15.7109375" style="3" customWidth="1"/>
    <col min="7689" max="7691" width="17.42578125" style="3" customWidth="1"/>
    <col min="7692" max="7927" width="9.85546875" style="3"/>
    <col min="7928" max="7928" width="19.140625" style="3" customWidth="1"/>
    <col min="7929" max="7929" width="17.42578125" style="3" customWidth="1"/>
    <col min="7930" max="7930" width="12.85546875" style="3" customWidth="1"/>
    <col min="7931" max="7931" width="17.42578125" style="3" customWidth="1"/>
    <col min="7932" max="7932" width="12.85546875" style="3" customWidth="1"/>
    <col min="7933" max="7934" width="17.42578125" style="3" customWidth="1"/>
    <col min="7935" max="7935" width="10.85546875" style="3" customWidth="1"/>
    <col min="7936" max="7936" width="16.85546875" style="3" customWidth="1"/>
    <col min="7937" max="7937" width="10.85546875" style="3" customWidth="1"/>
    <col min="7938" max="7939" width="16.85546875" style="3" customWidth="1"/>
    <col min="7940" max="7940" width="11.140625" style="3" customWidth="1"/>
    <col min="7941" max="7941" width="14.85546875" style="3" customWidth="1"/>
    <col min="7942" max="7942" width="4.85546875" style="3" customWidth="1"/>
    <col min="7943" max="7943" width="9.85546875" style="3"/>
    <col min="7944" max="7944" width="15.7109375" style="3" customWidth="1"/>
    <col min="7945" max="7947" width="17.42578125" style="3" customWidth="1"/>
    <col min="7948" max="8183" width="9.85546875" style="3"/>
    <col min="8184" max="8184" width="19.140625" style="3" customWidth="1"/>
    <col min="8185" max="8185" width="17.42578125" style="3" customWidth="1"/>
    <col min="8186" max="8186" width="12.85546875" style="3" customWidth="1"/>
    <col min="8187" max="8187" width="17.42578125" style="3" customWidth="1"/>
    <col min="8188" max="8188" width="12.85546875" style="3" customWidth="1"/>
    <col min="8189" max="8190" width="17.42578125" style="3" customWidth="1"/>
    <col min="8191" max="8191" width="10.85546875" style="3" customWidth="1"/>
    <col min="8192" max="8192" width="16.85546875" style="3" customWidth="1"/>
    <col min="8193" max="8193" width="10.85546875" style="3" customWidth="1"/>
    <col min="8194" max="8195" width="16.85546875" style="3" customWidth="1"/>
    <col min="8196" max="8196" width="11.140625" style="3" customWidth="1"/>
    <col min="8197" max="8197" width="14.85546875" style="3" customWidth="1"/>
    <col min="8198" max="8198" width="4.85546875" style="3" customWidth="1"/>
    <col min="8199" max="8199" width="9.85546875" style="3"/>
    <col min="8200" max="8200" width="15.7109375" style="3" customWidth="1"/>
    <col min="8201" max="8203" width="17.42578125" style="3" customWidth="1"/>
    <col min="8204" max="8439" width="9.85546875" style="3"/>
    <col min="8440" max="8440" width="19.140625" style="3" customWidth="1"/>
    <col min="8441" max="8441" width="17.42578125" style="3" customWidth="1"/>
    <col min="8442" max="8442" width="12.85546875" style="3" customWidth="1"/>
    <col min="8443" max="8443" width="17.42578125" style="3" customWidth="1"/>
    <col min="8444" max="8444" width="12.85546875" style="3" customWidth="1"/>
    <col min="8445" max="8446" width="17.42578125" style="3" customWidth="1"/>
    <col min="8447" max="8447" width="10.85546875" style="3" customWidth="1"/>
    <col min="8448" max="8448" width="16.85546875" style="3" customWidth="1"/>
    <col min="8449" max="8449" width="10.85546875" style="3" customWidth="1"/>
    <col min="8450" max="8451" width="16.85546875" style="3" customWidth="1"/>
    <col min="8452" max="8452" width="11.140625" style="3" customWidth="1"/>
    <col min="8453" max="8453" width="14.85546875" style="3" customWidth="1"/>
    <col min="8454" max="8454" width="4.85546875" style="3" customWidth="1"/>
    <col min="8455" max="8455" width="9.85546875" style="3"/>
    <col min="8456" max="8456" width="15.7109375" style="3" customWidth="1"/>
    <col min="8457" max="8459" width="17.42578125" style="3" customWidth="1"/>
    <col min="8460" max="8695" width="9.85546875" style="3"/>
    <col min="8696" max="8696" width="19.140625" style="3" customWidth="1"/>
    <col min="8697" max="8697" width="17.42578125" style="3" customWidth="1"/>
    <col min="8698" max="8698" width="12.85546875" style="3" customWidth="1"/>
    <col min="8699" max="8699" width="17.42578125" style="3" customWidth="1"/>
    <col min="8700" max="8700" width="12.85546875" style="3" customWidth="1"/>
    <col min="8701" max="8702" width="17.42578125" style="3" customWidth="1"/>
    <col min="8703" max="8703" width="10.85546875" style="3" customWidth="1"/>
    <col min="8704" max="8704" width="16.85546875" style="3" customWidth="1"/>
    <col min="8705" max="8705" width="10.85546875" style="3" customWidth="1"/>
    <col min="8706" max="8707" width="16.85546875" style="3" customWidth="1"/>
    <col min="8708" max="8708" width="11.140625" style="3" customWidth="1"/>
    <col min="8709" max="8709" width="14.85546875" style="3" customWidth="1"/>
    <col min="8710" max="8710" width="4.85546875" style="3" customWidth="1"/>
    <col min="8711" max="8711" width="9.85546875" style="3"/>
    <col min="8712" max="8712" width="15.7109375" style="3" customWidth="1"/>
    <col min="8713" max="8715" width="17.42578125" style="3" customWidth="1"/>
    <col min="8716" max="8951" width="9.85546875" style="3"/>
    <col min="8952" max="8952" width="19.140625" style="3" customWidth="1"/>
    <col min="8953" max="8953" width="17.42578125" style="3" customWidth="1"/>
    <col min="8954" max="8954" width="12.85546875" style="3" customWidth="1"/>
    <col min="8955" max="8955" width="17.42578125" style="3" customWidth="1"/>
    <col min="8956" max="8956" width="12.85546875" style="3" customWidth="1"/>
    <col min="8957" max="8958" width="17.42578125" style="3" customWidth="1"/>
    <col min="8959" max="8959" width="10.85546875" style="3" customWidth="1"/>
    <col min="8960" max="8960" width="16.85546875" style="3" customWidth="1"/>
    <col min="8961" max="8961" width="10.85546875" style="3" customWidth="1"/>
    <col min="8962" max="8963" width="16.85546875" style="3" customWidth="1"/>
    <col min="8964" max="8964" width="11.140625" style="3" customWidth="1"/>
    <col min="8965" max="8965" width="14.85546875" style="3" customWidth="1"/>
    <col min="8966" max="8966" width="4.85546875" style="3" customWidth="1"/>
    <col min="8967" max="8967" width="9.85546875" style="3"/>
    <col min="8968" max="8968" width="15.7109375" style="3" customWidth="1"/>
    <col min="8969" max="8971" width="17.42578125" style="3" customWidth="1"/>
    <col min="8972" max="9207" width="9.85546875" style="3"/>
    <col min="9208" max="9208" width="19.140625" style="3" customWidth="1"/>
    <col min="9209" max="9209" width="17.42578125" style="3" customWidth="1"/>
    <col min="9210" max="9210" width="12.85546875" style="3" customWidth="1"/>
    <col min="9211" max="9211" width="17.42578125" style="3" customWidth="1"/>
    <col min="9212" max="9212" width="12.85546875" style="3" customWidth="1"/>
    <col min="9213" max="9214" width="17.42578125" style="3" customWidth="1"/>
    <col min="9215" max="9215" width="10.85546875" style="3" customWidth="1"/>
    <col min="9216" max="9216" width="16.85546875" style="3" customWidth="1"/>
    <col min="9217" max="9217" width="10.85546875" style="3" customWidth="1"/>
    <col min="9218" max="9219" width="16.85546875" style="3" customWidth="1"/>
    <col min="9220" max="9220" width="11.140625" style="3" customWidth="1"/>
    <col min="9221" max="9221" width="14.85546875" style="3" customWidth="1"/>
    <col min="9222" max="9222" width="4.85546875" style="3" customWidth="1"/>
    <col min="9223" max="9223" width="9.85546875" style="3"/>
    <col min="9224" max="9224" width="15.7109375" style="3" customWidth="1"/>
    <col min="9225" max="9227" width="17.42578125" style="3" customWidth="1"/>
    <col min="9228" max="9463" width="9.85546875" style="3"/>
    <col min="9464" max="9464" width="19.140625" style="3" customWidth="1"/>
    <col min="9465" max="9465" width="17.42578125" style="3" customWidth="1"/>
    <col min="9466" max="9466" width="12.85546875" style="3" customWidth="1"/>
    <col min="9467" max="9467" width="17.42578125" style="3" customWidth="1"/>
    <col min="9468" max="9468" width="12.85546875" style="3" customWidth="1"/>
    <col min="9469" max="9470" width="17.42578125" style="3" customWidth="1"/>
    <col min="9471" max="9471" width="10.85546875" style="3" customWidth="1"/>
    <col min="9472" max="9472" width="16.85546875" style="3" customWidth="1"/>
    <col min="9473" max="9473" width="10.85546875" style="3" customWidth="1"/>
    <col min="9474" max="9475" width="16.85546875" style="3" customWidth="1"/>
    <col min="9476" max="9476" width="11.140625" style="3" customWidth="1"/>
    <col min="9477" max="9477" width="14.85546875" style="3" customWidth="1"/>
    <col min="9478" max="9478" width="4.85546875" style="3" customWidth="1"/>
    <col min="9479" max="9479" width="9.85546875" style="3"/>
    <col min="9480" max="9480" width="15.7109375" style="3" customWidth="1"/>
    <col min="9481" max="9483" width="17.42578125" style="3" customWidth="1"/>
    <col min="9484" max="9719" width="9.85546875" style="3"/>
    <col min="9720" max="9720" width="19.140625" style="3" customWidth="1"/>
    <col min="9721" max="9721" width="17.42578125" style="3" customWidth="1"/>
    <col min="9722" max="9722" width="12.85546875" style="3" customWidth="1"/>
    <col min="9723" max="9723" width="17.42578125" style="3" customWidth="1"/>
    <col min="9724" max="9724" width="12.85546875" style="3" customWidth="1"/>
    <col min="9725" max="9726" width="17.42578125" style="3" customWidth="1"/>
    <col min="9727" max="9727" width="10.85546875" style="3" customWidth="1"/>
    <col min="9728" max="9728" width="16.85546875" style="3" customWidth="1"/>
    <col min="9729" max="9729" width="10.85546875" style="3" customWidth="1"/>
    <col min="9730" max="9731" width="16.85546875" style="3" customWidth="1"/>
    <col min="9732" max="9732" width="11.140625" style="3" customWidth="1"/>
    <col min="9733" max="9733" width="14.85546875" style="3" customWidth="1"/>
    <col min="9734" max="9734" width="4.85546875" style="3" customWidth="1"/>
    <col min="9735" max="9735" width="9.85546875" style="3"/>
    <col min="9736" max="9736" width="15.7109375" style="3" customWidth="1"/>
    <col min="9737" max="9739" width="17.42578125" style="3" customWidth="1"/>
    <col min="9740" max="9975" width="9.85546875" style="3"/>
    <col min="9976" max="9976" width="19.140625" style="3" customWidth="1"/>
    <col min="9977" max="9977" width="17.42578125" style="3" customWidth="1"/>
    <col min="9978" max="9978" width="12.85546875" style="3" customWidth="1"/>
    <col min="9979" max="9979" width="17.42578125" style="3" customWidth="1"/>
    <col min="9980" max="9980" width="12.85546875" style="3" customWidth="1"/>
    <col min="9981" max="9982" width="17.42578125" style="3" customWidth="1"/>
    <col min="9983" max="9983" width="10.85546875" style="3" customWidth="1"/>
    <col min="9984" max="9984" width="16.85546875" style="3" customWidth="1"/>
    <col min="9985" max="9985" width="10.85546875" style="3" customWidth="1"/>
    <col min="9986" max="9987" width="16.85546875" style="3" customWidth="1"/>
    <col min="9988" max="9988" width="11.140625" style="3" customWidth="1"/>
    <col min="9989" max="9989" width="14.85546875" style="3" customWidth="1"/>
    <col min="9990" max="9990" width="4.85546875" style="3" customWidth="1"/>
    <col min="9991" max="9991" width="9.85546875" style="3"/>
    <col min="9992" max="9992" width="15.7109375" style="3" customWidth="1"/>
    <col min="9993" max="9995" width="17.42578125" style="3" customWidth="1"/>
    <col min="9996" max="10231" width="9.85546875" style="3"/>
    <col min="10232" max="10232" width="19.140625" style="3" customWidth="1"/>
    <col min="10233" max="10233" width="17.42578125" style="3" customWidth="1"/>
    <col min="10234" max="10234" width="12.85546875" style="3" customWidth="1"/>
    <col min="10235" max="10235" width="17.42578125" style="3" customWidth="1"/>
    <col min="10236" max="10236" width="12.85546875" style="3" customWidth="1"/>
    <col min="10237" max="10238" width="17.42578125" style="3" customWidth="1"/>
    <col min="10239" max="10239" width="10.85546875" style="3" customWidth="1"/>
    <col min="10240" max="10240" width="16.85546875" style="3" customWidth="1"/>
    <col min="10241" max="10241" width="10.85546875" style="3" customWidth="1"/>
    <col min="10242" max="10243" width="16.85546875" style="3" customWidth="1"/>
    <col min="10244" max="10244" width="11.140625" style="3" customWidth="1"/>
    <col min="10245" max="10245" width="14.85546875" style="3" customWidth="1"/>
    <col min="10246" max="10246" width="4.85546875" style="3" customWidth="1"/>
    <col min="10247" max="10247" width="9.85546875" style="3"/>
    <col min="10248" max="10248" width="15.7109375" style="3" customWidth="1"/>
    <col min="10249" max="10251" width="17.42578125" style="3" customWidth="1"/>
    <col min="10252" max="10487" width="9.85546875" style="3"/>
    <col min="10488" max="10488" width="19.140625" style="3" customWidth="1"/>
    <col min="10489" max="10489" width="17.42578125" style="3" customWidth="1"/>
    <col min="10490" max="10490" width="12.85546875" style="3" customWidth="1"/>
    <col min="10491" max="10491" width="17.42578125" style="3" customWidth="1"/>
    <col min="10492" max="10492" width="12.85546875" style="3" customWidth="1"/>
    <col min="10493" max="10494" width="17.42578125" style="3" customWidth="1"/>
    <col min="10495" max="10495" width="10.85546875" style="3" customWidth="1"/>
    <col min="10496" max="10496" width="16.85546875" style="3" customWidth="1"/>
    <col min="10497" max="10497" width="10.85546875" style="3" customWidth="1"/>
    <col min="10498" max="10499" width="16.85546875" style="3" customWidth="1"/>
    <col min="10500" max="10500" width="11.140625" style="3" customWidth="1"/>
    <col min="10501" max="10501" width="14.85546875" style="3" customWidth="1"/>
    <col min="10502" max="10502" width="4.85546875" style="3" customWidth="1"/>
    <col min="10503" max="10503" width="9.85546875" style="3"/>
    <col min="10504" max="10504" width="15.7109375" style="3" customWidth="1"/>
    <col min="10505" max="10507" width="17.42578125" style="3" customWidth="1"/>
    <col min="10508" max="10743" width="9.85546875" style="3"/>
    <col min="10744" max="10744" width="19.140625" style="3" customWidth="1"/>
    <col min="10745" max="10745" width="17.42578125" style="3" customWidth="1"/>
    <col min="10746" max="10746" width="12.85546875" style="3" customWidth="1"/>
    <col min="10747" max="10747" width="17.42578125" style="3" customWidth="1"/>
    <col min="10748" max="10748" width="12.85546875" style="3" customWidth="1"/>
    <col min="10749" max="10750" width="17.42578125" style="3" customWidth="1"/>
    <col min="10751" max="10751" width="10.85546875" style="3" customWidth="1"/>
    <col min="10752" max="10752" width="16.85546875" style="3" customWidth="1"/>
    <col min="10753" max="10753" width="10.85546875" style="3" customWidth="1"/>
    <col min="10754" max="10755" width="16.85546875" style="3" customWidth="1"/>
    <col min="10756" max="10756" width="11.140625" style="3" customWidth="1"/>
    <col min="10757" max="10757" width="14.85546875" style="3" customWidth="1"/>
    <col min="10758" max="10758" width="4.85546875" style="3" customWidth="1"/>
    <col min="10759" max="10759" width="9.85546875" style="3"/>
    <col min="10760" max="10760" width="15.7109375" style="3" customWidth="1"/>
    <col min="10761" max="10763" width="17.42578125" style="3" customWidth="1"/>
    <col min="10764" max="10999" width="9.85546875" style="3"/>
    <col min="11000" max="11000" width="19.140625" style="3" customWidth="1"/>
    <col min="11001" max="11001" width="17.42578125" style="3" customWidth="1"/>
    <col min="11002" max="11002" width="12.85546875" style="3" customWidth="1"/>
    <col min="11003" max="11003" width="17.42578125" style="3" customWidth="1"/>
    <col min="11004" max="11004" width="12.85546875" style="3" customWidth="1"/>
    <col min="11005" max="11006" width="17.42578125" style="3" customWidth="1"/>
    <col min="11007" max="11007" width="10.85546875" style="3" customWidth="1"/>
    <col min="11008" max="11008" width="16.85546875" style="3" customWidth="1"/>
    <col min="11009" max="11009" width="10.85546875" style="3" customWidth="1"/>
    <col min="11010" max="11011" width="16.85546875" style="3" customWidth="1"/>
    <col min="11012" max="11012" width="11.140625" style="3" customWidth="1"/>
    <col min="11013" max="11013" width="14.85546875" style="3" customWidth="1"/>
    <col min="11014" max="11014" width="4.85546875" style="3" customWidth="1"/>
    <col min="11015" max="11015" width="9.85546875" style="3"/>
    <col min="11016" max="11016" width="15.7109375" style="3" customWidth="1"/>
    <col min="11017" max="11019" width="17.42578125" style="3" customWidth="1"/>
    <col min="11020" max="11255" width="9.85546875" style="3"/>
    <col min="11256" max="11256" width="19.140625" style="3" customWidth="1"/>
    <col min="11257" max="11257" width="17.42578125" style="3" customWidth="1"/>
    <col min="11258" max="11258" width="12.85546875" style="3" customWidth="1"/>
    <col min="11259" max="11259" width="17.42578125" style="3" customWidth="1"/>
    <col min="11260" max="11260" width="12.85546875" style="3" customWidth="1"/>
    <col min="11261" max="11262" width="17.42578125" style="3" customWidth="1"/>
    <col min="11263" max="11263" width="10.85546875" style="3" customWidth="1"/>
    <col min="11264" max="11264" width="16.85546875" style="3" customWidth="1"/>
    <col min="11265" max="11265" width="10.85546875" style="3" customWidth="1"/>
    <col min="11266" max="11267" width="16.85546875" style="3" customWidth="1"/>
    <col min="11268" max="11268" width="11.140625" style="3" customWidth="1"/>
    <col min="11269" max="11269" width="14.85546875" style="3" customWidth="1"/>
    <col min="11270" max="11270" width="4.85546875" style="3" customWidth="1"/>
    <col min="11271" max="11271" width="9.85546875" style="3"/>
    <col min="11272" max="11272" width="15.7109375" style="3" customWidth="1"/>
    <col min="11273" max="11275" width="17.42578125" style="3" customWidth="1"/>
    <col min="11276" max="11511" width="9.85546875" style="3"/>
    <col min="11512" max="11512" width="19.140625" style="3" customWidth="1"/>
    <col min="11513" max="11513" width="17.42578125" style="3" customWidth="1"/>
    <col min="11514" max="11514" width="12.85546875" style="3" customWidth="1"/>
    <col min="11515" max="11515" width="17.42578125" style="3" customWidth="1"/>
    <col min="11516" max="11516" width="12.85546875" style="3" customWidth="1"/>
    <col min="11517" max="11518" width="17.42578125" style="3" customWidth="1"/>
    <col min="11519" max="11519" width="10.85546875" style="3" customWidth="1"/>
    <col min="11520" max="11520" width="16.85546875" style="3" customWidth="1"/>
    <col min="11521" max="11521" width="10.85546875" style="3" customWidth="1"/>
    <col min="11522" max="11523" width="16.85546875" style="3" customWidth="1"/>
    <col min="11524" max="11524" width="11.140625" style="3" customWidth="1"/>
    <col min="11525" max="11525" width="14.85546875" style="3" customWidth="1"/>
    <col min="11526" max="11526" width="4.85546875" style="3" customWidth="1"/>
    <col min="11527" max="11527" width="9.85546875" style="3"/>
    <col min="11528" max="11528" width="15.7109375" style="3" customWidth="1"/>
    <col min="11529" max="11531" width="17.42578125" style="3" customWidth="1"/>
    <col min="11532" max="11767" width="9.85546875" style="3"/>
    <col min="11768" max="11768" width="19.140625" style="3" customWidth="1"/>
    <col min="11769" max="11769" width="17.42578125" style="3" customWidth="1"/>
    <col min="11770" max="11770" width="12.85546875" style="3" customWidth="1"/>
    <col min="11771" max="11771" width="17.42578125" style="3" customWidth="1"/>
    <col min="11772" max="11772" width="12.85546875" style="3" customWidth="1"/>
    <col min="11773" max="11774" width="17.42578125" style="3" customWidth="1"/>
    <col min="11775" max="11775" width="10.85546875" style="3" customWidth="1"/>
    <col min="11776" max="11776" width="16.85546875" style="3" customWidth="1"/>
    <col min="11777" max="11777" width="10.85546875" style="3" customWidth="1"/>
    <col min="11778" max="11779" width="16.85546875" style="3" customWidth="1"/>
    <col min="11780" max="11780" width="11.140625" style="3" customWidth="1"/>
    <col min="11781" max="11781" width="14.85546875" style="3" customWidth="1"/>
    <col min="11782" max="11782" width="4.85546875" style="3" customWidth="1"/>
    <col min="11783" max="11783" width="9.85546875" style="3"/>
    <col min="11784" max="11784" width="15.7109375" style="3" customWidth="1"/>
    <col min="11785" max="11787" width="17.42578125" style="3" customWidth="1"/>
    <col min="11788" max="12023" width="9.85546875" style="3"/>
    <col min="12024" max="12024" width="19.140625" style="3" customWidth="1"/>
    <col min="12025" max="12025" width="17.42578125" style="3" customWidth="1"/>
    <col min="12026" max="12026" width="12.85546875" style="3" customWidth="1"/>
    <col min="12027" max="12027" width="17.42578125" style="3" customWidth="1"/>
    <col min="12028" max="12028" width="12.85546875" style="3" customWidth="1"/>
    <col min="12029" max="12030" width="17.42578125" style="3" customWidth="1"/>
    <col min="12031" max="12031" width="10.85546875" style="3" customWidth="1"/>
    <col min="12032" max="12032" width="16.85546875" style="3" customWidth="1"/>
    <col min="12033" max="12033" width="10.85546875" style="3" customWidth="1"/>
    <col min="12034" max="12035" width="16.85546875" style="3" customWidth="1"/>
    <col min="12036" max="12036" width="11.140625" style="3" customWidth="1"/>
    <col min="12037" max="12037" width="14.85546875" style="3" customWidth="1"/>
    <col min="12038" max="12038" width="4.85546875" style="3" customWidth="1"/>
    <col min="12039" max="12039" width="9.85546875" style="3"/>
    <col min="12040" max="12040" width="15.7109375" style="3" customWidth="1"/>
    <col min="12041" max="12043" width="17.42578125" style="3" customWidth="1"/>
    <col min="12044" max="12279" width="9.85546875" style="3"/>
    <col min="12280" max="12280" width="19.140625" style="3" customWidth="1"/>
    <col min="12281" max="12281" width="17.42578125" style="3" customWidth="1"/>
    <col min="12282" max="12282" width="12.85546875" style="3" customWidth="1"/>
    <col min="12283" max="12283" width="17.42578125" style="3" customWidth="1"/>
    <col min="12284" max="12284" width="12.85546875" style="3" customWidth="1"/>
    <col min="12285" max="12286" width="17.42578125" style="3" customWidth="1"/>
    <col min="12287" max="12287" width="10.85546875" style="3" customWidth="1"/>
    <col min="12288" max="12288" width="16.85546875" style="3" customWidth="1"/>
    <col min="12289" max="12289" width="10.85546875" style="3" customWidth="1"/>
    <col min="12290" max="12291" width="16.85546875" style="3" customWidth="1"/>
    <col min="12292" max="12292" width="11.140625" style="3" customWidth="1"/>
    <col min="12293" max="12293" width="14.85546875" style="3" customWidth="1"/>
    <col min="12294" max="12294" width="4.85546875" style="3" customWidth="1"/>
    <col min="12295" max="12295" width="9.85546875" style="3"/>
    <col min="12296" max="12296" width="15.7109375" style="3" customWidth="1"/>
    <col min="12297" max="12299" width="17.42578125" style="3" customWidth="1"/>
    <col min="12300" max="12535" width="9.85546875" style="3"/>
    <col min="12536" max="12536" width="19.140625" style="3" customWidth="1"/>
    <col min="12537" max="12537" width="17.42578125" style="3" customWidth="1"/>
    <col min="12538" max="12538" width="12.85546875" style="3" customWidth="1"/>
    <col min="12539" max="12539" width="17.42578125" style="3" customWidth="1"/>
    <col min="12540" max="12540" width="12.85546875" style="3" customWidth="1"/>
    <col min="12541" max="12542" width="17.42578125" style="3" customWidth="1"/>
    <col min="12543" max="12543" width="10.85546875" style="3" customWidth="1"/>
    <col min="12544" max="12544" width="16.85546875" style="3" customWidth="1"/>
    <col min="12545" max="12545" width="10.85546875" style="3" customWidth="1"/>
    <col min="12546" max="12547" width="16.85546875" style="3" customWidth="1"/>
    <col min="12548" max="12548" width="11.140625" style="3" customWidth="1"/>
    <col min="12549" max="12549" width="14.85546875" style="3" customWidth="1"/>
    <col min="12550" max="12550" width="4.85546875" style="3" customWidth="1"/>
    <col min="12551" max="12551" width="9.85546875" style="3"/>
    <col min="12552" max="12552" width="15.7109375" style="3" customWidth="1"/>
    <col min="12553" max="12555" width="17.42578125" style="3" customWidth="1"/>
    <col min="12556" max="12791" width="9.85546875" style="3"/>
    <col min="12792" max="12792" width="19.140625" style="3" customWidth="1"/>
    <col min="12793" max="12793" width="17.42578125" style="3" customWidth="1"/>
    <col min="12794" max="12794" width="12.85546875" style="3" customWidth="1"/>
    <col min="12795" max="12795" width="17.42578125" style="3" customWidth="1"/>
    <col min="12796" max="12796" width="12.85546875" style="3" customWidth="1"/>
    <col min="12797" max="12798" width="17.42578125" style="3" customWidth="1"/>
    <col min="12799" max="12799" width="10.85546875" style="3" customWidth="1"/>
    <col min="12800" max="12800" width="16.85546875" style="3" customWidth="1"/>
    <col min="12801" max="12801" width="10.85546875" style="3" customWidth="1"/>
    <col min="12802" max="12803" width="16.85546875" style="3" customWidth="1"/>
    <col min="12804" max="12804" width="11.140625" style="3" customWidth="1"/>
    <col min="12805" max="12805" width="14.85546875" style="3" customWidth="1"/>
    <col min="12806" max="12806" width="4.85546875" style="3" customWidth="1"/>
    <col min="12807" max="12807" width="9.85546875" style="3"/>
    <col min="12808" max="12808" width="15.7109375" style="3" customWidth="1"/>
    <col min="12809" max="12811" width="17.42578125" style="3" customWidth="1"/>
    <col min="12812" max="13047" width="9.85546875" style="3"/>
    <col min="13048" max="13048" width="19.140625" style="3" customWidth="1"/>
    <col min="13049" max="13049" width="17.42578125" style="3" customWidth="1"/>
    <col min="13050" max="13050" width="12.85546875" style="3" customWidth="1"/>
    <col min="13051" max="13051" width="17.42578125" style="3" customWidth="1"/>
    <col min="13052" max="13052" width="12.85546875" style="3" customWidth="1"/>
    <col min="13053" max="13054" width="17.42578125" style="3" customWidth="1"/>
    <col min="13055" max="13055" width="10.85546875" style="3" customWidth="1"/>
    <col min="13056" max="13056" width="16.85546875" style="3" customWidth="1"/>
    <col min="13057" max="13057" width="10.85546875" style="3" customWidth="1"/>
    <col min="13058" max="13059" width="16.85546875" style="3" customWidth="1"/>
    <col min="13060" max="13060" width="11.140625" style="3" customWidth="1"/>
    <col min="13061" max="13061" width="14.85546875" style="3" customWidth="1"/>
    <col min="13062" max="13062" width="4.85546875" style="3" customWidth="1"/>
    <col min="13063" max="13063" width="9.85546875" style="3"/>
    <col min="13064" max="13064" width="15.7109375" style="3" customWidth="1"/>
    <col min="13065" max="13067" width="17.42578125" style="3" customWidth="1"/>
    <col min="13068" max="13303" width="9.85546875" style="3"/>
    <col min="13304" max="13304" width="19.140625" style="3" customWidth="1"/>
    <col min="13305" max="13305" width="17.42578125" style="3" customWidth="1"/>
    <col min="13306" max="13306" width="12.85546875" style="3" customWidth="1"/>
    <col min="13307" max="13307" width="17.42578125" style="3" customWidth="1"/>
    <col min="13308" max="13308" width="12.85546875" style="3" customWidth="1"/>
    <col min="13309" max="13310" width="17.42578125" style="3" customWidth="1"/>
    <col min="13311" max="13311" width="10.85546875" style="3" customWidth="1"/>
    <col min="13312" max="13312" width="16.85546875" style="3" customWidth="1"/>
    <col min="13313" max="13313" width="10.85546875" style="3" customWidth="1"/>
    <col min="13314" max="13315" width="16.85546875" style="3" customWidth="1"/>
    <col min="13316" max="13316" width="11.140625" style="3" customWidth="1"/>
    <col min="13317" max="13317" width="14.85546875" style="3" customWidth="1"/>
    <col min="13318" max="13318" width="4.85546875" style="3" customWidth="1"/>
    <col min="13319" max="13319" width="9.85546875" style="3"/>
    <col min="13320" max="13320" width="15.7109375" style="3" customWidth="1"/>
    <col min="13321" max="13323" width="17.42578125" style="3" customWidth="1"/>
    <col min="13324" max="13559" width="9.85546875" style="3"/>
    <col min="13560" max="13560" width="19.140625" style="3" customWidth="1"/>
    <col min="13561" max="13561" width="17.42578125" style="3" customWidth="1"/>
    <col min="13562" max="13562" width="12.85546875" style="3" customWidth="1"/>
    <col min="13563" max="13563" width="17.42578125" style="3" customWidth="1"/>
    <col min="13564" max="13564" width="12.85546875" style="3" customWidth="1"/>
    <col min="13565" max="13566" width="17.42578125" style="3" customWidth="1"/>
    <col min="13567" max="13567" width="10.85546875" style="3" customWidth="1"/>
    <col min="13568" max="13568" width="16.85546875" style="3" customWidth="1"/>
    <col min="13569" max="13569" width="10.85546875" style="3" customWidth="1"/>
    <col min="13570" max="13571" width="16.85546875" style="3" customWidth="1"/>
    <col min="13572" max="13572" width="11.140625" style="3" customWidth="1"/>
    <col min="13573" max="13573" width="14.85546875" style="3" customWidth="1"/>
    <col min="13574" max="13574" width="4.85546875" style="3" customWidth="1"/>
    <col min="13575" max="13575" width="9.85546875" style="3"/>
    <col min="13576" max="13576" width="15.7109375" style="3" customWidth="1"/>
    <col min="13577" max="13579" width="17.42578125" style="3" customWidth="1"/>
    <col min="13580" max="13815" width="9.85546875" style="3"/>
    <col min="13816" max="13816" width="19.140625" style="3" customWidth="1"/>
    <col min="13817" max="13817" width="17.42578125" style="3" customWidth="1"/>
    <col min="13818" max="13818" width="12.85546875" style="3" customWidth="1"/>
    <col min="13819" max="13819" width="17.42578125" style="3" customWidth="1"/>
    <col min="13820" max="13820" width="12.85546875" style="3" customWidth="1"/>
    <col min="13821" max="13822" width="17.42578125" style="3" customWidth="1"/>
    <col min="13823" max="13823" width="10.85546875" style="3" customWidth="1"/>
    <col min="13824" max="13824" width="16.85546875" style="3" customWidth="1"/>
    <col min="13825" max="13825" width="10.85546875" style="3" customWidth="1"/>
    <col min="13826" max="13827" width="16.85546875" style="3" customWidth="1"/>
    <col min="13828" max="13828" width="11.140625" style="3" customWidth="1"/>
    <col min="13829" max="13829" width="14.85546875" style="3" customWidth="1"/>
    <col min="13830" max="13830" width="4.85546875" style="3" customWidth="1"/>
    <col min="13831" max="13831" width="9.85546875" style="3"/>
    <col min="13832" max="13832" width="15.7109375" style="3" customWidth="1"/>
    <col min="13833" max="13835" width="17.42578125" style="3" customWidth="1"/>
    <col min="13836" max="14071" width="9.85546875" style="3"/>
    <col min="14072" max="14072" width="19.140625" style="3" customWidth="1"/>
    <col min="14073" max="14073" width="17.42578125" style="3" customWidth="1"/>
    <col min="14074" max="14074" width="12.85546875" style="3" customWidth="1"/>
    <col min="14075" max="14075" width="17.42578125" style="3" customWidth="1"/>
    <col min="14076" max="14076" width="12.85546875" style="3" customWidth="1"/>
    <col min="14077" max="14078" width="17.42578125" style="3" customWidth="1"/>
    <col min="14079" max="14079" width="10.85546875" style="3" customWidth="1"/>
    <col min="14080" max="14080" width="16.85546875" style="3" customWidth="1"/>
    <col min="14081" max="14081" width="10.85546875" style="3" customWidth="1"/>
    <col min="14082" max="14083" width="16.85546875" style="3" customWidth="1"/>
    <col min="14084" max="14084" width="11.140625" style="3" customWidth="1"/>
    <col min="14085" max="14085" width="14.85546875" style="3" customWidth="1"/>
    <col min="14086" max="14086" width="4.85546875" style="3" customWidth="1"/>
    <col min="14087" max="14087" width="9.85546875" style="3"/>
    <col min="14088" max="14088" width="15.7109375" style="3" customWidth="1"/>
    <col min="14089" max="14091" width="17.42578125" style="3" customWidth="1"/>
    <col min="14092" max="14327" width="9.85546875" style="3"/>
    <col min="14328" max="14328" width="19.140625" style="3" customWidth="1"/>
    <col min="14329" max="14329" width="17.42578125" style="3" customWidth="1"/>
    <col min="14330" max="14330" width="12.85546875" style="3" customWidth="1"/>
    <col min="14331" max="14331" width="17.42578125" style="3" customWidth="1"/>
    <col min="14332" max="14332" width="12.85546875" style="3" customWidth="1"/>
    <col min="14333" max="14334" width="17.42578125" style="3" customWidth="1"/>
    <col min="14335" max="14335" width="10.85546875" style="3" customWidth="1"/>
    <col min="14336" max="14336" width="16.85546875" style="3" customWidth="1"/>
    <col min="14337" max="14337" width="10.85546875" style="3" customWidth="1"/>
    <col min="14338" max="14339" width="16.85546875" style="3" customWidth="1"/>
    <col min="14340" max="14340" width="11.140625" style="3" customWidth="1"/>
    <col min="14341" max="14341" width="14.85546875" style="3" customWidth="1"/>
    <col min="14342" max="14342" width="4.85546875" style="3" customWidth="1"/>
    <col min="14343" max="14343" width="9.85546875" style="3"/>
    <col min="14344" max="14344" width="15.7109375" style="3" customWidth="1"/>
    <col min="14345" max="14347" width="17.42578125" style="3" customWidth="1"/>
    <col min="14348" max="14583" width="9.85546875" style="3"/>
    <col min="14584" max="14584" width="19.140625" style="3" customWidth="1"/>
    <col min="14585" max="14585" width="17.42578125" style="3" customWidth="1"/>
    <col min="14586" max="14586" width="12.85546875" style="3" customWidth="1"/>
    <col min="14587" max="14587" width="17.42578125" style="3" customWidth="1"/>
    <col min="14588" max="14588" width="12.85546875" style="3" customWidth="1"/>
    <col min="14589" max="14590" width="17.42578125" style="3" customWidth="1"/>
    <col min="14591" max="14591" width="10.85546875" style="3" customWidth="1"/>
    <col min="14592" max="14592" width="16.85546875" style="3" customWidth="1"/>
    <col min="14593" max="14593" width="10.85546875" style="3" customWidth="1"/>
    <col min="14594" max="14595" width="16.85546875" style="3" customWidth="1"/>
    <col min="14596" max="14596" width="11.140625" style="3" customWidth="1"/>
    <col min="14597" max="14597" width="14.85546875" style="3" customWidth="1"/>
    <col min="14598" max="14598" width="4.85546875" style="3" customWidth="1"/>
    <col min="14599" max="14599" width="9.85546875" style="3"/>
    <col min="14600" max="14600" width="15.7109375" style="3" customWidth="1"/>
    <col min="14601" max="14603" width="17.42578125" style="3" customWidth="1"/>
    <col min="14604" max="14839" width="9.85546875" style="3"/>
    <col min="14840" max="14840" width="19.140625" style="3" customWidth="1"/>
    <col min="14841" max="14841" width="17.42578125" style="3" customWidth="1"/>
    <col min="14842" max="14842" width="12.85546875" style="3" customWidth="1"/>
    <col min="14843" max="14843" width="17.42578125" style="3" customWidth="1"/>
    <col min="14844" max="14844" width="12.85546875" style="3" customWidth="1"/>
    <col min="14845" max="14846" width="17.42578125" style="3" customWidth="1"/>
    <col min="14847" max="14847" width="10.85546875" style="3" customWidth="1"/>
    <col min="14848" max="14848" width="16.85546875" style="3" customWidth="1"/>
    <col min="14849" max="14849" width="10.85546875" style="3" customWidth="1"/>
    <col min="14850" max="14851" width="16.85546875" style="3" customWidth="1"/>
    <col min="14852" max="14852" width="11.140625" style="3" customWidth="1"/>
    <col min="14853" max="14853" width="14.85546875" style="3" customWidth="1"/>
    <col min="14854" max="14854" width="4.85546875" style="3" customWidth="1"/>
    <col min="14855" max="14855" width="9.85546875" style="3"/>
    <col min="14856" max="14856" width="15.7109375" style="3" customWidth="1"/>
    <col min="14857" max="14859" width="17.42578125" style="3" customWidth="1"/>
    <col min="14860" max="15095" width="9.85546875" style="3"/>
    <col min="15096" max="15096" width="19.140625" style="3" customWidth="1"/>
    <col min="15097" max="15097" width="17.42578125" style="3" customWidth="1"/>
    <col min="15098" max="15098" width="12.85546875" style="3" customWidth="1"/>
    <col min="15099" max="15099" width="17.42578125" style="3" customWidth="1"/>
    <col min="15100" max="15100" width="12.85546875" style="3" customWidth="1"/>
    <col min="15101" max="15102" width="17.42578125" style="3" customWidth="1"/>
    <col min="15103" max="15103" width="10.85546875" style="3" customWidth="1"/>
    <col min="15104" max="15104" width="16.85546875" style="3" customWidth="1"/>
    <col min="15105" max="15105" width="10.85546875" style="3" customWidth="1"/>
    <col min="15106" max="15107" width="16.85546875" style="3" customWidth="1"/>
    <col min="15108" max="15108" width="11.140625" style="3" customWidth="1"/>
    <col min="15109" max="15109" width="14.85546875" style="3" customWidth="1"/>
    <col min="15110" max="15110" width="4.85546875" style="3" customWidth="1"/>
    <col min="15111" max="15111" width="9.85546875" style="3"/>
    <col min="15112" max="15112" width="15.7109375" style="3" customWidth="1"/>
    <col min="15113" max="15115" width="17.42578125" style="3" customWidth="1"/>
    <col min="15116" max="15351" width="9.85546875" style="3"/>
    <col min="15352" max="15352" width="19.140625" style="3" customWidth="1"/>
    <col min="15353" max="15353" width="17.42578125" style="3" customWidth="1"/>
    <col min="15354" max="15354" width="12.85546875" style="3" customWidth="1"/>
    <col min="15355" max="15355" width="17.42578125" style="3" customWidth="1"/>
    <col min="15356" max="15356" width="12.85546875" style="3" customWidth="1"/>
    <col min="15357" max="15358" width="17.42578125" style="3" customWidth="1"/>
    <col min="15359" max="15359" width="10.85546875" style="3" customWidth="1"/>
    <col min="15360" max="15360" width="16.85546875" style="3" customWidth="1"/>
    <col min="15361" max="15361" width="10.85546875" style="3" customWidth="1"/>
    <col min="15362" max="15363" width="16.85546875" style="3" customWidth="1"/>
    <col min="15364" max="15364" width="11.140625" style="3" customWidth="1"/>
    <col min="15365" max="15365" width="14.85546875" style="3" customWidth="1"/>
    <col min="15366" max="15366" width="4.85546875" style="3" customWidth="1"/>
    <col min="15367" max="15367" width="9.85546875" style="3"/>
    <col min="15368" max="15368" width="15.7109375" style="3" customWidth="1"/>
    <col min="15369" max="15371" width="17.42578125" style="3" customWidth="1"/>
    <col min="15372" max="15607" width="9.85546875" style="3"/>
    <col min="15608" max="15608" width="19.140625" style="3" customWidth="1"/>
    <col min="15609" max="15609" width="17.42578125" style="3" customWidth="1"/>
    <col min="15610" max="15610" width="12.85546875" style="3" customWidth="1"/>
    <col min="15611" max="15611" width="17.42578125" style="3" customWidth="1"/>
    <col min="15612" max="15612" width="12.85546875" style="3" customWidth="1"/>
    <col min="15613" max="15614" width="17.42578125" style="3" customWidth="1"/>
    <col min="15615" max="15615" width="10.85546875" style="3" customWidth="1"/>
    <col min="15616" max="15616" width="16.85546875" style="3" customWidth="1"/>
    <col min="15617" max="15617" width="10.85546875" style="3" customWidth="1"/>
    <col min="15618" max="15619" width="16.85546875" style="3" customWidth="1"/>
    <col min="15620" max="15620" width="11.140625" style="3" customWidth="1"/>
    <col min="15621" max="15621" width="14.85546875" style="3" customWidth="1"/>
    <col min="15622" max="15622" width="4.85546875" style="3" customWidth="1"/>
    <col min="15623" max="15623" width="9.85546875" style="3"/>
    <col min="15624" max="15624" width="15.7109375" style="3" customWidth="1"/>
    <col min="15625" max="15627" width="17.42578125" style="3" customWidth="1"/>
    <col min="15628" max="15863" width="9.85546875" style="3"/>
    <col min="15864" max="15864" width="19.140625" style="3" customWidth="1"/>
    <col min="15865" max="15865" width="17.42578125" style="3" customWidth="1"/>
    <col min="15866" max="15866" width="12.85546875" style="3" customWidth="1"/>
    <col min="15867" max="15867" width="17.42578125" style="3" customWidth="1"/>
    <col min="15868" max="15868" width="12.85546875" style="3" customWidth="1"/>
    <col min="15869" max="15870" width="17.42578125" style="3" customWidth="1"/>
    <col min="15871" max="15871" width="10.85546875" style="3" customWidth="1"/>
    <col min="15872" max="15872" width="16.85546875" style="3" customWidth="1"/>
    <col min="15873" max="15873" width="10.85546875" style="3" customWidth="1"/>
    <col min="15874" max="15875" width="16.85546875" style="3" customWidth="1"/>
    <col min="15876" max="15876" width="11.140625" style="3" customWidth="1"/>
    <col min="15877" max="15877" width="14.85546875" style="3" customWidth="1"/>
    <col min="15878" max="15878" width="4.85546875" style="3" customWidth="1"/>
    <col min="15879" max="15879" width="9.85546875" style="3"/>
    <col min="15880" max="15880" width="15.7109375" style="3" customWidth="1"/>
    <col min="15881" max="15883" width="17.42578125" style="3" customWidth="1"/>
    <col min="15884" max="16119" width="9.85546875" style="3"/>
    <col min="16120" max="16120" width="19.140625" style="3" customWidth="1"/>
    <col min="16121" max="16121" width="17.42578125" style="3" customWidth="1"/>
    <col min="16122" max="16122" width="12.85546875" style="3" customWidth="1"/>
    <col min="16123" max="16123" width="17.42578125" style="3" customWidth="1"/>
    <col min="16124" max="16124" width="12.85546875" style="3" customWidth="1"/>
    <col min="16125" max="16126" width="17.42578125" style="3" customWidth="1"/>
    <col min="16127" max="16127" width="10.85546875" style="3" customWidth="1"/>
    <col min="16128" max="16128" width="16.85546875" style="3" customWidth="1"/>
    <col min="16129" max="16129" width="10.85546875" style="3" customWidth="1"/>
    <col min="16130" max="16131" width="16.85546875" style="3" customWidth="1"/>
    <col min="16132" max="16132" width="11.140625" style="3" customWidth="1"/>
    <col min="16133" max="16133" width="14.85546875" style="3" customWidth="1"/>
    <col min="16134" max="16134" width="4.85546875" style="3" customWidth="1"/>
    <col min="16135" max="16135" width="9.85546875" style="3"/>
    <col min="16136" max="16136" width="15.7109375" style="3" customWidth="1"/>
    <col min="16137" max="16139" width="17.42578125" style="3" customWidth="1"/>
    <col min="16140" max="16384" width="9.85546875" style="3"/>
  </cols>
  <sheetData>
    <row r="1" spans="1:32" ht="10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3.9" customHeight="1">
      <c r="A3" s="103" t="s">
        <v>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7.5" customHeight="1">
      <c r="A4" s="6"/>
      <c r="B4" s="5"/>
      <c r="C4" s="5"/>
      <c r="D4" s="5"/>
      <c r="E4" s="5"/>
      <c r="F4" s="5"/>
      <c r="G4" s="5"/>
      <c r="H4" s="5"/>
      <c r="I4" s="96"/>
      <c r="J4" s="5"/>
      <c r="K4" s="5"/>
      <c r="L4" s="5"/>
      <c r="M4" s="5"/>
      <c r="N4" s="5"/>
      <c r="O4" s="5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8.9" customHeight="1">
      <c r="A5" s="7" t="s">
        <v>1</v>
      </c>
      <c r="B5" s="8"/>
      <c r="C5" s="8"/>
      <c r="D5" s="8"/>
      <c r="E5" s="8"/>
      <c r="F5" s="9"/>
      <c r="G5" s="10" t="s">
        <v>2</v>
      </c>
      <c r="H5" s="9"/>
      <c r="I5" s="9"/>
      <c r="J5" s="9"/>
      <c r="K5" s="9"/>
      <c r="L5" s="9"/>
      <c r="M5" s="11"/>
      <c r="N5" s="12" t="s">
        <v>3</v>
      </c>
      <c r="O5" s="1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7.9" customHeight="1">
      <c r="A6" s="77"/>
      <c r="B6" s="77"/>
      <c r="C6" s="77"/>
      <c r="D6" s="77"/>
      <c r="E6" s="77"/>
      <c r="F6" s="78" t="s">
        <v>4</v>
      </c>
      <c r="G6" s="79"/>
      <c r="H6" s="79"/>
      <c r="I6" s="79"/>
      <c r="J6" s="79"/>
      <c r="K6" s="79"/>
      <c r="L6" s="79"/>
      <c r="M6" s="79"/>
      <c r="N6" s="80"/>
      <c r="O6" s="13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7.9" customHeight="1">
      <c r="A7" s="81"/>
      <c r="B7" s="81"/>
      <c r="C7" s="82"/>
      <c r="D7" s="82"/>
      <c r="E7" s="82"/>
      <c r="F7" s="81"/>
      <c r="G7" s="83" t="s">
        <v>5</v>
      </c>
      <c r="H7" s="84"/>
      <c r="I7" s="84"/>
      <c r="J7" s="84"/>
      <c r="K7" s="84"/>
      <c r="L7" s="84"/>
      <c r="M7" s="84"/>
      <c r="N7" s="85"/>
      <c r="O7" s="14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7.9" customHeight="1">
      <c r="A8" s="81"/>
      <c r="B8" s="82"/>
      <c r="C8" s="82"/>
      <c r="D8" s="82"/>
      <c r="E8" s="82"/>
      <c r="F8" s="82"/>
      <c r="G8" s="83" t="s">
        <v>6</v>
      </c>
      <c r="H8" s="84"/>
      <c r="I8" s="83" t="s">
        <v>7</v>
      </c>
      <c r="J8" s="84"/>
      <c r="K8" s="83" t="s">
        <v>8</v>
      </c>
      <c r="L8" s="84"/>
      <c r="M8" s="84"/>
      <c r="N8" s="86"/>
      <c r="O8" s="14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45" customHeight="1">
      <c r="A9" s="82" t="s">
        <v>9</v>
      </c>
      <c r="B9" s="87" t="s">
        <v>10</v>
      </c>
      <c r="C9" s="87" t="s">
        <v>11</v>
      </c>
      <c r="D9" s="87" t="s">
        <v>12</v>
      </c>
      <c r="E9" s="87" t="s">
        <v>13</v>
      </c>
      <c r="F9" s="87" t="s">
        <v>14</v>
      </c>
      <c r="G9" s="87" t="s">
        <v>15</v>
      </c>
      <c r="H9" s="87" t="s">
        <v>16</v>
      </c>
      <c r="I9" s="87" t="s">
        <v>15</v>
      </c>
      <c r="J9" s="87" t="s">
        <v>16</v>
      </c>
      <c r="K9" s="87" t="s">
        <v>15</v>
      </c>
      <c r="L9" s="87" t="s">
        <v>17</v>
      </c>
      <c r="M9" s="87" t="s">
        <v>16</v>
      </c>
      <c r="N9" s="88" t="s">
        <v>18</v>
      </c>
      <c r="O9" s="15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4" customHeight="1">
      <c r="A10" s="89"/>
      <c r="B10" s="81"/>
      <c r="C10" s="81"/>
      <c r="D10" s="89"/>
      <c r="E10" s="89"/>
      <c r="F10" s="89"/>
      <c r="G10" s="89"/>
      <c r="H10" s="83"/>
      <c r="I10" s="89"/>
      <c r="J10" s="83"/>
      <c r="K10" s="89"/>
      <c r="L10" s="89"/>
      <c r="M10" s="83"/>
      <c r="N10" s="90"/>
      <c r="O10" s="14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8.15" customHeight="1">
      <c r="A11" s="81" t="s">
        <v>19</v>
      </c>
      <c r="B11" s="16">
        <v>4209782.9819999998</v>
      </c>
      <c r="C11" s="17">
        <v>0</v>
      </c>
      <c r="D11" s="18">
        <v>4209782.9819999998</v>
      </c>
      <c r="E11" s="19">
        <v>80537.364000000001</v>
      </c>
      <c r="F11" s="19">
        <v>4129245.6179999998</v>
      </c>
      <c r="G11" s="19">
        <v>3184897.1409999998</v>
      </c>
      <c r="H11" s="20">
        <v>-3.3592685228582679</v>
      </c>
      <c r="I11" s="19">
        <v>910534.33</v>
      </c>
      <c r="J11" s="21">
        <v>-4.1913437740572395</v>
      </c>
      <c r="K11" s="19">
        <v>4095431.4709999999</v>
      </c>
      <c r="L11" s="22">
        <v>4245972.8739999998</v>
      </c>
      <c r="M11" s="23">
        <v>-3.545510239168804</v>
      </c>
      <c r="N11" s="17">
        <v>3498.7530000000002</v>
      </c>
      <c r="O11" s="18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8.15" customHeight="1">
      <c r="A12" s="81" t="s">
        <v>20</v>
      </c>
      <c r="B12" s="24">
        <v>423781.80300000001</v>
      </c>
      <c r="C12" s="25">
        <v>46505.646000000001</v>
      </c>
      <c r="D12" s="18">
        <v>377276.15700000001</v>
      </c>
      <c r="E12" s="19">
        <v>5460.46</v>
      </c>
      <c r="F12" s="19">
        <v>371815.69699999999</v>
      </c>
      <c r="G12" s="19">
        <v>269644.94099999999</v>
      </c>
      <c r="H12" s="26">
        <v>0.73194628687311769</v>
      </c>
      <c r="I12" s="19">
        <v>98672.002999999997</v>
      </c>
      <c r="J12" s="21">
        <v>8.211157388984784</v>
      </c>
      <c r="K12" s="19">
        <v>368316.94400000002</v>
      </c>
      <c r="L12" s="22">
        <v>358870.31099999993</v>
      </c>
      <c r="M12" s="27">
        <v>2.6323250239555454</v>
      </c>
      <c r="N12" s="25">
        <v>3498.7530000000002</v>
      </c>
      <c r="O12" s="18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8.15" customHeight="1">
      <c r="A13" s="81" t="s">
        <v>21</v>
      </c>
      <c r="B13" s="24">
        <v>4086269.8229999999</v>
      </c>
      <c r="C13" s="25">
        <v>50720.905999999995</v>
      </c>
      <c r="D13" s="18">
        <v>4035548.9169999999</v>
      </c>
      <c r="E13" s="19">
        <v>13069.377</v>
      </c>
      <c r="F13" s="19">
        <v>4022479.54</v>
      </c>
      <c r="G13" s="19">
        <v>2945654.7990000001</v>
      </c>
      <c r="H13" s="21">
        <v>-0.69890586213359807</v>
      </c>
      <c r="I13" s="19">
        <v>1067839.0279999999</v>
      </c>
      <c r="J13" s="21">
        <v>0.42269978876097825</v>
      </c>
      <c r="K13" s="19">
        <v>4013493.827</v>
      </c>
      <c r="L13" s="22">
        <v>4029731.3260000004</v>
      </c>
      <c r="M13" s="23">
        <v>-0.40294247150511642</v>
      </c>
      <c r="N13" s="25">
        <v>8816.9159999999993</v>
      </c>
      <c r="O13" s="18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8.15" customHeight="1">
      <c r="A14" s="99" t="s">
        <v>22</v>
      </c>
      <c r="B14" s="28">
        <v>2279110.085</v>
      </c>
      <c r="C14" s="29">
        <v>23909.684999999998</v>
      </c>
      <c r="D14" s="30">
        <v>2255200.4</v>
      </c>
      <c r="E14" s="31">
        <v>2829.6579999999999</v>
      </c>
      <c r="F14" s="31">
        <v>2252370.7420000001</v>
      </c>
      <c r="G14" s="31">
        <v>1437473.6259999999</v>
      </c>
      <c r="H14" s="26">
        <v>-0.66006032406368997</v>
      </c>
      <c r="I14" s="32">
        <v>736331.45600000001</v>
      </c>
      <c r="J14" s="21">
        <v>-0.20304701872782982</v>
      </c>
      <c r="K14" s="19">
        <v>2173805.0819999999</v>
      </c>
      <c r="L14" s="22">
        <v>2184854.46</v>
      </c>
      <c r="M14" s="23">
        <v>-0.50572604273146993</v>
      </c>
      <c r="N14" s="25">
        <v>87822.798999999999</v>
      </c>
      <c r="O14" s="18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8.15" customHeight="1">
      <c r="A15" s="100" t="s">
        <v>23</v>
      </c>
      <c r="B15" s="31">
        <v>16965551.973000001</v>
      </c>
      <c r="C15" s="31">
        <v>1143.454</v>
      </c>
      <c r="D15" s="33">
        <v>16964408.519000001</v>
      </c>
      <c r="E15" s="34">
        <v>23663.919000000002</v>
      </c>
      <c r="F15" s="35">
        <v>16940744.600000001</v>
      </c>
      <c r="G15" s="35">
        <v>13629998.406000001</v>
      </c>
      <c r="H15" s="36">
        <v>-1.3904289370274097</v>
      </c>
      <c r="I15" s="37">
        <v>3209172.2399999998</v>
      </c>
      <c r="J15" s="38">
        <v>-1.7110366819403355</v>
      </c>
      <c r="K15" s="33">
        <v>16839170.646000002</v>
      </c>
      <c r="L15" s="39">
        <v>17087224.322999999</v>
      </c>
      <c r="M15" s="40">
        <v>-1.4516908791681775</v>
      </c>
      <c r="N15" s="41">
        <v>94247.27</v>
      </c>
      <c r="O15" s="18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8.15" customHeight="1">
      <c r="A16" s="100" t="s">
        <v>24</v>
      </c>
      <c r="B16" s="19">
        <v>4046798.9640000002</v>
      </c>
      <c r="C16" s="19">
        <v>83680.77</v>
      </c>
      <c r="D16" s="19">
        <v>3963118.1940000001</v>
      </c>
      <c r="E16" s="19">
        <v>12346</v>
      </c>
      <c r="F16" s="19">
        <v>3950772.1940000001</v>
      </c>
      <c r="G16" s="19">
        <v>3007051.5379999997</v>
      </c>
      <c r="H16" s="21">
        <v>32.862065481145386</v>
      </c>
      <c r="I16" s="19">
        <v>938901.60100000002</v>
      </c>
      <c r="J16" s="21">
        <v>33.514197290224139</v>
      </c>
      <c r="K16" s="19">
        <v>3945953.1389999995</v>
      </c>
      <c r="L16" s="22">
        <v>2966510.5599999996</v>
      </c>
      <c r="M16" s="23">
        <v>33.016655737102788</v>
      </c>
      <c r="N16" s="25">
        <v>6081.13</v>
      </c>
      <c r="O16" s="18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8.15" customHeight="1">
      <c r="A17" s="100" t="s">
        <v>25</v>
      </c>
      <c r="B17" s="19">
        <v>1788852.5389999999</v>
      </c>
      <c r="C17" s="19">
        <v>14651.839</v>
      </c>
      <c r="D17" s="19">
        <v>1774200.7</v>
      </c>
      <c r="E17" s="19">
        <v>145.63300000000001</v>
      </c>
      <c r="F17" s="19">
        <v>1774055.067</v>
      </c>
      <c r="G17" s="19">
        <v>1485048.7450000001</v>
      </c>
      <c r="H17" s="21">
        <v>7.8961262970747708</v>
      </c>
      <c r="I17" s="19">
        <v>289006.32199999999</v>
      </c>
      <c r="J17" s="21">
        <v>-5.7345306890945009</v>
      </c>
      <c r="K17" s="19">
        <v>1774055.067</v>
      </c>
      <c r="L17" s="22">
        <v>1682956.6039999998</v>
      </c>
      <c r="M17" s="23">
        <v>5.4130013087372646</v>
      </c>
      <c r="N17" s="25">
        <v>0</v>
      </c>
      <c r="O17" s="18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8.15" customHeight="1">
      <c r="A18" s="99" t="s">
        <v>26</v>
      </c>
      <c r="B18" s="19">
        <v>579702.03500000003</v>
      </c>
      <c r="C18" s="19">
        <v>11453.717000000001</v>
      </c>
      <c r="D18" s="19">
        <v>568248.31800000009</v>
      </c>
      <c r="E18" s="42">
        <v>120.423</v>
      </c>
      <c r="F18" s="32">
        <v>568127.89500000014</v>
      </c>
      <c r="G18" s="32">
        <v>493752.89300000016</v>
      </c>
      <c r="H18" s="43">
        <v>-0.46411451781358376</v>
      </c>
      <c r="I18" s="19">
        <v>74375.001999999993</v>
      </c>
      <c r="J18" s="43">
        <v>-2.7056488895971116</v>
      </c>
      <c r="K18" s="44">
        <v>568127.89500000014</v>
      </c>
      <c r="L18" s="45">
        <v>572498.44600000011</v>
      </c>
      <c r="M18" s="46">
        <v>-0.76341709406141811</v>
      </c>
      <c r="N18" s="47">
        <v>0</v>
      </c>
      <c r="O18" s="18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8.15" customHeight="1">
      <c r="A19" s="100" t="s">
        <v>27</v>
      </c>
      <c r="B19" s="48">
        <v>120301.54399999999</v>
      </c>
      <c r="C19" s="49">
        <v>23806.988000000001</v>
      </c>
      <c r="D19" s="48">
        <v>96494.555999999997</v>
      </c>
      <c r="E19" s="19">
        <v>0</v>
      </c>
      <c r="F19" s="19">
        <v>96494.555999999997</v>
      </c>
      <c r="G19" s="19">
        <v>91775.881999999998</v>
      </c>
      <c r="H19" s="21">
        <v>-3.4590711052058092</v>
      </c>
      <c r="I19" s="48">
        <v>4718.674</v>
      </c>
      <c r="J19" s="50">
        <v>-11.104140621526524</v>
      </c>
      <c r="K19" s="19">
        <v>96494.555999999997</v>
      </c>
      <c r="L19" s="22">
        <v>100372.31299999999</v>
      </c>
      <c r="M19" s="23">
        <v>-3.8633731594887109</v>
      </c>
      <c r="N19" s="25">
        <v>0</v>
      </c>
      <c r="O19" s="18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8.15" customHeight="1">
      <c r="A20" s="100" t="s">
        <v>28</v>
      </c>
      <c r="B20" s="19">
        <v>11441718.625</v>
      </c>
      <c r="C20" s="19">
        <v>4080.25</v>
      </c>
      <c r="D20" s="19">
        <v>11437638.375</v>
      </c>
      <c r="E20" s="19">
        <v>12564.915000000001</v>
      </c>
      <c r="F20" s="19">
        <v>11425073.460000001</v>
      </c>
      <c r="G20" s="19">
        <v>9379206.2190000005</v>
      </c>
      <c r="H20" s="21">
        <v>2.554255799266139</v>
      </c>
      <c r="I20" s="19">
        <v>1880453.34</v>
      </c>
      <c r="J20" s="21">
        <v>4.0937928262239272</v>
      </c>
      <c r="K20" s="19">
        <v>11259659.559</v>
      </c>
      <c r="L20" s="22">
        <v>10952103.108999999</v>
      </c>
      <c r="M20" s="23">
        <v>2.8081953478621249</v>
      </c>
      <c r="N20" s="25">
        <v>187175.02099999998</v>
      </c>
      <c r="O20" s="18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8.15" customHeight="1">
      <c r="A21" s="100" t="s">
        <v>29</v>
      </c>
      <c r="B21" s="19">
        <v>6100108.5949999997</v>
      </c>
      <c r="C21" s="19">
        <v>0</v>
      </c>
      <c r="D21" s="19">
        <v>6100108.5949999997</v>
      </c>
      <c r="E21" s="19">
        <v>0</v>
      </c>
      <c r="F21" s="19">
        <v>6100108.5949999997</v>
      </c>
      <c r="G21" s="19">
        <v>4688667.2450000001</v>
      </c>
      <c r="H21" s="21">
        <v>-2.9655812747818873</v>
      </c>
      <c r="I21" s="19">
        <v>1410031.301</v>
      </c>
      <c r="J21" s="21">
        <v>-4.8089611356962916</v>
      </c>
      <c r="K21" s="19">
        <v>6098698.5460000001</v>
      </c>
      <c r="L21" s="22">
        <v>6313227.782999998</v>
      </c>
      <c r="M21" s="23">
        <v>-3.398091188435707</v>
      </c>
      <c r="N21" s="25">
        <v>6084.9160000000002</v>
      </c>
      <c r="O21" s="18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8.15" customHeight="1">
      <c r="A22" s="99" t="s">
        <v>30</v>
      </c>
      <c r="B22" s="32">
        <v>479579.81099999999</v>
      </c>
      <c r="C22" s="42">
        <v>4329.6369999999997</v>
      </c>
      <c r="D22" s="32">
        <v>475250.174</v>
      </c>
      <c r="E22" s="19">
        <v>0</v>
      </c>
      <c r="F22" s="19">
        <v>475250.174</v>
      </c>
      <c r="G22" s="32">
        <v>420214.12099999998</v>
      </c>
      <c r="H22" s="21">
        <v>0.7337953889832558</v>
      </c>
      <c r="I22" s="19">
        <v>53669.686000000002</v>
      </c>
      <c r="J22" s="21">
        <v>12.78211743853943</v>
      </c>
      <c r="K22" s="19">
        <v>473883.80699999997</v>
      </c>
      <c r="L22" s="22">
        <v>464740.12399999995</v>
      </c>
      <c r="M22" s="23">
        <v>1.9674830142275428</v>
      </c>
      <c r="N22" s="25">
        <v>527.24099999999999</v>
      </c>
      <c r="O22" s="18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8.15" customHeight="1">
      <c r="A23" s="100" t="s">
        <v>31</v>
      </c>
      <c r="B23" s="19">
        <v>1258882.2209999999</v>
      </c>
      <c r="C23" s="19">
        <v>17602.838</v>
      </c>
      <c r="D23" s="19">
        <v>1241279.3829999999</v>
      </c>
      <c r="E23" s="49">
        <v>62883.627999999997</v>
      </c>
      <c r="F23" s="48">
        <v>1178395.7549999999</v>
      </c>
      <c r="G23" s="19">
        <v>815627.97399999981</v>
      </c>
      <c r="H23" s="51">
        <v>-1.2135081592245871</v>
      </c>
      <c r="I23" s="48">
        <v>361137.54200000002</v>
      </c>
      <c r="J23" s="51">
        <v>-3.0119128468581011</v>
      </c>
      <c r="K23" s="52">
        <v>1176765.5159999998</v>
      </c>
      <c r="L23" s="53">
        <v>1197999.7449999999</v>
      </c>
      <c r="M23" s="54">
        <v>-1.7724735826216766</v>
      </c>
      <c r="N23" s="55">
        <v>1890.796</v>
      </c>
      <c r="O23" s="18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8.15" customHeight="1">
      <c r="A24" s="100" t="s">
        <v>32</v>
      </c>
      <c r="B24" s="19">
        <v>5789423.5470000003</v>
      </c>
      <c r="C24" s="19">
        <v>19808.438000000002</v>
      </c>
      <c r="D24" s="19">
        <v>5769615.1090000002</v>
      </c>
      <c r="E24" s="19">
        <v>33318.853999999999</v>
      </c>
      <c r="F24" s="19">
        <v>5736296.2549999999</v>
      </c>
      <c r="G24" s="19">
        <v>4198958.8319999995</v>
      </c>
      <c r="H24" s="21">
        <v>-1.5447390325597408</v>
      </c>
      <c r="I24" s="19">
        <v>1537337.4230000002</v>
      </c>
      <c r="J24" s="21">
        <v>-0.6113484855407455</v>
      </c>
      <c r="K24" s="19">
        <v>5736296.2549999999</v>
      </c>
      <c r="L24" s="22">
        <v>5811633.1949999984</v>
      </c>
      <c r="M24" s="27">
        <v>-1.2963127140373243</v>
      </c>
      <c r="N24" s="25">
        <v>0</v>
      </c>
      <c r="O24" s="18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8.15" customHeight="1">
      <c r="A25" s="100" t="s">
        <v>33</v>
      </c>
      <c r="B25" s="19">
        <v>4407568.0089999996</v>
      </c>
      <c r="C25" s="19">
        <v>39135.741999999998</v>
      </c>
      <c r="D25" s="19">
        <v>4368432.267</v>
      </c>
      <c r="E25" s="19">
        <v>28969.887999999999</v>
      </c>
      <c r="F25" s="19">
        <v>4339462.3789999997</v>
      </c>
      <c r="G25" s="19">
        <v>3017143.068</v>
      </c>
      <c r="H25" s="21">
        <v>-2.5890309818233774</v>
      </c>
      <c r="I25" s="19">
        <v>1322319.311</v>
      </c>
      <c r="J25" s="21">
        <v>-1.5220577036045557</v>
      </c>
      <c r="K25" s="19">
        <v>4339462.3789999997</v>
      </c>
      <c r="L25" s="22">
        <v>4440090.8500000006</v>
      </c>
      <c r="M25" s="27">
        <v>-2.2663606308866591</v>
      </c>
      <c r="N25" s="25">
        <v>0</v>
      </c>
      <c r="O25" s="18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8.15" customHeight="1">
      <c r="A26" s="99" t="s">
        <v>34</v>
      </c>
      <c r="B26" s="19">
        <v>2433819.1680000001</v>
      </c>
      <c r="C26" s="19">
        <v>0</v>
      </c>
      <c r="D26" s="44">
        <v>2433819.1680000001</v>
      </c>
      <c r="E26" s="19">
        <v>126136.192</v>
      </c>
      <c r="F26" s="19">
        <v>2307682.9760000003</v>
      </c>
      <c r="G26" s="19">
        <v>1541482.0580000002</v>
      </c>
      <c r="H26" s="43">
        <v>-0.95937036169910406</v>
      </c>
      <c r="I26" s="42">
        <v>764320.30599999998</v>
      </c>
      <c r="J26" s="56">
        <v>1.5804030184662068</v>
      </c>
      <c r="K26" s="44">
        <v>2305802.3640000001</v>
      </c>
      <c r="L26" s="45">
        <v>2308842.7279999997</v>
      </c>
      <c r="M26" s="46">
        <v>-0.13168346042492307</v>
      </c>
      <c r="N26" s="47">
        <v>2029.2329999999999</v>
      </c>
      <c r="O26" s="18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8.15" customHeight="1">
      <c r="A27" s="100" t="s">
        <v>35</v>
      </c>
      <c r="B27" s="49">
        <v>1855902.44</v>
      </c>
      <c r="C27" s="48">
        <v>32300.606999999996</v>
      </c>
      <c r="D27" s="19">
        <v>1823601.8329999999</v>
      </c>
      <c r="E27" s="49">
        <v>882.23199999999997</v>
      </c>
      <c r="F27" s="48">
        <v>1822719.6009999998</v>
      </c>
      <c r="G27" s="48">
        <v>1202009.1169999999</v>
      </c>
      <c r="H27" s="21">
        <v>-5.154672968845202</v>
      </c>
      <c r="I27" s="19">
        <v>620710.48399999994</v>
      </c>
      <c r="J27" s="21">
        <v>17.684436604585162</v>
      </c>
      <c r="K27" s="19">
        <v>1822719.6009999998</v>
      </c>
      <c r="L27" s="22">
        <v>1794772.4900000002</v>
      </c>
      <c r="M27" s="23">
        <v>1.5571394789987874</v>
      </c>
      <c r="N27" s="25">
        <v>0</v>
      </c>
      <c r="O27" s="18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8.15" customHeight="1">
      <c r="A28" s="100" t="s">
        <v>36</v>
      </c>
      <c r="B28" s="19">
        <v>3076428.1379999998</v>
      </c>
      <c r="C28" s="19">
        <v>518.74300000000005</v>
      </c>
      <c r="D28" s="19">
        <v>3075909.395</v>
      </c>
      <c r="E28" s="19">
        <v>4022.453</v>
      </c>
      <c r="F28" s="19">
        <v>3071886.9419999998</v>
      </c>
      <c r="G28" s="19">
        <v>2195068.3229999999</v>
      </c>
      <c r="H28" s="21">
        <v>-0.33335502653744287</v>
      </c>
      <c r="I28" s="19">
        <v>876818.61899999995</v>
      </c>
      <c r="J28" s="21">
        <v>2.0704385827861884</v>
      </c>
      <c r="K28" s="19">
        <v>3071886.9419999998</v>
      </c>
      <c r="L28" s="22">
        <v>3061443.0389999999</v>
      </c>
      <c r="M28" s="23">
        <v>0.3411431428562971</v>
      </c>
      <c r="N28" s="25">
        <v>0</v>
      </c>
      <c r="O28" s="18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8.15" customHeight="1">
      <c r="A29" s="100" t="s">
        <v>37</v>
      </c>
      <c r="B29" s="37">
        <v>3003895.4959999998</v>
      </c>
      <c r="C29" s="37">
        <v>12628.764999999999</v>
      </c>
      <c r="D29" s="37">
        <v>2991266.7309999997</v>
      </c>
      <c r="E29" s="37">
        <v>393.35399999999998</v>
      </c>
      <c r="F29" s="37">
        <v>2990873.3769999999</v>
      </c>
      <c r="G29" s="37">
        <v>2200731.7179999999</v>
      </c>
      <c r="H29" s="50">
        <v>-1.5022204980975402</v>
      </c>
      <c r="I29" s="37">
        <v>789781.24199999997</v>
      </c>
      <c r="J29" s="50">
        <v>0.76987036600106207</v>
      </c>
      <c r="K29" s="37">
        <v>2990512.96</v>
      </c>
      <c r="L29" s="37">
        <v>3018043.1699999995</v>
      </c>
      <c r="M29" s="57">
        <v>-0.91218741579496698</v>
      </c>
      <c r="N29" s="25">
        <v>751.16199999999992</v>
      </c>
      <c r="O29" s="18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8.15" customHeight="1">
      <c r="A30" s="99" t="s">
        <v>38</v>
      </c>
      <c r="B30" s="32">
        <v>872441.679</v>
      </c>
      <c r="C30" s="19">
        <v>17234.170999999998</v>
      </c>
      <c r="D30" s="19">
        <v>855207.50800000003</v>
      </c>
      <c r="E30" s="19">
        <v>6229.6729999999998</v>
      </c>
      <c r="F30" s="19">
        <v>848977.83500000008</v>
      </c>
      <c r="G30" s="19">
        <v>646859.47500000009</v>
      </c>
      <c r="H30" s="21">
        <v>-2.8177324690974297</v>
      </c>
      <c r="I30" s="19">
        <v>202012.36000000002</v>
      </c>
      <c r="J30" s="21">
        <v>18.017932744199719</v>
      </c>
      <c r="K30" s="19">
        <v>848871.83500000008</v>
      </c>
      <c r="L30" s="22">
        <v>836785.61900000006</v>
      </c>
      <c r="M30" s="27">
        <v>1.4443622984873516</v>
      </c>
      <c r="N30" s="25">
        <v>106</v>
      </c>
      <c r="O30" s="18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8.15" customHeight="1">
      <c r="A31" s="100" t="s">
        <v>39</v>
      </c>
      <c r="B31" s="19">
        <v>3140316.0100000002</v>
      </c>
      <c r="C31" s="49">
        <v>320259.32799999998</v>
      </c>
      <c r="D31" s="48">
        <v>2820056.682</v>
      </c>
      <c r="E31" s="49">
        <v>18650.424999999999</v>
      </c>
      <c r="F31" s="48">
        <v>2801406.2570000002</v>
      </c>
      <c r="G31" s="48">
        <v>2311222.5750000002</v>
      </c>
      <c r="H31" s="51">
        <v>-7.6415933134343028</v>
      </c>
      <c r="I31" s="48">
        <v>488679.10600000003</v>
      </c>
      <c r="J31" s="51">
        <v>-9.6663211651610741</v>
      </c>
      <c r="K31" s="52">
        <v>2799901.6810000003</v>
      </c>
      <c r="L31" s="53">
        <v>3043420.7069999999</v>
      </c>
      <c r="M31" s="54">
        <v>-8.0014907383621097</v>
      </c>
      <c r="N31" s="55">
        <v>1713.0439999999999</v>
      </c>
      <c r="O31" s="18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8.15" customHeight="1">
      <c r="A32" s="100" t="s">
        <v>40</v>
      </c>
      <c r="B32" s="19">
        <v>2984623.7830000003</v>
      </c>
      <c r="C32" s="19">
        <v>4924.7070000000003</v>
      </c>
      <c r="D32" s="19">
        <v>2979699.0760000004</v>
      </c>
      <c r="E32" s="19">
        <v>17174.795999999998</v>
      </c>
      <c r="F32" s="19">
        <v>2962524.2800000003</v>
      </c>
      <c r="G32" s="19">
        <v>2525761.2410000004</v>
      </c>
      <c r="H32" s="21">
        <v>0.23286183723208467</v>
      </c>
      <c r="I32" s="19">
        <v>436763.03899999999</v>
      </c>
      <c r="J32" s="50">
        <v>0.11802341934899238</v>
      </c>
      <c r="K32" s="19">
        <v>2962524.2800000003</v>
      </c>
      <c r="L32" s="22">
        <v>2956141.5350000001</v>
      </c>
      <c r="M32" s="23">
        <v>0.21591472953611848</v>
      </c>
      <c r="N32" s="25">
        <v>0</v>
      </c>
      <c r="O32" s="18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8.15" customHeight="1">
      <c r="A33" s="100" t="s">
        <v>41</v>
      </c>
      <c r="B33" s="19">
        <v>5522531.5919999992</v>
      </c>
      <c r="C33" s="19">
        <v>98142.067999999999</v>
      </c>
      <c r="D33" s="19">
        <v>5424389.5239999993</v>
      </c>
      <c r="E33" s="19">
        <v>55336.641000000003</v>
      </c>
      <c r="F33" s="19">
        <v>5369052.8829999994</v>
      </c>
      <c r="G33" s="19">
        <v>4383309</v>
      </c>
      <c r="H33" s="21">
        <v>-1.1572950656500973</v>
      </c>
      <c r="I33" s="19">
        <v>982483.33799999999</v>
      </c>
      <c r="J33" s="21">
        <v>1.5528905514246698</v>
      </c>
      <c r="K33" s="19">
        <v>5365792.3379999995</v>
      </c>
      <c r="L33" s="22">
        <v>5402090.5099999998</v>
      </c>
      <c r="M33" s="23">
        <v>-0.67192824579313193</v>
      </c>
      <c r="N33" s="25">
        <v>9116.5450000000001</v>
      </c>
      <c r="O33" s="18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8.15" customHeight="1">
      <c r="A34" s="99" t="s">
        <v>42</v>
      </c>
      <c r="B34" s="19">
        <v>3260476.5819999999</v>
      </c>
      <c r="C34" s="19">
        <v>76015.274999999994</v>
      </c>
      <c r="D34" s="44">
        <v>3184461.307</v>
      </c>
      <c r="E34" s="19">
        <v>28820.654999999999</v>
      </c>
      <c r="F34" s="19">
        <v>3155640.6520000002</v>
      </c>
      <c r="G34" s="32">
        <v>2394581.5750000002</v>
      </c>
      <c r="H34" s="43">
        <v>0.1128322861915229</v>
      </c>
      <c r="I34" s="32">
        <v>758192.38400000008</v>
      </c>
      <c r="J34" s="43">
        <v>-0.58646367549056067</v>
      </c>
      <c r="K34" s="44">
        <v>3152773.9590000003</v>
      </c>
      <c r="L34" s="45">
        <v>3154547.8969999999</v>
      </c>
      <c r="M34" s="46">
        <v>-5.6234302281054138E-2</v>
      </c>
      <c r="N34" s="47">
        <v>3210.7179999999998</v>
      </c>
      <c r="O34" s="18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8.15" customHeight="1">
      <c r="A35" s="100" t="s">
        <v>43</v>
      </c>
      <c r="B35" s="49">
        <v>2465203.2599999998</v>
      </c>
      <c r="C35" s="48">
        <v>34401.610999999997</v>
      </c>
      <c r="D35" s="19">
        <v>2430801.6489999997</v>
      </c>
      <c r="E35" s="49">
        <v>0</v>
      </c>
      <c r="F35" s="48">
        <v>2430801.6489999997</v>
      </c>
      <c r="G35" s="19">
        <v>1685675.8899999997</v>
      </c>
      <c r="H35" s="21">
        <v>-2.1001754823554446</v>
      </c>
      <c r="I35" s="19">
        <v>745125.75899999996</v>
      </c>
      <c r="J35" s="21">
        <v>1.5206744018377316</v>
      </c>
      <c r="K35" s="19">
        <v>2430801.6489999997</v>
      </c>
      <c r="L35" s="22">
        <v>2455802.0469999998</v>
      </c>
      <c r="M35" s="23">
        <v>-1.0180135663027259</v>
      </c>
      <c r="N35" s="25">
        <v>0</v>
      </c>
      <c r="O35" s="18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8.15" customHeight="1">
      <c r="A36" s="100" t="s">
        <v>44</v>
      </c>
      <c r="B36" s="19">
        <v>4295135.727</v>
      </c>
      <c r="C36" s="19">
        <v>34063.802000000003</v>
      </c>
      <c r="D36" s="19">
        <v>4261071.9249999998</v>
      </c>
      <c r="E36" s="19">
        <v>34435.025999999998</v>
      </c>
      <c r="F36" s="19">
        <v>4226636.8990000002</v>
      </c>
      <c r="G36" s="19">
        <v>3205404.4560000002</v>
      </c>
      <c r="H36" s="21">
        <v>0.65159296430051505</v>
      </c>
      <c r="I36" s="19">
        <v>1021232.443</v>
      </c>
      <c r="J36" s="21">
        <v>-6.5916387627580448</v>
      </c>
      <c r="K36" s="19">
        <v>4226636.8990000002</v>
      </c>
      <c r="L36" s="22">
        <v>4277952.2250000006</v>
      </c>
      <c r="M36" s="23">
        <v>-1.1995301326676304</v>
      </c>
      <c r="N36" s="25">
        <v>0</v>
      </c>
      <c r="O36" s="18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8.15" customHeight="1">
      <c r="A37" s="100" t="s">
        <v>45</v>
      </c>
      <c r="B37" s="19">
        <v>868625.04200000002</v>
      </c>
      <c r="C37" s="19">
        <v>0</v>
      </c>
      <c r="D37" s="19">
        <v>868625.04200000002</v>
      </c>
      <c r="E37" s="19">
        <v>4427.4790000000003</v>
      </c>
      <c r="F37" s="19">
        <v>864197.56299999997</v>
      </c>
      <c r="G37" s="19">
        <v>562101.01599999995</v>
      </c>
      <c r="H37" s="21">
        <v>-1.1946711592864048</v>
      </c>
      <c r="I37" s="19">
        <v>300402.66200000001</v>
      </c>
      <c r="J37" s="21">
        <v>-2.7070178587459237</v>
      </c>
      <c r="K37" s="19">
        <v>862503.67799999996</v>
      </c>
      <c r="L37" s="22">
        <v>877658.34400000004</v>
      </c>
      <c r="M37" s="23">
        <v>-1.7267158802286833</v>
      </c>
      <c r="N37" s="25">
        <v>1853.5609999999999</v>
      </c>
      <c r="O37" s="18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8.15" customHeight="1">
      <c r="A38" s="99" t="s">
        <v>46</v>
      </c>
      <c r="B38" s="32">
        <v>1442667.8690000002</v>
      </c>
      <c r="C38" s="42">
        <v>2213.5769999999998</v>
      </c>
      <c r="D38" s="32">
        <v>1440454.2920000001</v>
      </c>
      <c r="E38" s="42">
        <v>1576.1289999999999</v>
      </c>
      <c r="F38" s="32">
        <v>1438878.1630000002</v>
      </c>
      <c r="G38" s="42">
        <v>912150.17100000021</v>
      </c>
      <c r="H38" s="56">
        <v>-0.64242873581853044</v>
      </c>
      <c r="I38" s="32">
        <v>517573.897</v>
      </c>
      <c r="J38" s="21">
        <v>-0.81290225680789363</v>
      </c>
      <c r="K38" s="19">
        <v>1429724.0680000002</v>
      </c>
      <c r="L38" s="22">
        <v>1439863.7240000004</v>
      </c>
      <c r="M38" s="23">
        <v>-0.7042094214188418</v>
      </c>
      <c r="N38" s="25">
        <v>10173.078</v>
      </c>
      <c r="O38" s="18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8.15" customHeight="1">
      <c r="A39" s="100" t="s">
        <v>47</v>
      </c>
      <c r="B39" s="19">
        <v>1668262.926</v>
      </c>
      <c r="C39" s="19">
        <v>9569.6489999999994</v>
      </c>
      <c r="D39" s="19">
        <v>1658693.277</v>
      </c>
      <c r="E39" s="19">
        <v>1061.508</v>
      </c>
      <c r="F39" s="19">
        <v>1657631.7690000001</v>
      </c>
      <c r="G39" s="19">
        <v>1247552.4280000001</v>
      </c>
      <c r="H39" s="21">
        <v>2.4210896237311132</v>
      </c>
      <c r="I39" s="19">
        <v>408471.23299999995</v>
      </c>
      <c r="J39" s="51">
        <v>-1.3789340423109298</v>
      </c>
      <c r="K39" s="52">
        <v>1656023.6610000001</v>
      </c>
      <c r="L39" s="53">
        <v>1632244.591</v>
      </c>
      <c r="M39" s="54">
        <v>1.4568325195326113</v>
      </c>
      <c r="N39" s="55">
        <v>1534.5609999999999</v>
      </c>
      <c r="O39" s="18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8.15" customHeight="1">
      <c r="A40" s="100" t="s">
        <v>48</v>
      </c>
      <c r="B40" s="19">
        <v>831640.38800000004</v>
      </c>
      <c r="C40" s="19">
        <v>14187.222</v>
      </c>
      <c r="D40" s="19">
        <v>817453.16600000008</v>
      </c>
      <c r="E40" s="19">
        <v>3788.7150000000001</v>
      </c>
      <c r="F40" s="19">
        <v>813664.45100000012</v>
      </c>
      <c r="G40" s="19">
        <v>693951.73300000012</v>
      </c>
      <c r="H40" s="21">
        <v>1.4680785168456156</v>
      </c>
      <c r="I40" s="19">
        <v>119030.883</v>
      </c>
      <c r="J40" s="21">
        <v>-2.2906648021448168</v>
      </c>
      <c r="K40" s="19">
        <v>812982.61600000015</v>
      </c>
      <c r="L40" s="22">
        <v>805732.78</v>
      </c>
      <c r="M40" s="23">
        <v>0.89978168692604588</v>
      </c>
      <c r="N40" s="25">
        <v>754.55499999999995</v>
      </c>
      <c r="O40" s="18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8.15" customHeight="1">
      <c r="A41" s="100" t="s">
        <v>49</v>
      </c>
      <c r="B41" s="19">
        <v>4321590.5309999995</v>
      </c>
      <c r="C41" s="19">
        <v>0</v>
      </c>
      <c r="D41" s="19">
        <v>4321590.5309999995</v>
      </c>
      <c r="E41" s="19">
        <v>9722.1569999999992</v>
      </c>
      <c r="F41" s="19">
        <v>4311868.3739999998</v>
      </c>
      <c r="G41" s="19">
        <v>3547710.7379999999</v>
      </c>
      <c r="H41" s="21">
        <v>0.21170958223645478</v>
      </c>
      <c r="I41" s="19">
        <v>764157.63600000006</v>
      </c>
      <c r="J41" s="50">
        <v>-3.1499964165920109</v>
      </c>
      <c r="K41" s="19">
        <v>4311868.3739999998</v>
      </c>
      <c r="L41" s="22">
        <v>4329227.2310000006</v>
      </c>
      <c r="M41" s="23">
        <v>-0.4009689506639984</v>
      </c>
      <c r="N41" s="25">
        <v>0</v>
      </c>
      <c r="O41" s="18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8.15" customHeight="1">
      <c r="A42" s="99" t="s">
        <v>50</v>
      </c>
      <c r="B42" s="19">
        <v>1679474.6629999999</v>
      </c>
      <c r="C42" s="42">
        <v>88962.159</v>
      </c>
      <c r="D42" s="32">
        <v>1590512.504</v>
      </c>
      <c r="E42" s="19">
        <v>0</v>
      </c>
      <c r="F42" s="19">
        <v>1590512.504</v>
      </c>
      <c r="G42" s="32">
        <v>909558.51299999992</v>
      </c>
      <c r="H42" s="43">
        <v>-6.1387229921437498</v>
      </c>
      <c r="I42" s="19">
        <v>680953.99100000004</v>
      </c>
      <c r="J42" s="43">
        <v>-5.0484345034137972</v>
      </c>
      <c r="K42" s="44">
        <v>1590512.504</v>
      </c>
      <c r="L42" s="45">
        <v>1686204.8430000001</v>
      </c>
      <c r="M42" s="46">
        <v>-5.6750127006959463</v>
      </c>
      <c r="N42" s="47">
        <v>0</v>
      </c>
      <c r="O42" s="18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8.15" customHeight="1">
      <c r="A43" s="100" t="s">
        <v>51</v>
      </c>
      <c r="B43" s="48">
        <v>6917967.443</v>
      </c>
      <c r="C43" s="19">
        <v>316078.89400000003</v>
      </c>
      <c r="D43" s="19">
        <v>6601888.5489999996</v>
      </c>
      <c r="E43" s="49">
        <v>60524.411999999997</v>
      </c>
      <c r="F43" s="48">
        <v>6541364.1370000001</v>
      </c>
      <c r="G43" s="19">
        <v>5187555.5</v>
      </c>
      <c r="H43" s="21">
        <v>-1.6032706122783329</v>
      </c>
      <c r="I43" s="48">
        <v>1353808.6370000001</v>
      </c>
      <c r="J43" s="26">
        <v>12.878428531051622</v>
      </c>
      <c r="K43" s="19">
        <v>6541364.1370000001</v>
      </c>
      <c r="L43" s="22">
        <v>6471432.2959999992</v>
      </c>
      <c r="M43" s="23">
        <v>1.0806238526705427</v>
      </c>
      <c r="N43" s="25">
        <v>0</v>
      </c>
      <c r="O43" s="18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8.15" customHeight="1">
      <c r="A44" s="100" t="s">
        <v>52</v>
      </c>
      <c r="B44" s="19">
        <v>6272583.8470000001</v>
      </c>
      <c r="C44" s="19">
        <v>79244.263999999996</v>
      </c>
      <c r="D44" s="19">
        <v>6193339.5829999996</v>
      </c>
      <c r="E44" s="19">
        <v>266324.94199999998</v>
      </c>
      <c r="F44" s="19">
        <v>5927014.6409999998</v>
      </c>
      <c r="G44" s="19">
        <v>4675970.51</v>
      </c>
      <c r="H44" s="21">
        <v>7.1864100505385942E-2</v>
      </c>
      <c r="I44" s="19">
        <v>1187092.0490000001</v>
      </c>
      <c r="J44" s="21">
        <v>-3.4987734015263507</v>
      </c>
      <c r="K44" s="19">
        <v>5863062.5590000004</v>
      </c>
      <c r="L44" s="22">
        <v>5902744.1439999994</v>
      </c>
      <c r="M44" s="23">
        <v>-0.67225656460706373</v>
      </c>
      <c r="N44" s="25">
        <v>67143.387000000002</v>
      </c>
      <c r="O44" s="18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8.15" customHeight="1">
      <c r="A45" s="100" t="s">
        <v>53</v>
      </c>
      <c r="B45" s="19">
        <v>702874.90099999995</v>
      </c>
      <c r="C45" s="19">
        <v>2588.0189999999998</v>
      </c>
      <c r="D45" s="19">
        <v>700286.88199999998</v>
      </c>
      <c r="E45" s="19">
        <v>594.702</v>
      </c>
      <c r="F45" s="19">
        <v>699692.17999999993</v>
      </c>
      <c r="G45" s="19">
        <v>415595.98000000004</v>
      </c>
      <c r="H45" s="50">
        <v>-1.6541277858518733</v>
      </c>
      <c r="I45" s="37">
        <v>282361.25999999995</v>
      </c>
      <c r="J45" s="50">
        <v>2.8520386812420924</v>
      </c>
      <c r="K45" s="19">
        <v>697957.24</v>
      </c>
      <c r="L45" s="22">
        <v>697117.60900000017</v>
      </c>
      <c r="M45" s="23">
        <v>0.12044323499506081</v>
      </c>
      <c r="N45" s="25">
        <v>1746.2840000000001</v>
      </c>
      <c r="O45" s="18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8.15" customHeight="1">
      <c r="A46" s="99" t="s">
        <v>54</v>
      </c>
      <c r="B46" s="19">
        <v>6374778.1959999995</v>
      </c>
      <c r="C46" s="19">
        <v>58634.762000000002</v>
      </c>
      <c r="D46" s="19">
        <v>6316143.4339999994</v>
      </c>
      <c r="E46" s="19">
        <v>3708.6379999999999</v>
      </c>
      <c r="F46" s="19">
        <v>6312434.7959999992</v>
      </c>
      <c r="G46" s="32">
        <v>4716425.8879999984</v>
      </c>
      <c r="H46" s="21">
        <v>-1.2791207551644137</v>
      </c>
      <c r="I46" s="32">
        <v>1574212.4350000001</v>
      </c>
      <c r="J46" s="21">
        <v>-5.6197548789449918</v>
      </c>
      <c r="K46" s="19">
        <v>6290638.3229999989</v>
      </c>
      <c r="L46" s="22">
        <v>6445483.3129999992</v>
      </c>
      <c r="M46" s="23">
        <v>-2.4023798135927352</v>
      </c>
      <c r="N46" s="25">
        <v>21102.584999999999</v>
      </c>
      <c r="O46" s="18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8.15" customHeight="1">
      <c r="A47" s="100" t="s">
        <v>55</v>
      </c>
      <c r="B47" s="48">
        <v>2899519.094</v>
      </c>
      <c r="C47" s="49">
        <v>7213.817</v>
      </c>
      <c r="D47" s="48">
        <v>2892305.2770000002</v>
      </c>
      <c r="E47" s="49">
        <v>7646.9620000000004</v>
      </c>
      <c r="F47" s="48">
        <v>2884658.3150000004</v>
      </c>
      <c r="G47" s="19">
        <v>1916699.1950000003</v>
      </c>
      <c r="H47" s="51">
        <v>-1.2982086204906464</v>
      </c>
      <c r="I47" s="19">
        <v>967915.60900000005</v>
      </c>
      <c r="J47" s="51">
        <v>0.64608639933397016</v>
      </c>
      <c r="K47" s="52">
        <v>2884614.8040000005</v>
      </c>
      <c r="L47" s="53">
        <v>2903611.4099999997</v>
      </c>
      <c r="M47" s="54">
        <v>-0.65424064441182295</v>
      </c>
      <c r="N47" s="55">
        <v>32.203000000000003</v>
      </c>
      <c r="O47" s="18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8.15" customHeight="1">
      <c r="A48" s="100" t="s">
        <v>56</v>
      </c>
      <c r="B48" s="19">
        <v>2142240.4619999998</v>
      </c>
      <c r="C48" s="19">
        <v>0</v>
      </c>
      <c r="D48" s="19">
        <v>2142240.4619999998</v>
      </c>
      <c r="E48" s="19">
        <v>2257.6370000000002</v>
      </c>
      <c r="F48" s="19">
        <v>2139982.8249999997</v>
      </c>
      <c r="G48" s="19">
        <v>1503402.4</v>
      </c>
      <c r="H48" s="21">
        <v>-2.1917567285612511</v>
      </c>
      <c r="I48" s="19">
        <v>633920.65</v>
      </c>
      <c r="J48" s="21">
        <v>-2.5956541363666044</v>
      </c>
      <c r="K48" s="19">
        <v>2137323.0499999998</v>
      </c>
      <c r="L48" s="22">
        <v>2187905.2289999998</v>
      </c>
      <c r="M48" s="27">
        <v>-2.3118999090796546</v>
      </c>
      <c r="N48" s="25">
        <v>1659.9269999999999</v>
      </c>
      <c r="O48" s="18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8.15" customHeight="1">
      <c r="A49" s="100" t="s">
        <v>57</v>
      </c>
      <c r="B49" s="19">
        <v>6169759.9519999996</v>
      </c>
      <c r="C49" s="19">
        <v>254208.16899999999</v>
      </c>
      <c r="D49" s="19">
        <v>5915551.7829999998</v>
      </c>
      <c r="E49" s="19">
        <v>9238.1759999999995</v>
      </c>
      <c r="F49" s="19">
        <v>5906313.6069999998</v>
      </c>
      <c r="G49" s="19">
        <v>4347070.9050000003</v>
      </c>
      <c r="H49" s="21">
        <v>-1.349986082427947</v>
      </c>
      <c r="I49" s="19">
        <v>1556401.4480000001</v>
      </c>
      <c r="J49" s="21">
        <v>1.4276011512269731</v>
      </c>
      <c r="K49" s="19">
        <v>5903472.3530000001</v>
      </c>
      <c r="L49" s="22">
        <v>5941053.8159999996</v>
      </c>
      <c r="M49" s="23">
        <v>-0.63257233756725029</v>
      </c>
      <c r="N49" s="25">
        <v>2981.1010000000001</v>
      </c>
      <c r="O49" s="18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8.15" customHeight="1">
      <c r="A50" s="99" t="s">
        <v>58</v>
      </c>
      <c r="B50" s="58">
        <v>446868.39499999996</v>
      </c>
      <c r="C50" s="37">
        <v>4863.6239999999998</v>
      </c>
      <c r="D50" s="37">
        <v>442004.77099999995</v>
      </c>
      <c r="E50" s="37">
        <v>2754.0920000000001</v>
      </c>
      <c r="F50" s="37">
        <v>439250.67899999995</v>
      </c>
      <c r="G50" s="58">
        <v>365523.64499999996</v>
      </c>
      <c r="H50" s="59">
        <v>2.9538796455460616</v>
      </c>
      <c r="I50" s="58">
        <v>73727.034</v>
      </c>
      <c r="J50" s="59">
        <v>2.5503987400022998</v>
      </c>
      <c r="K50" s="60">
        <v>439250.67899999995</v>
      </c>
      <c r="L50" s="60">
        <v>426929.76400000008</v>
      </c>
      <c r="M50" s="61">
        <v>2.8859348864699581</v>
      </c>
      <c r="N50" s="62">
        <v>0</v>
      </c>
      <c r="O50" s="18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8.15" customHeight="1">
      <c r="A51" s="100" t="s">
        <v>59</v>
      </c>
      <c r="B51" s="19">
        <v>3672779.2310000001</v>
      </c>
      <c r="C51" s="49">
        <v>6671.6639999999998</v>
      </c>
      <c r="D51" s="48">
        <v>3666107.5670000003</v>
      </c>
      <c r="E51" s="49">
        <v>8.5630000000000006</v>
      </c>
      <c r="F51" s="48">
        <v>3666099.0040000002</v>
      </c>
      <c r="G51" s="19">
        <v>2769177.4530000002</v>
      </c>
      <c r="H51" s="21">
        <v>-2.2735253195229581</v>
      </c>
      <c r="I51" s="19">
        <v>896921.55099999998</v>
      </c>
      <c r="J51" s="21">
        <v>-3.9825214362943013</v>
      </c>
      <c r="K51" s="19">
        <v>3666099.0040000002</v>
      </c>
      <c r="L51" s="22">
        <v>3767723.2760000001</v>
      </c>
      <c r="M51" s="23">
        <v>-2.6972329058064259</v>
      </c>
      <c r="N51" s="25">
        <v>0</v>
      </c>
      <c r="O51" s="18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8.15" customHeight="1">
      <c r="A52" s="100" t="s">
        <v>60</v>
      </c>
      <c r="B52" s="19">
        <v>758549.04299999995</v>
      </c>
      <c r="C52" s="19">
        <v>11333.473</v>
      </c>
      <c r="D52" s="19">
        <v>747215.57</v>
      </c>
      <c r="E52" s="19">
        <v>0</v>
      </c>
      <c r="F52" s="19">
        <v>747215.57</v>
      </c>
      <c r="G52" s="19">
        <v>485993.31299999997</v>
      </c>
      <c r="H52" s="21">
        <v>-2.1654348370525662</v>
      </c>
      <c r="I52" s="19">
        <v>261222.25700000001</v>
      </c>
      <c r="J52" s="21">
        <v>-0.54087636810797535</v>
      </c>
      <c r="K52" s="19">
        <v>747215.57</v>
      </c>
      <c r="L52" s="22">
        <v>759392.94299999997</v>
      </c>
      <c r="M52" s="23">
        <v>-1.603566784791681</v>
      </c>
      <c r="N52" s="25">
        <v>0</v>
      </c>
      <c r="O52" s="18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8.15" customHeight="1">
      <c r="A53" s="100" t="s">
        <v>61</v>
      </c>
      <c r="B53" s="19">
        <v>4628294.4369999999</v>
      </c>
      <c r="C53" s="19">
        <v>57252.006999999998</v>
      </c>
      <c r="D53" s="19">
        <v>4571042.43</v>
      </c>
      <c r="E53" s="19">
        <v>55165.686000000002</v>
      </c>
      <c r="F53" s="19">
        <v>4515876.7439999999</v>
      </c>
      <c r="G53" s="19">
        <v>3359223.875</v>
      </c>
      <c r="H53" s="21">
        <v>0.46170513178313344</v>
      </c>
      <c r="I53" s="19">
        <v>1156652.8689999999</v>
      </c>
      <c r="J53" s="21">
        <v>0.36128419532099737</v>
      </c>
      <c r="K53" s="19">
        <v>4515876.7439999999</v>
      </c>
      <c r="L53" s="22">
        <v>4496274.5540000005</v>
      </c>
      <c r="M53" s="23">
        <v>0.43596514769234607</v>
      </c>
      <c r="N53" s="25">
        <v>0</v>
      </c>
      <c r="O53" s="18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8.15" customHeight="1">
      <c r="A54" s="99" t="s">
        <v>62</v>
      </c>
      <c r="B54" s="19">
        <v>20810754.934</v>
      </c>
      <c r="C54" s="19">
        <v>86763.975000000006</v>
      </c>
      <c r="D54" s="19">
        <v>20723990.958999999</v>
      </c>
      <c r="E54" s="19">
        <v>5955.7129999999997</v>
      </c>
      <c r="F54" s="19">
        <v>20718035.245999999</v>
      </c>
      <c r="G54" s="19">
        <v>14670306.287</v>
      </c>
      <c r="H54" s="21">
        <v>2.3633467054542887</v>
      </c>
      <c r="I54" s="19">
        <v>6040095.125</v>
      </c>
      <c r="J54" s="21">
        <v>2.4015508934488659</v>
      </c>
      <c r="K54" s="19">
        <v>20710401.412</v>
      </c>
      <c r="L54" s="22">
        <v>20230041.930999998</v>
      </c>
      <c r="M54" s="23">
        <v>2.3744858396161401</v>
      </c>
      <c r="N54" s="25">
        <v>15442.403</v>
      </c>
      <c r="O54" s="18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8.15" customHeight="1">
      <c r="A55" s="100" t="s">
        <v>63</v>
      </c>
      <c r="B55" s="48">
        <v>1813816.227</v>
      </c>
      <c r="C55" s="49">
        <v>40925.789999999994</v>
      </c>
      <c r="D55" s="48">
        <v>1772890.4369999999</v>
      </c>
      <c r="E55" s="49">
        <v>-378.25799999999998</v>
      </c>
      <c r="F55" s="48">
        <v>1773268.6949999998</v>
      </c>
      <c r="G55" s="48">
        <v>1221207.4239999999</v>
      </c>
      <c r="H55" s="51">
        <v>-0.34480227663967705</v>
      </c>
      <c r="I55" s="48">
        <v>552061.27099999995</v>
      </c>
      <c r="J55" s="51">
        <v>4.3902890880128567</v>
      </c>
      <c r="K55" s="52">
        <v>1773268.6949999998</v>
      </c>
      <c r="L55" s="53">
        <v>1754276.2560000001</v>
      </c>
      <c r="M55" s="54">
        <v>1.0826367246915403</v>
      </c>
      <c r="N55" s="55">
        <v>0</v>
      </c>
      <c r="O55" s="18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8.15" customHeight="1">
      <c r="A56" s="100" t="s">
        <v>64</v>
      </c>
      <c r="B56" s="19">
        <v>345294.37699999998</v>
      </c>
      <c r="C56" s="19">
        <v>0</v>
      </c>
      <c r="D56" s="19">
        <v>345294.37699999998</v>
      </c>
      <c r="E56" s="19">
        <v>0</v>
      </c>
      <c r="F56" s="19">
        <v>345294.37699999998</v>
      </c>
      <c r="G56" s="19">
        <v>284672.96100000001</v>
      </c>
      <c r="H56" s="21">
        <v>-0.29629034118738856</v>
      </c>
      <c r="I56" s="19">
        <v>60621.415999999997</v>
      </c>
      <c r="J56" s="21">
        <v>-4.6237084912982658</v>
      </c>
      <c r="K56" s="19">
        <v>345294.37699999998</v>
      </c>
      <c r="L56" s="22">
        <v>349079.18299999996</v>
      </c>
      <c r="M56" s="23">
        <v>-1.0842256382844755</v>
      </c>
      <c r="N56" s="25">
        <v>0</v>
      </c>
      <c r="O56" s="18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8.15" customHeight="1">
      <c r="A57" s="100" t="s">
        <v>65</v>
      </c>
      <c r="B57" s="19">
        <v>4985854.8640000001</v>
      </c>
      <c r="C57" s="19">
        <v>42201.472999999998</v>
      </c>
      <c r="D57" s="19">
        <v>4943653.3909999998</v>
      </c>
      <c r="E57" s="19">
        <v>48582.945</v>
      </c>
      <c r="F57" s="19">
        <v>4895070.4459999995</v>
      </c>
      <c r="G57" s="19">
        <v>3829304.9139999999</v>
      </c>
      <c r="H57" s="21">
        <v>-4.7238249394327623</v>
      </c>
      <c r="I57" s="19">
        <v>1062087.919</v>
      </c>
      <c r="J57" s="21">
        <v>-6.8263190803359546</v>
      </c>
      <c r="K57" s="19">
        <v>4891392.8329999996</v>
      </c>
      <c r="L57" s="22">
        <v>5159064.358</v>
      </c>
      <c r="M57" s="23">
        <v>-5.1883734418806098</v>
      </c>
      <c r="N57" s="25">
        <v>4223.7079999999996</v>
      </c>
      <c r="O57" s="18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8.15" customHeight="1">
      <c r="A58" s="100" t="s">
        <v>66</v>
      </c>
      <c r="B58" s="19">
        <v>3396178.5259999996</v>
      </c>
      <c r="C58" s="19">
        <v>0</v>
      </c>
      <c r="D58" s="19">
        <v>3396178.5259999996</v>
      </c>
      <c r="E58" s="19">
        <v>122890.247</v>
      </c>
      <c r="F58" s="19">
        <v>3273288.2789999996</v>
      </c>
      <c r="G58" s="32">
        <v>2508079.7419999996</v>
      </c>
      <c r="H58" s="21">
        <v>-0.31275528841269579</v>
      </c>
      <c r="I58" s="32">
        <v>760551.28399999999</v>
      </c>
      <c r="J58" s="21">
        <v>0.2457574206630373</v>
      </c>
      <c r="K58" s="19">
        <v>3268631.0259999996</v>
      </c>
      <c r="L58" s="22">
        <v>3274635.2589999996</v>
      </c>
      <c r="M58" s="23">
        <v>-0.183355779349715</v>
      </c>
      <c r="N58" s="25">
        <v>4797.7039999999997</v>
      </c>
      <c r="O58" s="18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8.15" customHeight="1">
      <c r="A59" s="101" t="s">
        <v>67</v>
      </c>
      <c r="B59" s="48">
        <v>1289155.3470000001</v>
      </c>
      <c r="C59" s="49">
        <v>0</v>
      </c>
      <c r="D59" s="48">
        <v>1289155.3470000001</v>
      </c>
      <c r="E59" s="49">
        <v>19172.29</v>
      </c>
      <c r="F59" s="48">
        <v>1269983.057</v>
      </c>
      <c r="G59" s="19">
        <v>777329.09200000006</v>
      </c>
      <c r="H59" s="51">
        <v>-4.5217775236558291</v>
      </c>
      <c r="I59" s="19">
        <v>492653.96499999997</v>
      </c>
      <c r="J59" s="51">
        <v>-0.43628764699712114</v>
      </c>
      <c r="K59" s="52">
        <v>1269983.057</v>
      </c>
      <c r="L59" s="53">
        <v>1308955.591</v>
      </c>
      <c r="M59" s="54">
        <v>-2.9773763348400708</v>
      </c>
      <c r="N59" s="55">
        <v>0</v>
      </c>
      <c r="O59" s="18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8.15" customHeight="1">
      <c r="A60" s="100" t="s">
        <v>68</v>
      </c>
      <c r="B60" s="19">
        <v>3601455.1890000002</v>
      </c>
      <c r="C60" s="19">
        <v>36061.656000000003</v>
      </c>
      <c r="D60" s="19">
        <v>3565393.5330000003</v>
      </c>
      <c r="E60" s="19">
        <v>21117.539000000001</v>
      </c>
      <c r="F60" s="19">
        <v>3544275.9940000004</v>
      </c>
      <c r="G60" s="19">
        <v>2616068.8800000004</v>
      </c>
      <c r="H60" s="21">
        <v>1.0503001352062364</v>
      </c>
      <c r="I60" s="19">
        <v>928207.11400000006</v>
      </c>
      <c r="J60" s="21">
        <v>0.81999514770833937</v>
      </c>
      <c r="K60" s="19">
        <v>3544275.9940000004</v>
      </c>
      <c r="L60" s="22">
        <v>3509535.6570000001</v>
      </c>
      <c r="M60" s="23">
        <v>0.98988414409491476</v>
      </c>
      <c r="N60" s="25">
        <v>0</v>
      </c>
      <c r="O60" s="18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8.15" customHeight="1">
      <c r="A61" s="99" t="s">
        <v>69</v>
      </c>
      <c r="B61" s="42">
        <v>702806.34100000001</v>
      </c>
      <c r="C61" s="32">
        <v>0</v>
      </c>
      <c r="D61" s="44">
        <v>702806.34100000001</v>
      </c>
      <c r="E61" s="42">
        <v>33418.18</v>
      </c>
      <c r="F61" s="32">
        <v>669388.16099999996</v>
      </c>
      <c r="G61" s="32">
        <v>312341.91299999994</v>
      </c>
      <c r="H61" s="43">
        <v>-6.7848001875609967</v>
      </c>
      <c r="I61" s="32">
        <v>357046.24800000002</v>
      </c>
      <c r="J61" s="43">
        <v>-2.0115496183722006</v>
      </c>
      <c r="K61" s="44">
        <v>669388.16099999996</v>
      </c>
      <c r="L61" s="45">
        <v>699452.01000000013</v>
      </c>
      <c r="M61" s="46">
        <v>-4.2982003869000476</v>
      </c>
      <c r="N61" s="47">
        <v>0</v>
      </c>
      <c r="O61" s="18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9" customHeight="1">
      <c r="A62" s="102" t="s">
        <v>70</v>
      </c>
      <c r="B62" s="91">
        <v>185631998.65600002</v>
      </c>
      <c r="C62" s="91">
        <v>2090293.1810000006</v>
      </c>
      <c r="D62" s="91">
        <v>183541705.47499996</v>
      </c>
      <c r="E62" s="91">
        <v>1247550.0199999998</v>
      </c>
      <c r="F62" s="91">
        <v>182294155.45500001</v>
      </c>
      <c r="G62" s="91">
        <v>137192195.33399996</v>
      </c>
      <c r="H62" s="92">
        <v>-0.12733648845791287</v>
      </c>
      <c r="I62" s="91">
        <v>44568768.782000005</v>
      </c>
      <c r="J62" s="92">
        <v>0.36393791837105627</v>
      </c>
      <c r="K62" s="91">
        <v>181760964.116</v>
      </c>
      <c r="L62" s="93">
        <v>181774268.10199997</v>
      </c>
      <c r="M62" s="94">
        <v>-7.3189600150150459E-3</v>
      </c>
      <c r="N62" s="95">
        <v>580377.52599999995</v>
      </c>
      <c r="O62" s="18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9" customHeight="1">
      <c r="A63" s="100" t="s">
        <v>71</v>
      </c>
      <c r="B63" s="21">
        <v>100</v>
      </c>
      <c r="C63" s="20">
        <f>(C62/B62)*100</f>
        <v>1.1260414131906122</v>
      </c>
      <c r="D63" s="20">
        <f>(D62/B62)*100</f>
        <v>98.873958586809366</v>
      </c>
      <c r="E63" s="20">
        <f>(E62/B62)*100</f>
        <v>0.67205548021484729</v>
      </c>
      <c r="F63" s="20">
        <f>(F62/B62)*100</f>
        <v>98.201903106594528</v>
      </c>
      <c r="G63" s="20">
        <f>(G62/B62)*100</f>
        <v>73.90546690618504</v>
      </c>
      <c r="H63" s="63" t="s">
        <v>72</v>
      </c>
      <c r="I63" s="21">
        <f>(I62/B62)*100</f>
        <v>24.009205904522783</v>
      </c>
      <c r="J63" s="63"/>
      <c r="K63" s="21">
        <f>(K62/B62)*100</f>
        <v>97.914672810707842</v>
      </c>
      <c r="L63" s="63" t="s">
        <v>72</v>
      </c>
      <c r="M63" s="64" t="s">
        <v>72</v>
      </c>
      <c r="N63" s="65">
        <v>0.31322085140508693</v>
      </c>
      <c r="O63" s="66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6" customHeight="1">
      <c r="A64" s="67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9"/>
      <c r="O64" s="14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7.15" customHeight="1">
      <c r="A65" s="70" t="s">
        <v>73</v>
      </c>
      <c r="B65" s="13"/>
      <c r="C65" s="13"/>
      <c r="D65" s="13"/>
      <c r="E65" s="13"/>
      <c r="F65" s="13"/>
      <c r="G65" s="14"/>
      <c r="H65" s="14" t="s">
        <v>74</v>
      </c>
      <c r="I65" s="97"/>
      <c r="J65" s="13"/>
      <c r="K65" s="13"/>
      <c r="L65" s="14"/>
      <c r="M65" s="13"/>
      <c r="N65" s="71"/>
      <c r="O65" s="13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7.15" customHeight="1">
      <c r="A66" s="70" t="s">
        <v>75</v>
      </c>
      <c r="B66" s="13"/>
      <c r="C66" s="13"/>
      <c r="D66" s="13"/>
      <c r="E66" s="13"/>
      <c r="F66" s="13"/>
      <c r="G66" s="14"/>
      <c r="H66" s="14" t="s">
        <v>76</v>
      </c>
      <c r="I66" s="97"/>
      <c r="J66" s="13"/>
      <c r="K66" s="13"/>
      <c r="L66" s="14"/>
      <c r="M66" s="13"/>
      <c r="N66" s="71"/>
      <c r="O66" s="13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7.15" customHeight="1">
      <c r="A67" s="70" t="s">
        <v>77</v>
      </c>
      <c r="B67" s="13"/>
      <c r="C67" s="13"/>
      <c r="D67" s="13"/>
      <c r="E67" s="13"/>
      <c r="F67" s="13"/>
      <c r="G67" s="14"/>
      <c r="H67" s="14" t="s">
        <v>78</v>
      </c>
      <c r="I67" s="97"/>
      <c r="J67" s="13"/>
      <c r="K67" s="13"/>
      <c r="L67" s="14"/>
      <c r="M67" s="13"/>
      <c r="N67" s="71"/>
      <c r="O67" s="13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7.15" customHeight="1">
      <c r="A68" s="70" t="s">
        <v>79</v>
      </c>
      <c r="B68" s="13"/>
      <c r="C68" s="13"/>
      <c r="D68" s="13"/>
      <c r="E68" s="13"/>
      <c r="F68" s="13"/>
      <c r="G68" s="14"/>
      <c r="H68" s="14" t="s">
        <v>80</v>
      </c>
      <c r="I68" s="97"/>
      <c r="J68" s="13"/>
      <c r="K68" s="13"/>
      <c r="L68" s="14"/>
      <c r="M68" s="13"/>
      <c r="N68" s="71"/>
      <c r="O68" s="13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7.15" customHeight="1">
      <c r="A69" s="70" t="s">
        <v>81</v>
      </c>
      <c r="B69" s="13"/>
      <c r="C69" s="13"/>
      <c r="D69" s="13"/>
      <c r="E69" s="13"/>
      <c r="F69" s="13"/>
      <c r="G69" s="14"/>
      <c r="H69" s="14" t="s">
        <v>82</v>
      </c>
      <c r="I69" s="97"/>
      <c r="J69" s="13"/>
      <c r="K69" s="13"/>
      <c r="L69" s="14"/>
      <c r="M69" s="13"/>
      <c r="N69" s="71"/>
      <c r="O69" s="13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7.15" customHeight="1">
      <c r="A70" s="70" t="s">
        <v>83</v>
      </c>
      <c r="B70" s="13"/>
      <c r="C70" s="13"/>
      <c r="D70" s="13"/>
      <c r="E70" s="13"/>
      <c r="F70" s="13"/>
      <c r="G70" s="14"/>
      <c r="H70" s="14"/>
      <c r="I70" s="97"/>
      <c r="J70" s="13"/>
      <c r="K70" s="13"/>
      <c r="L70" s="13"/>
      <c r="M70" s="13"/>
      <c r="N70" s="71"/>
      <c r="O70" s="13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7.15" customHeight="1">
      <c r="A71" s="72"/>
      <c r="B71" s="73"/>
      <c r="C71" s="73"/>
      <c r="D71" s="73"/>
      <c r="E71" s="73"/>
      <c r="F71" s="73"/>
      <c r="G71" s="74"/>
      <c r="H71" s="74"/>
      <c r="I71" s="98"/>
      <c r="J71" s="73"/>
      <c r="K71" s="73"/>
      <c r="L71" s="73"/>
      <c r="M71" s="73"/>
      <c r="N71" s="75"/>
      <c r="O71" s="13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pans="1:3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pans="1:3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pans="1:3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pans="1:3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pans="1:3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pans="1:3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1:3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1:3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1:3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1:3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1:3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1:3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pans="1:3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pans="1:3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pans="1:3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pans="1:3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pans="1:3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pans="1:3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pans="1:3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pans="1:3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pans="1:3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pans="1:3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pans="1:3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pans="1:3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pans="1:3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pans="1:3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pans="1:3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pans="1:3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pans="1:3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pans="1:3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pans="1:3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pans="1:3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pans="1:3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pans="1:3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pans="1:3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pans="1:3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pans="1:3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pans="1:3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pans="1:3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pans="1:3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pans="1:3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spans="1:3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spans="1:3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spans="1:3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  <row r="993" spans="1:3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</row>
    <row r="994" spans="1:3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</row>
    <row r="995" spans="1:3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</row>
    <row r="996" spans="1:3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</row>
    <row r="997" spans="1:3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</row>
    <row r="998" spans="1:3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</row>
    <row r="999" spans="1:3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</row>
    <row r="1000" spans="1:3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</row>
    <row r="1001" spans="1:3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</row>
    <row r="1002" spans="1:3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</row>
    <row r="1003" spans="1:3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</row>
    <row r="1004" spans="1:3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</row>
    <row r="1005" spans="1:3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</row>
    <row r="1006" spans="1:3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</row>
    <row r="1007" spans="1:3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</row>
    <row r="1008" spans="1:3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</row>
    <row r="1009" spans="1:3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</row>
    <row r="1010" spans="1:3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</row>
    <row r="1011" spans="1:3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</row>
    <row r="1012" spans="1:3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</row>
    <row r="1013" spans="1:3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</row>
    <row r="1014" spans="1:3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</row>
    <row r="1015" spans="1:3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</row>
    <row r="1016" spans="1:3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</row>
    <row r="1017" spans="1:3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</row>
    <row r="1018" spans="1:3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</row>
    <row r="1019" spans="1:3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</row>
    <row r="1020" spans="1:32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</row>
    <row r="1021" spans="1:32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</row>
    <row r="1022" spans="1:32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</row>
    <row r="1023" spans="1:32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</row>
    <row r="1024" spans="1:32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</row>
    <row r="1025" spans="1:32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</row>
    <row r="1026" spans="1:32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</row>
    <row r="1027" spans="1:32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</row>
    <row r="1028" spans="1:32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</row>
    <row r="1029" spans="1:32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</row>
    <row r="1030" spans="1:32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</row>
    <row r="1031" spans="1:32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</row>
    <row r="1032" spans="1:32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</row>
    <row r="1033" spans="1:32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</row>
    <row r="1034" spans="1:32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</row>
    <row r="1035" spans="1:32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</row>
    <row r="1036" spans="1:32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</row>
    <row r="1037" spans="1:32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</row>
    <row r="1038" spans="1:32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</row>
    <row r="1039" spans="1:32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</row>
    <row r="1040" spans="1:32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</row>
    <row r="1041" spans="1:32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</row>
    <row r="1042" spans="1:32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</row>
    <row r="1043" spans="1:32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</row>
    <row r="1044" spans="1:32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</row>
    <row r="1045" spans="1:32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</row>
    <row r="1046" spans="1:32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</row>
    <row r="1047" spans="1:32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</row>
    <row r="1048" spans="1:32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</row>
    <row r="1049" spans="1:32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</row>
    <row r="1050" spans="1:32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</row>
    <row r="1051" spans="1:32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</row>
    <row r="1052" spans="1:32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</row>
    <row r="1053" spans="1:32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</row>
    <row r="1054" spans="1:32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</row>
    <row r="1055" spans="1:32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</row>
    <row r="1056" spans="1:32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</row>
    <row r="1057" spans="1:32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</row>
    <row r="1058" spans="1:32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</row>
    <row r="1059" spans="1:32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</row>
    <row r="1060" spans="1:32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</row>
    <row r="1061" spans="1:32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</row>
    <row r="1062" spans="1:32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</row>
    <row r="1063" spans="1:32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</row>
    <row r="1064" spans="1:32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</row>
    <row r="1065" spans="1:32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</row>
    <row r="1066" spans="1:32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</row>
    <row r="1067" spans="1:32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</row>
    <row r="1068" spans="1:32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</row>
    <row r="1069" spans="1:32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</row>
    <row r="1070" spans="1:32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</row>
    <row r="1071" spans="1:32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</row>
    <row r="1072" spans="1:32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</row>
    <row r="1073" spans="1:32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</row>
    <row r="1074" spans="1:32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</row>
    <row r="1075" spans="1:32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</row>
    <row r="1076" spans="1:32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</row>
    <row r="1077" spans="1:32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</row>
    <row r="1078" spans="1:32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</row>
    <row r="1079" spans="1:32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</row>
    <row r="1080" spans="1:32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</row>
    <row r="1081" spans="1:32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</row>
    <row r="1082" spans="1:32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</row>
    <row r="1083" spans="1:32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</row>
    <row r="1084" spans="1:32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</row>
    <row r="1085" spans="1:32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</row>
    <row r="1086" spans="1:32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</row>
    <row r="1087" spans="1:32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</row>
    <row r="1088" spans="1:32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</row>
    <row r="1089" spans="1:32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</row>
    <row r="1090" spans="1:32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</row>
    <row r="1091" spans="1:32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</row>
    <row r="1092" spans="1:32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</row>
    <row r="1093" spans="1:32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</row>
    <row r="1094" spans="1:32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</row>
    <row r="1095" spans="1:32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</row>
    <row r="1096" spans="1:32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</row>
    <row r="1097" spans="1:32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</row>
    <row r="1098" spans="1:32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</row>
    <row r="1099" spans="1:32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</row>
    <row r="1100" spans="1:32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</row>
    <row r="1101" spans="1:32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</row>
    <row r="1102" spans="1:32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</row>
    <row r="1103" spans="1:32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</row>
    <row r="1104" spans="1:32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</row>
    <row r="1105" spans="1:32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</row>
    <row r="1106" spans="1:32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</row>
    <row r="1107" spans="1:32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</row>
    <row r="1108" spans="1:32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</row>
    <row r="1109" spans="1:32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</row>
    <row r="1110" spans="1:32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</row>
    <row r="1111" spans="1:32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</row>
    <row r="1112" spans="1:32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</row>
    <row r="1113" spans="1:32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</row>
    <row r="1114" spans="1:32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</row>
    <row r="1115" spans="1:32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</row>
    <row r="1116" spans="1:32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</row>
    <row r="1117" spans="1:32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</row>
    <row r="1118" spans="1:32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</row>
    <row r="1119" spans="1:32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</row>
    <row r="1120" spans="1:32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</row>
    <row r="1121" spans="1:32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</row>
    <row r="1122" spans="1:32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</row>
    <row r="1123" spans="1:32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</row>
    <row r="1124" spans="1:32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</row>
    <row r="1125" spans="1:32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</row>
    <row r="1126" spans="1:32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</row>
    <row r="1127" spans="1:32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</row>
    <row r="1128" spans="1:32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</row>
    <row r="1129" spans="1:32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</row>
    <row r="1130" spans="1:32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</row>
    <row r="1131" spans="1:32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</row>
    <row r="1132" spans="1:32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</row>
    <row r="1133" spans="1:32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</row>
    <row r="1134" spans="1:32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</row>
    <row r="1135" spans="1:32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</row>
    <row r="1136" spans="1:32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</row>
    <row r="1137" spans="1:32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</row>
    <row r="1138" spans="1:32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</row>
    <row r="1139" spans="1:32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</row>
    <row r="1140" spans="1:32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</row>
    <row r="1141" spans="1:32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</row>
    <row r="1142" spans="1:32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</row>
    <row r="1143" spans="1:32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</row>
    <row r="1144" spans="1:32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</row>
    <row r="1145" spans="1:32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</row>
    <row r="1146" spans="1:32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</row>
    <row r="1147" spans="1:32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</row>
    <row r="1148" spans="1:32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</row>
    <row r="1149" spans="1:32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</row>
    <row r="1150" spans="1:32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</row>
    <row r="1151" spans="1:32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</row>
    <row r="1152" spans="1:32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</row>
    <row r="1153" spans="1:32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</row>
    <row r="1154" spans="1:32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</row>
    <row r="1155" spans="1:32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</row>
    <row r="1156" spans="1:32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</row>
    <row r="1157" spans="1:32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</row>
    <row r="1158" spans="1:32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</row>
    <row r="1159" spans="1:32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</row>
    <row r="1160" spans="1:32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</row>
    <row r="1161" spans="1:32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</row>
    <row r="1162" spans="1:32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</row>
    <row r="1163" spans="1:32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</row>
    <row r="1164" spans="1:32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</row>
    <row r="1165" spans="1:32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</row>
    <row r="1166" spans="1:32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</row>
    <row r="1167" spans="1:32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</row>
    <row r="1168" spans="1:32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</row>
    <row r="1169" spans="1:32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</row>
    <row r="1170" spans="1:32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</row>
    <row r="1171" spans="1:32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</row>
    <row r="1172" spans="1:32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</row>
    <row r="1173" spans="1:32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</row>
    <row r="1174" spans="1:32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</row>
    <row r="1175" spans="1:32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</row>
    <row r="1176" spans="1:32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</row>
    <row r="1177" spans="1:32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</row>
    <row r="1178" spans="1:32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</row>
    <row r="1179" spans="1:32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</row>
    <row r="1180" spans="1:32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</row>
    <row r="1181" spans="1:32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</row>
    <row r="1182" spans="1:32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</row>
    <row r="1183" spans="1:32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</row>
    <row r="1184" spans="1:32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</row>
    <row r="1185" spans="1:32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</row>
    <row r="1186" spans="1:32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</row>
    <row r="1187" spans="1:32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</row>
    <row r="1188" spans="1:32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</row>
    <row r="1189" spans="1:32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</row>
    <row r="1190" spans="1:32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</row>
    <row r="1191" spans="1:32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</row>
    <row r="1192" spans="1:32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</row>
    <row r="1193" spans="1:32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</row>
    <row r="1194" spans="1:32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</row>
    <row r="1195" spans="1:32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</row>
    <row r="1196" spans="1:32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</row>
    <row r="1197" spans="1:32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</row>
    <row r="1198" spans="1:32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</row>
    <row r="1199" spans="1:32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</row>
    <row r="1200" spans="1:32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</row>
    <row r="1201" spans="1:32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</row>
    <row r="1202" spans="1:32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</row>
    <row r="1203" spans="1:32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</row>
    <row r="1204" spans="1:32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</row>
    <row r="1205" spans="1:32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</row>
    <row r="1206" spans="1:32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</row>
    <row r="1207" spans="1:32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</row>
    <row r="1208" spans="1:32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</row>
    <row r="1209" spans="1:32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</row>
    <row r="1210" spans="1:32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</row>
    <row r="1211" spans="1:32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</row>
    <row r="1212" spans="1:32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</row>
    <row r="1213" spans="1:32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</row>
    <row r="1214" spans="1:32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</row>
    <row r="1215" spans="1:32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</row>
    <row r="1216" spans="1:32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</row>
    <row r="1217" spans="1:32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</row>
    <row r="1218" spans="1:32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</row>
    <row r="1219" spans="1:32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</row>
    <row r="1220" spans="1:32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</row>
    <row r="1221" spans="1:32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</row>
    <row r="1222" spans="1:32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</row>
    <row r="1223" spans="1:32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</row>
    <row r="1224" spans="1:32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</row>
    <row r="1225" spans="1:32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</row>
    <row r="1226" spans="1:32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</row>
    <row r="1227" spans="1:32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</row>
    <row r="1228" spans="1:32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</row>
    <row r="1229" spans="1:32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</row>
    <row r="1230" spans="1:32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</row>
    <row r="1231" spans="1:32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</row>
    <row r="1232" spans="1:32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</row>
    <row r="1233" spans="1:32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</row>
    <row r="1234" spans="1:32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</row>
    <row r="1235" spans="1:32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</row>
    <row r="1236" spans="1:32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</row>
    <row r="1237" spans="1:32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</row>
    <row r="1238" spans="1:32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</row>
    <row r="1239" spans="1:32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</row>
    <row r="1240" spans="1:32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</row>
    <row r="1241" spans="1:32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</row>
    <row r="1242" spans="1:32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</row>
    <row r="1243" spans="1:32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</row>
    <row r="1244" spans="1:32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</row>
    <row r="1245" spans="1:32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</row>
    <row r="1246" spans="1:32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</row>
    <row r="1247" spans="1:32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</row>
    <row r="1248" spans="1:32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</row>
    <row r="1249" spans="1:32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</row>
    <row r="1250" spans="1:32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</row>
    <row r="1251" spans="1:32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</row>
    <row r="1252" spans="1:32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</row>
    <row r="1253" spans="1:32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</row>
    <row r="1254" spans="1:32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</row>
    <row r="1255" spans="1:32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</row>
    <row r="1256" spans="1:32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</row>
    <row r="1257" spans="1:32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</row>
    <row r="1258" spans="1:32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</row>
    <row r="1259" spans="1:32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</row>
    <row r="1260" spans="1:32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</row>
    <row r="1261" spans="1:32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</row>
    <row r="1262" spans="1:32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</row>
    <row r="1263" spans="1:32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</row>
    <row r="1264" spans="1:32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</row>
    <row r="1265" spans="1:32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</row>
    <row r="1266" spans="1:32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</row>
    <row r="1267" spans="1:32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</row>
    <row r="1268" spans="1:32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</row>
    <row r="1269" spans="1:32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</row>
    <row r="1270" spans="1:32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</row>
    <row r="1271" spans="1:32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</row>
    <row r="1272" spans="1:32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</row>
    <row r="1273" spans="1:32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</row>
    <row r="1274" spans="1:32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</row>
    <row r="1275" spans="1:32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</row>
    <row r="1276" spans="1:32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</row>
    <row r="1277" spans="1:32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</row>
    <row r="1278" spans="1:32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</row>
    <row r="1279" spans="1:32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</row>
    <row r="1280" spans="1:32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</row>
    <row r="1281" spans="1:32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</row>
    <row r="1282" spans="1:32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</row>
    <row r="1283" spans="1:32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</row>
    <row r="1284" spans="1:32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</row>
    <row r="1285" spans="1:32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</row>
    <row r="1286" spans="1:32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</row>
    <row r="1287" spans="1:32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</row>
    <row r="1288" spans="1:32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</row>
    <row r="1289" spans="1:32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</row>
    <row r="1290" spans="1:32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</row>
    <row r="1291" spans="1:32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</row>
    <row r="1292" spans="1:32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</row>
    <row r="1293" spans="1:32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</row>
    <row r="1294" spans="1:32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</row>
    <row r="1295" spans="1:32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</row>
    <row r="1296" spans="1:32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</row>
    <row r="1297" spans="1:32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</row>
    <row r="1298" spans="1:32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</row>
    <row r="1299" spans="1:32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</row>
    <row r="1300" spans="1:32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</row>
    <row r="1301" spans="1:32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</row>
    <row r="1302" spans="1:32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</row>
    <row r="1303" spans="1:32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</row>
    <row r="1304" spans="1:32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</row>
    <row r="1305" spans="1:32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</row>
    <row r="1306" spans="1:32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</row>
    <row r="1307" spans="1:32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</row>
    <row r="1308" spans="1:32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</row>
    <row r="1309" spans="1:32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</row>
    <row r="1310" spans="1:32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</row>
    <row r="1311" spans="1:32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</row>
    <row r="1312" spans="1:32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</row>
    <row r="1313" spans="1:32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</row>
    <row r="1314" spans="1:32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</row>
    <row r="1315" spans="1:32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</row>
    <row r="1316" spans="1:32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</row>
    <row r="1317" spans="1:32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</row>
    <row r="1318" spans="1:32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</row>
    <row r="1319" spans="1:32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</row>
    <row r="1320" spans="1:32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</row>
    <row r="1321" spans="1:32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</row>
    <row r="1322" spans="1:32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</row>
    <row r="1323" spans="1:32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</row>
    <row r="1324" spans="1:32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</row>
    <row r="1325" spans="1:32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</row>
    <row r="1326" spans="1:32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</row>
    <row r="1327" spans="1:32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</row>
    <row r="1328" spans="1:32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</row>
    <row r="1329" spans="1:32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</row>
    <row r="1330" spans="1:32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</row>
    <row r="1331" spans="1:32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</row>
    <row r="1332" spans="1:32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</row>
    <row r="1333" spans="1:32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</row>
    <row r="1334" spans="1:32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</row>
    <row r="1335" spans="1:32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</row>
    <row r="1336" spans="1:32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</row>
    <row r="1337" spans="1:32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</row>
    <row r="1338" spans="1:32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</row>
    <row r="1339" spans="1:32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</row>
    <row r="1340" spans="1:32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</row>
    <row r="1341" spans="1:32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</row>
    <row r="1342" spans="1:32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</row>
    <row r="1343" spans="1:32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</row>
    <row r="1344" spans="1:32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</row>
    <row r="1345" spans="1:32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</row>
    <row r="1346" spans="1:32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</row>
    <row r="1347" spans="1:32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</row>
    <row r="1348" spans="1:32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</row>
    <row r="1349" spans="1:32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</row>
    <row r="1350" spans="1:32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</row>
    <row r="1351" spans="1:32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</row>
    <row r="1352" spans="1:32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</row>
    <row r="1353" spans="1:32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</row>
    <row r="1354" spans="1:32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</row>
    <row r="1355" spans="1:32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</row>
    <row r="1356" spans="1:32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</row>
    <row r="1357" spans="1:32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</row>
    <row r="1358" spans="1:32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</row>
    <row r="1359" spans="1:32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</row>
    <row r="1360" spans="1:32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</row>
    <row r="1361" spans="1:32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</row>
    <row r="1362" spans="1:32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</row>
    <row r="1363" spans="1:32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</row>
    <row r="1364" spans="1:32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</row>
    <row r="1365" spans="1:32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</row>
    <row r="1366" spans="1:32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</row>
    <row r="1367" spans="1:32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</row>
    <row r="1368" spans="1:32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</row>
    <row r="1369" spans="1:32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</row>
    <row r="1370" spans="1:32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</row>
    <row r="1371" spans="1:32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</row>
    <row r="1372" spans="1:32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</row>
    <row r="1373" spans="1:32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</row>
    <row r="1374" spans="1:32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</row>
    <row r="1375" spans="1:32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</row>
    <row r="1376" spans="1:32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</row>
    <row r="1377" spans="1:32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</row>
    <row r="1378" spans="1:32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</row>
    <row r="1379" spans="1:32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</row>
    <row r="1380" spans="1:32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</row>
    <row r="1381" spans="1:32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</row>
    <row r="1382" spans="1:32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</row>
    <row r="1383" spans="1:32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</row>
    <row r="1384" spans="1:32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</row>
    <row r="1385" spans="1:32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</row>
    <row r="1386" spans="1:32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</row>
    <row r="1387" spans="1:32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</row>
    <row r="1388" spans="1:32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</row>
    <row r="1389" spans="1:32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</row>
    <row r="1390" spans="1:32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</row>
    <row r="1391" spans="1:32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</row>
    <row r="1392" spans="1:32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</row>
    <row r="1393" spans="1:32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</row>
    <row r="1394" spans="1:32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</row>
    <row r="1395" spans="1:32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</row>
    <row r="1396" spans="1:32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</row>
    <row r="1397" spans="1:32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</row>
    <row r="1398" spans="1:32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</row>
    <row r="1399" spans="1:32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</row>
    <row r="1400" spans="1:32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</row>
    <row r="1401" spans="1:32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</row>
    <row r="1402" spans="1:32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</row>
    <row r="1403" spans="1:32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</row>
    <row r="1404" spans="1:32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</row>
    <row r="1405" spans="1:32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</row>
    <row r="1406" spans="1:32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</row>
    <row r="1407" spans="1:32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</row>
    <row r="1408" spans="1:32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</row>
    <row r="1409" spans="1:32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</row>
    <row r="1410" spans="1:32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</row>
    <row r="1411" spans="1:32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</row>
    <row r="1412" spans="1:32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</row>
    <row r="1413" spans="1:32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</row>
    <row r="1414" spans="1:32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</row>
    <row r="1415" spans="1:32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</row>
    <row r="1416" spans="1:32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</row>
    <row r="1417" spans="1:32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</row>
    <row r="1418" spans="1:32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</row>
    <row r="1419" spans="1:32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</row>
    <row r="1420" spans="1:32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</row>
    <row r="1421" spans="1:32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</row>
    <row r="1422" spans="1:32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</row>
    <row r="1423" spans="1:32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</row>
    <row r="1424" spans="1:32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</row>
    <row r="1425" spans="1:32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</row>
    <row r="1426" spans="1:32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</row>
    <row r="1427" spans="1:32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</row>
    <row r="1428" spans="1:32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</row>
    <row r="1429" spans="1:32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</row>
    <row r="1430" spans="1:32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</row>
    <row r="1431" spans="1:32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</row>
    <row r="1432" spans="1:32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</row>
    <row r="1433" spans="1:32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</row>
    <row r="1434" spans="1:32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</row>
    <row r="1435" spans="1:32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</row>
    <row r="1436" spans="1:32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</row>
    <row r="1437" spans="1:32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</row>
    <row r="1438" spans="1:32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</row>
    <row r="1439" spans="1:32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</row>
    <row r="1440" spans="1:32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</row>
    <row r="1441" spans="1:32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</row>
    <row r="1442" spans="1:32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</row>
    <row r="1443" spans="1:32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</row>
    <row r="1444" spans="1:32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</row>
    <row r="1445" spans="1:32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</row>
    <row r="1446" spans="1:32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</row>
    <row r="1447" spans="1:32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</row>
    <row r="1448" spans="1:32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</row>
    <row r="1449" spans="1:32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</row>
    <row r="1450" spans="1:32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</row>
    <row r="1451" spans="1:32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</row>
    <row r="1452" spans="1:32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</row>
    <row r="1453" spans="1:32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</row>
    <row r="1454" spans="1:32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</row>
    <row r="1455" spans="1:32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</row>
    <row r="1456" spans="1:32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</row>
    <row r="1457" spans="1:32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</row>
    <row r="1458" spans="1:32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</row>
    <row r="1459" spans="1:32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</row>
    <row r="1460" spans="1:32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</row>
    <row r="1461" spans="1:32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</row>
    <row r="1462" spans="1:32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</row>
    <row r="1463" spans="1:32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</row>
    <row r="1464" spans="1:32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</row>
    <row r="1465" spans="1:32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</row>
    <row r="1466" spans="1:32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</row>
    <row r="1467" spans="1:32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</row>
    <row r="1468" spans="1:32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</row>
    <row r="1469" spans="1:32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</row>
    <row r="1470" spans="1:32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</row>
    <row r="1471" spans="1:32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</row>
    <row r="1472" spans="1:32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</row>
    <row r="1473" spans="1:32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</row>
    <row r="1474" spans="1:32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</row>
    <row r="1475" spans="1:32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</row>
    <row r="1476" spans="1:32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</row>
    <row r="1477" spans="1:32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</row>
    <row r="1478" spans="1:32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</row>
    <row r="1479" spans="1:32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</row>
    <row r="1480" spans="1:32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</row>
    <row r="1481" spans="1:32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</row>
    <row r="1482" spans="1:32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</row>
    <row r="1483" spans="1:32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</row>
    <row r="1484" spans="1:32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</row>
    <row r="1485" spans="1:32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</row>
    <row r="1486" spans="1:32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</row>
    <row r="1487" spans="1:32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</row>
    <row r="1488" spans="1:32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</row>
    <row r="1489" spans="1:32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</row>
    <row r="1490" spans="1:32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</row>
    <row r="1491" spans="1:32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</row>
    <row r="1492" spans="1:32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</row>
    <row r="1493" spans="1:32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</row>
    <row r="1494" spans="1:32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</row>
    <row r="1495" spans="1:32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</row>
    <row r="1496" spans="1:32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</row>
    <row r="1497" spans="1:32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</row>
    <row r="1498" spans="1:32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</row>
    <row r="1499" spans="1:32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</row>
    <row r="1500" spans="1:32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</row>
    <row r="1501" spans="1:32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</row>
    <row r="1502" spans="1:32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</row>
    <row r="1503" spans="1:32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</row>
    <row r="1504" spans="1:32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</row>
    <row r="1505" spans="1:32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</row>
    <row r="1506" spans="1:32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</row>
    <row r="1507" spans="1:32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</row>
    <row r="1508" spans="1:32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</row>
    <row r="1509" spans="1:32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</row>
    <row r="1510" spans="1:32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</row>
    <row r="1511" spans="1:32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</row>
    <row r="1512" spans="1:32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</row>
    <row r="1513" spans="1:32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</row>
    <row r="1514" spans="1:32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</row>
    <row r="1515" spans="1:32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</row>
    <row r="1516" spans="1:32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</row>
    <row r="1517" spans="1:32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</row>
    <row r="1518" spans="1:32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</row>
    <row r="1519" spans="1:32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</row>
    <row r="1520" spans="1:32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</row>
    <row r="1521" spans="1:32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</row>
    <row r="1522" spans="1:32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</row>
    <row r="1523" spans="1:32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</row>
    <row r="1524" spans="1:32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</row>
    <row r="1525" spans="1:32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</row>
    <row r="1526" spans="1:32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</row>
    <row r="1527" spans="1:32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</row>
    <row r="1528" spans="1:32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</row>
    <row r="1529" spans="1:32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</row>
    <row r="1530" spans="1:32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</row>
    <row r="1531" spans="1:32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</row>
    <row r="1532" spans="1:32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</row>
    <row r="1533" spans="1:32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</row>
    <row r="1534" spans="1:32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</row>
    <row r="1535" spans="1:32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</row>
    <row r="1536" spans="1:32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</row>
    <row r="1537" spans="1:32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</row>
    <row r="1538" spans="1:32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</row>
    <row r="1539" spans="1:32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</row>
    <row r="1540" spans="1:32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</row>
    <row r="1541" spans="1:32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</row>
    <row r="1542" spans="1:32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</row>
    <row r="1543" spans="1:32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</row>
    <row r="1544" spans="1:32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</row>
    <row r="1545" spans="1:32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</row>
    <row r="1546" spans="1:32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</row>
    <row r="1547" spans="1:32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</row>
    <row r="1548" spans="1:32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</row>
    <row r="1549" spans="1:32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</row>
    <row r="1550" spans="1:32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</row>
    <row r="1551" spans="1:32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</row>
    <row r="1552" spans="1:32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</row>
    <row r="1553" spans="1:32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</row>
    <row r="1554" spans="1:32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</row>
    <row r="1555" spans="1:32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</row>
    <row r="1556" spans="1:32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</row>
    <row r="1557" spans="1:32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</row>
    <row r="1558" spans="1:32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</row>
    <row r="1559" spans="1:32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</row>
    <row r="1560" spans="1:32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</row>
    <row r="1561" spans="1:32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</row>
    <row r="1562" spans="1:32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</row>
    <row r="1563" spans="1:32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</row>
    <row r="1564" spans="1:32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</row>
    <row r="1565" spans="1:32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</row>
    <row r="1566" spans="1:32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</row>
    <row r="1567" spans="1:32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</row>
    <row r="1568" spans="1:32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</row>
    <row r="1569" spans="1:32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</row>
    <row r="1570" spans="1:32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</row>
    <row r="1571" spans="1:32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</row>
    <row r="1572" spans="1:32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</row>
    <row r="1573" spans="1:32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</row>
    <row r="1574" spans="1:32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</row>
    <row r="1575" spans="1:32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</row>
    <row r="1576" spans="1:32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</row>
    <row r="1577" spans="1:32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</row>
    <row r="1578" spans="1:32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</row>
    <row r="1579" spans="1:32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</row>
    <row r="1580" spans="1:32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</row>
    <row r="1581" spans="1:32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</row>
    <row r="1582" spans="1:32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</row>
    <row r="1583" spans="1:32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</row>
    <row r="1584" spans="1:32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</row>
    <row r="1585" spans="1:32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</row>
    <row r="1586" spans="1:32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</row>
    <row r="1587" spans="1:32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</row>
    <row r="1588" spans="1:32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</row>
    <row r="1589" spans="1:32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</row>
    <row r="1590" spans="1:32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</row>
    <row r="1591" spans="1:32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</row>
    <row r="1592" spans="1:32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</row>
    <row r="1593" spans="1:32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</row>
    <row r="1594" spans="1:32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</row>
    <row r="1595" spans="1:32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</row>
    <row r="1596" spans="1:32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</row>
    <row r="1597" spans="1:32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</row>
    <row r="1598" spans="1:32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</row>
    <row r="1599" spans="1:32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</row>
    <row r="1600" spans="1:32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</row>
    <row r="1601" spans="1:32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</row>
    <row r="1602" spans="1:32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</row>
    <row r="1603" spans="1:32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</row>
    <row r="1604" spans="1:32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</row>
    <row r="1605" spans="1:32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</row>
    <row r="1606" spans="1:32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</row>
    <row r="1607" spans="1:32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</row>
    <row r="1608" spans="1:32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</row>
    <row r="1609" spans="1:32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</row>
    <row r="1610" spans="1:32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</row>
    <row r="1611" spans="1:32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</row>
    <row r="1612" spans="1:32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</row>
    <row r="1613" spans="1:32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</row>
    <row r="1614" spans="1:32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</row>
    <row r="1615" spans="1:32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</row>
    <row r="1616" spans="1:32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</row>
    <row r="1617" spans="1:32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</row>
    <row r="1618" spans="1:32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</row>
    <row r="1619" spans="1:32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</row>
    <row r="1620" spans="1:32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</row>
    <row r="1621" spans="1:32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</row>
    <row r="1622" spans="1:32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</row>
    <row r="1623" spans="1:32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</row>
    <row r="1624" spans="1:32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</row>
    <row r="1625" spans="1:32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</row>
    <row r="1626" spans="1:32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</row>
    <row r="1627" spans="1:32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</row>
    <row r="1628" spans="1:32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</row>
    <row r="1629" spans="1:32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</row>
    <row r="1630" spans="1:32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</row>
    <row r="1631" spans="1:32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</row>
    <row r="1632" spans="1:32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</row>
    <row r="1633" spans="1:32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</row>
    <row r="1634" spans="1:32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</row>
    <row r="1635" spans="1:32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</row>
    <row r="1636" spans="1:32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</row>
    <row r="1637" spans="1:32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</row>
    <row r="1638" spans="1:32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</row>
    <row r="1639" spans="1:32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</row>
    <row r="1640" spans="1:32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</row>
    <row r="1641" spans="1:32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</row>
    <row r="1642" spans="1:32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</row>
    <row r="1643" spans="1:32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</row>
    <row r="1644" spans="1:32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</row>
    <row r="1645" spans="1:32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</row>
    <row r="1646" spans="1:32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</row>
    <row r="1647" spans="1:32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</row>
    <row r="1648" spans="1:32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</row>
    <row r="1649" spans="1:32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</row>
    <row r="1650" spans="1:32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</row>
    <row r="1651" spans="1:32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</row>
    <row r="1652" spans="1:32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</row>
    <row r="1653" spans="1:32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</row>
    <row r="1654" spans="1:32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</row>
    <row r="1655" spans="1:32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</row>
    <row r="1656" spans="1:32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</row>
    <row r="1657" spans="1:32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</row>
    <row r="1658" spans="1:32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</row>
    <row r="1659" spans="1:32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</row>
    <row r="1660" spans="1:32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</row>
    <row r="1661" spans="1:32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</row>
    <row r="1662" spans="1:32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</row>
    <row r="1663" spans="1:32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</row>
    <row r="1664" spans="1:32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</row>
    <row r="1665" spans="1:32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</row>
    <row r="1666" spans="1:32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</row>
    <row r="1667" spans="1:32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</row>
    <row r="1668" spans="1:32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</row>
    <row r="1669" spans="1:32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</row>
    <row r="1670" spans="1:32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</row>
    <row r="1671" spans="1:32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</row>
    <row r="1672" spans="1:32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</row>
    <row r="1673" spans="1:32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</row>
    <row r="1674" spans="1:32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</row>
    <row r="1675" spans="1:32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</row>
    <row r="1676" spans="1:32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</row>
    <row r="1677" spans="1:32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</row>
    <row r="1678" spans="1:32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</row>
    <row r="1679" spans="1:32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</row>
    <row r="1680" spans="1:32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</row>
    <row r="1681" spans="1:32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</row>
    <row r="1682" spans="1:32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</row>
    <row r="1683" spans="1:32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</row>
    <row r="1684" spans="1:32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</row>
    <row r="1685" spans="1:32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</row>
    <row r="1686" spans="1:32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</row>
    <row r="1687" spans="1:32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</row>
    <row r="1688" spans="1:32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</row>
    <row r="1689" spans="1:32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</row>
    <row r="1690" spans="1:32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</row>
    <row r="1691" spans="1:32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</row>
    <row r="1692" spans="1:32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</row>
    <row r="1693" spans="1:32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</row>
    <row r="1694" spans="1:32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</row>
    <row r="1695" spans="1:32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</row>
    <row r="1696" spans="1:32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</row>
    <row r="1697" spans="1:32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</row>
    <row r="1698" spans="1:32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</row>
    <row r="1699" spans="1:32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</row>
    <row r="1700" spans="1:32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</row>
    <row r="1701" spans="1:32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</row>
    <row r="1702" spans="1:32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</row>
    <row r="1703" spans="1:32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</row>
    <row r="1704" spans="1:32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</row>
    <row r="1705" spans="1:32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</row>
    <row r="1706" spans="1:32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</row>
    <row r="1707" spans="1:32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</row>
    <row r="1708" spans="1:32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</row>
    <row r="1709" spans="1:32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</row>
    <row r="1710" spans="1:32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</row>
    <row r="1711" spans="1:32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</row>
    <row r="1712" spans="1:32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</row>
    <row r="1713" spans="1:32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</row>
    <row r="1714" spans="1:32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</row>
    <row r="1715" spans="1:32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</row>
    <row r="1716" spans="1:32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</row>
    <row r="1717" spans="1:32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</row>
    <row r="1718" spans="1:32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</row>
    <row r="1719" spans="1:32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</row>
    <row r="1720" spans="1:32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</row>
    <row r="1721" spans="1:32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</row>
    <row r="1722" spans="1:32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</row>
    <row r="1723" spans="1:32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</row>
    <row r="1724" spans="1:32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</row>
    <row r="1725" spans="1:32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</row>
    <row r="1726" spans="1:32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</row>
    <row r="1727" spans="1:32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</row>
    <row r="1728" spans="1:32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</row>
    <row r="1729" spans="1:32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</row>
    <row r="1730" spans="1:32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</row>
    <row r="1731" spans="1:32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</row>
    <row r="1732" spans="1:32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</row>
    <row r="1733" spans="1:32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</row>
    <row r="1734" spans="1:32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</row>
    <row r="1735" spans="1:32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</row>
    <row r="1736" spans="1:32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</row>
    <row r="1737" spans="1:32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</row>
    <row r="1738" spans="1:32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</row>
    <row r="1739" spans="1:32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</row>
    <row r="1740" spans="1:32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</row>
    <row r="1741" spans="1:32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</row>
    <row r="1742" spans="1:32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</row>
    <row r="1743" spans="1:32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</row>
    <row r="1744" spans="1:32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</row>
    <row r="1745" spans="1:32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</row>
    <row r="1746" spans="1:32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</row>
    <row r="1747" spans="1:32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</row>
    <row r="1748" spans="1:32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</row>
    <row r="1749" spans="1:32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</row>
    <row r="1750" spans="1:32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</row>
    <row r="1751" spans="1:32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</row>
    <row r="1752" spans="1:32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</row>
    <row r="1753" spans="1:32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</row>
    <row r="1754" spans="1:32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</row>
    <row r="1755" spans="1:32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</row>
    <row r="1756" spans="1:32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</row>
    <row r="1757" spans="1:32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</row>
    <row r="1758" spans="1:32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</row>
    <row r="1759" spans="1:32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</row>
    <row r="1760" spans="1:32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</row>
    <row r="1761" spans="1:32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</row>
    <row r="1762" spans="1:32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</row>
    <row r="1763" spans="1:32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</row>
    <row r="1764" spans="1:32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</row>
    <row r="1765" spans="1:32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</row>
    <row r="1766" spans="1:32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</row>
    <row r="1767" spans="1:32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</row>
    <row r="1768" spans="1:32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</row>
    <row r="1769" spans="1:32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</row>
    <row r="1770" spans="1:32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</row>
    <row r="1771" spans="1:32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</row>
    <row r="1772" spans="1:32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</row>
    <row r="1773" spans="1:32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</row>
    <row r="1774" spans="1:32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</row>
    <row r="1775" spans="1:32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</row>
    <row r="1776" spans="1:32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</row>
    <row r="1777" spans="1:32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</row>
    <row r="1778" spans="1:32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</row>
    <row r="1779" spans="1:32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</row>
    <row r="1780" spans="1:32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</row>
    <row r="1781" spans="1:32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</row>
    <row r="1782" spans="1:32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</row>
    <row r="1783" spans="1:32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</row>
    <row r="1784" spans="1:32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</row>
    <row r="1785" spans="1:32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</row>
    <row r="1786" spans="1:32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</row>
    <row r="1787" spans="1:32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</row>
    <row r="1788" spans="1:32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</row>
    <row r="1789" spans="1:32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</row>
    <row r="1790" spans="1:32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</row>
    <row r="1791" spans="1:32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</row>
    <row r="1792" spans="1:32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</row>
    <row r="1793" spans="1:32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</row>
    <row r="1794" spans="1:32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</row>
    <row r="1795" spans="1:32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</row>
    <row r="1796" spans="1:32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</row>
    <row r="1797" spans="1:32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</row>
    <row r="1798" spans="1:32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</row>
    <row r="1799" spans="1:32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</row>
    <row r="1800" spans="1:32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</row>
    <row r="1801" spans="1:32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</row>
    <row r="1802" spans="1:32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</row>
    <row r="1803" spans="1:32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</row>
    <row r="1804" spans="1:32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</row>
    <row r="1805" spans="1:32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</row>
    <row r="1806" spans="1:32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</row>
    <row r="1807" spans="1:32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</row>
    <row r="1808" spans="1:32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</row>
    <row r="1809" spans="1:32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</row>
    <row r="1810" spans="1:32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</row>
    <row r="1811" spans="1:32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</row>
    <row r="1812" spans="1:32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</row>
    <row r="1813" spans="1:32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</row>
    <row r="1814" spans="1:32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</row>
    <row r="1815" spans="1:32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</row>
    <row r="1816" spans="1:32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</row>
    <row r="1817" spans="1:32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</row>
    <row r="1818" spans="1:32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</row>
    <row r="1819" spans="1:32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</row>
    <row r="1820" spans="1:32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</row>
    <row r="1821" spans="1:32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</row>
    <row r="1822" spans="1:32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</row>
    <row r="1823" spans="1:32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</row>
    <row r="1824" spans="1:32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</row>
    <row r="1825" spans="1:32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</row>
    <row r="1826" spans="1:32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</row>
    <row r="1827" spans="1:32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</row>
    <row r="1828" spans="1:32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</row>
    <row r="1829" spans="1:32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</row>
    <row r="1830" spans="1:32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</row>
    <row r="1831" spans="1:32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</row>
    <row r="1832" spans="1:32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</row>
    <row r="1833" spans="1:32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</row>
    <row r="1834" spans="1:32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</row>
    <row r="1835" spans="1:32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</row>
    <row r="1836" spans="1:32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</row>
    <row r="1837" spans="1:32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</row>
    <row r="1838" spans="1:32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</row>
    <row r="1839" spans="1:32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</row>
    <row r="1840" spans="1:32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</row>
    <row r="1841" spans="1:32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</row>
    <row r="1842" spans="1:32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</row>
    <row r="1843" spans="1:32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</row>
    <row r="1844" spans="1:32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</row>
    <row r="1845" spans="1:32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</row>
    <row r="1846" spans="1:32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</row>
    <row r="1847" spans="1:32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</row>
    <row r="1848" spans="1:32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</row>
    <row r="1849" spans="1:32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</row>
    <row r="1850" spans="1:32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</row>
    <row r="1851" spans="1:32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</row>
    <row r="1852" spans="1:32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</row>
    <row r="1853" spans="1:32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</row>
    <row r="1854" spans="1:32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</row>
    <row r="1855" spans="1:32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</row>
    <row r="1856" spans="1:32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</row>
    <row r="1857" spans="1:32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</row>
    <row r="1858" spans="1:32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</row>
    <row r="1859" spans="1:32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</row>
    <row r="1860" spans="1:32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</row>
    <row r="1861" spans="1:32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</row>
    <row r="1862" spans="1:32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</row>
    <row r="1863" spans="1:32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</row>
    <row r="1864" spans="1:32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</row>
    <row r="1865" spans="1:32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</row>
    <row r="1866" spans="1:32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</row>
    <row r="1867" spans="1:32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</row>
    <row r="1868" spans="1:32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</row>
    <row r="1869" spans="1:32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</row>
    <row r="1870" spans="1:32">
      <c r="A1870" s="2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</row>
    <row r="1871" spans="1:32">
      <c r="A1871" s="2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</row>
    <row r="1872" spans="1:32">
      <c r="A1872" s="2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</row>
    <row r="1873" spans="1:32">
      <c r="A1873" s="2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</row>
    <row r="1874" spans="1:32">
      <c r="A1874" s="2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</row>
    <row r="1875" spans="1:32">
      <c r="A1875" s="2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</row>
    <row r="1876" spans="1:32">
      <c r="A1876" s="2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</row>
    <row r="1877" spans="1:32">
      <c r="A1877" s="2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</row>
    <row r="1878" spans="1:32">
      <c r="A1878" s="2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</row>
    <row r="1879" spans="1:32">
      <c r="A1879" s="2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</row>
    <row r="1880" spans="1:32">
      <c r="A1880" s="2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</row>
    <row r="1881" spans="1:32">
      <c r="A1881" s="2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</row>
    <row r="1882" spans="1:32">
      <c r="A1882" s="2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</row>
    <row r="1883" spans="1:32">
      <c r="A1883" s="2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</row>
    <row r="1884" spans="1:32">
      <c r="A1884" s="2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</row>
    <row r="1885" spans="1:32">
      <c r="A1885" s="2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</row>
    <row r="1886" spans="1:32">
      <c r="A1886" s="2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</row>
    <row r="1887" spans="1:32">
      <c r="A1887" s="2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</row>
    <row r="1888" spans="1:32">
      <c r="A1888" s="2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</row>
    <row r="1889" spans="1:32">
      <c r="A1889" s="2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</row>
    <row r="1890" spans="1:32">
      <c r="A1890" s="2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</row>
    <row r="1891" spans="1:32">
      <c r="A1891" s="2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</row>
    <row r="1892" spans="1:32">
      <c r="A1892" s="2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</row>
    <row r="1893" spans="1:32">
      <c r="A1893" s="2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</row>
    <row r="1894" spans="1:32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</row>
    <row r="1895" spans="1:32">
      <c r="A1895" s="2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</row>
    <row r="1896" spans="1:32">
      <c r="A1896" s="2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</row>
    <row r="1897" spans="1:32">
      <c r="A1897" s="2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</row>
    <row r="1898" spans="1:32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</row>
    <row r="1899" spans="1:32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</row>
    <row r="1900" spans="1:32">
      <c r="A1900" s="2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</row>
    <row r="1901" spans="1:32">
      <c r="A1901" s="2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</row>
    <row r="1902" spans="1:32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</row>
    <row r="1903" spans="1:32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</row>
    <row r="1904" spans="1:32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</row>
    <row r="1905" spans="1:32">
      <c r="A1905" s="2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</row>
    <row r="1906" spans="1:32">
      <c r="A1906" s="2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</row>
    <row r="1907" spans="1:32">
      <c r="A1907" s="2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</row>
    <row r="1908" spans="1:32">
      <c r="A1908" s="2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</row>
    <row r="1909" spans="1:32">
      <c r="A1909" s="2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</row>
    <row r="1910" spans="1:32">
      <c r="A1910" s="2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</row>
    <row r="1911" spans="1:32">
      <c r="A1911" s="2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</row>
    <row r="1912" spans="1:32">
      <c r="A1912" s="2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</row>
    <row r="1913" spans="1:32">
      <c r="A1913" s="2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</row>
    <row r="1914" spans="1:32">
      <c r="A1914" s="2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</row>
    <row r="1915" spans="1:32">
      <c r="A1915" s="2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</row>
    <row r="1916" spans="1:32">
      <c r="A1916" s="2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</row>
    <row r="1917" spans="1:32">
      <c r="A1917" s="2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</row>
    <row r="1918" spans="1:32">
      <c r="A1918" s="2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</row>
    <row r="1919" spans="1:32">
      <c r="A1919" s="2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</row>
    <row r="1920" spans="1:32">
      <c r="A1920" s="2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</row>
    <row r="1921" spans="1:32">
      <c r="A1921" s="2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</row>
    <row r="1922" spans="1:32">
      <c r="A1922" s="2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</row>
    <row r="1923" spans="1:32">
      <c r="A1923" s="2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</row>
    <row r="1924" spans="1:32">
      <c r="A1924" s="2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</row>
    <row r="1925" spans="1:32">
      <c r="A1925" s="2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</row>
    <row r="1926" spans="1:32">
      <c r="A1926" s="2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</row>
    <row r="1927" spans="1:32">
      <c r="A1927" s="2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</row>
    <row r="1928" spans="1:32">
      <c r="A1928" s="2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</row>
    <row r="1929" spans="1:32">
      <c r="A1929" s="2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</row>
    <row r="1930" spans="1:32">
      <c r="A1930" s="2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</row>
    <row r="1931" spans="1:32">
      <c r="A1931" s="2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</row>
    <row r="1932" spans="1:32">
      <c r="A1932" s="2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</row>
    <row r="1933" spans="1:32">
      <c r="A1933" s="2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</row>
    <row r="1934" spans="1:32">
      <c r="A1934" s="2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</row>
    <row r="1935" spans="1:32">
      <c r="A1935" s="2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</row>
    <row r="1936" spans="1:32">
      <c r="A1936" s="2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</row>
    <row r="1937" spans="1:32">
      <c r="A1937" s="2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</row>
    <row r="1938" spans="1:32">
      <c r="A1938" s="2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</row>
    <row r="1939" spans="1:32">
      <c r="A1939" s="2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</row>
    <row r="1940" spans="1:32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</row>
    <row r="1941" spans="1:32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</row>
    <row r="1942" spans="1:32">
      <c r="A1942" s="2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</row>
    <row r="1943" spans="1:32">
      <c r="A1943" s="2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</row>
    <row r="1944" spans="1:32">
      <c r="A1944" s="2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</row>
    <row r="1945" spans="1:32">
      <c r="A1945" s="2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</row>
    <row r="1946" spans="1:32">
      <c r="A1946" s="2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</row>
    <row r="1947" spans="1:32">
      <c r="A1947" s="2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</row>
  </sheetData>
  <mergeCells count="1">
    <mergeCell ref="A3:N3"/>
  </mergeCells>
  <printOptions horizontalCentered="1" verticalCentered="1"/>
  <pageMargins left="0.41249999999999998" right="0.6" top="0.45" bottom="0.25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October 2023</vt:lpstr>
      <vt:lpstr>'October 2023'!_mf2</vt:lpstr>
      <vt:lpstr>'October 2023'!EVENPRINT</vt:lpstr>
      <vt:lpstr>'October 2023'!ODD</vt:lpstr>
      <vt:lpstr>'October 2023'!ODDPRINT</vt:lpstr>
      <vt:lpstr>'October 2023'!PAGENUMBER</vt:lpstr>
      <vt:lpstr>'October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Dougherty, Michael (FHWA)</dc:creator>
  <cp:lastModifiedBy>Dougherty, Michael (FHWA)</cp:lastModifiedBy>
  <cp:lastPrinted>2024-01-08T14:12:49Z</cp:lastPrinted>
  <dcterms:created xsi:type="dcterms:W3CDTF">2024-01-08T14:00:37Z</dcterms:created>
  <dcterms:modified xsi:type="dcterms:W3CDTF">2024-01-08T14:13:28Z</dcterms:modified>
</cp:coreProperties>
</file>