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ison.weber\Desktop\Reg\561\2022 Analysis and Tables\Tables\"/>
    </mc:Choice>
  </mc:AlternateContent>
  <xr:revisionPtr revIDLastSave="0" documentId="8_{D6C19386-D73F-4161-AD43-D6040F938A80}" xr6:coauthVersionLast="47" xr6:coauthVersionMax="47" xr10:uidLastSave="{00000000-0000-0000-0000-000000000000}"/>
  <bookViews>
    <workbookView xWindow="-28920" yWindow="2040" windowWidth="29040" windowHeight="15840" xr2:uid="{8CDD008B-C597-4D54-A9D8-1329F3BD62C7}"/>
  </bookViews>
  <sheets>
    <sheet name="CY MV-1 Publish" sheetId="1" r:id="rId1"/>
  </sheets>
  <definedNames>
    <definedName name="\P">#REF!</definedName>
    <definedName name="Adjusted">#REF!</definedName>
    <definedName name="CTFEBS">#REF!</definedName>
    <definedName name="_xlnm.Database">#N/A</definedName>
    <definedName name="FINAL">#REF!</definedName>
    <definedName name="PRINT">#REF!</definedName>
    <definedName name="SAVED">#REF!</definedName>
    <definedName name="SAVII">#REF!</definedName>
    <definedName name="SHEET1">#REF!</definedName>
    <definedName name="SHEET2">#REF!</definedName>
    <definedName name="STATES">#REF!</definedName>
    <definedName name="YEAR">#REF!</definedName>
    <definedName name="YEAR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<sst xmlns="http://schemas.openxmlformats.org/spreadsheetml/2006/main" count="106" uniqueCount="75">
  <si>
    <t>TABLE MV-1</t>
  </si>
  <si>
    <t/>
  </si>
  <si>
    <t>AUTOMOBILES</t>
  </si>
  <si>
    <t>BUSES</t>
  </si>
  <si>
    <t>TRUCKS</t>
  </si>
  <si>
    <t>MOTORCYCLES</t>
  </si>
  <si>
    <t>ALL MOTOR VEHICLES</t>
  </si>
  <si>
    <t>STATE</t>
  </si>
  <si>
    <t>PRIVATE AND</t>
  </si>
  <si>
    <t>COMMERCIAL</t>
  </si>
  <si>
    <t>PUBLICLY</t>
  </si>
  <si>
    <t>(INCLUDING</t>
  </si>
  <si>
    <t>OWNED</t>
  </si>
  <si>
    <t>TOTAL</t>
  </si>
  <si>
    <t xml:space="preserve">OWNED </t>
  </si>
  <si>
    <t>TAXICABS)</t>
  </si>
  <si>
    <t xml:space="preserve">Alaska </t>
  </si>
  <si>
    <t>Arizona</t>
  </si>
  <si>
    <t xml:space="preserve">California </t>
  </si>
  <si>
    <t xml:space="preserve">Colorado </t>
  </si>
  <si>
    <t xml:space="preserve">Delaware </t>
  </si>
  <si>
    <t xml:space="preserve">Dist. of Col. </t>
  </si>
  <si>
    <t xml:space="preserve">Florida </t>
  </si>
  <si>
    <t>Hawaii</t>
  </si>
  <si>
    <t xml:space="preserve">Illinois </t>
  </si>
  <si>
    <t xml:space="preserve">Iowa </t>
  </si>
  <si>
    <t>Kansas</t>
  </si>
  <si>
    <t>Kentucky</t>
  </si>
  <si>
    <t xml:space="preserve">Maine </t>
  </si>
  <si>
    <t>Maryland</t>
  </si>
  <si>
    <t>Michigan</t>
  </si>
  <si>
    <t xml:space="preserve">Mississippi </t>
  </si>
  <si>
    <t xml:space="preserve">Montana </t>
  </si>
  <si>
    <t>Nebraska</t>
  </si>
  <si>
    <t>New Hampshire</t>
  </si>
  <si>
    <t>New Mexico</t>
  </si>
  <si>
    <t>North Carolina</t>
  </si>
  <si>
    <t>North Dakota</t>
  </si>
  <si>
    <t>Ohio</t>
  </si>
  <si>
    <t xml:space="preserve">Oregon </t>
  </si>
  <si>
    <t>Pennsylvania</t>
  </si>
  <si>
    <t xml:space="preserve">Rhode Island </t>
  </si>
  <si>
    <t>South Carolina</t>
  </si>
  <si>
    <t xml:space="preserve">South Dakota </t>
  </si>
  <si>
    <t xml:space="preserve">Tennessee </t>
  </si>
  <si>
    <t xml:space="preserve">Texas </t>
  </si>
  <si>
    <t>Utah</t>
  </si>
  <si>
    <t>Virginia</t>
  </si>
  <si>
    <t xml:space="preserve">Wyoming </t>
  </si>
  <si>
    <t xml:space="preserve">   Total</t>
  </si>
  <si>
    <t xml:space="preserve">Massachusetts </t>
  </si>
  <si>
    <t xml:space="preserve">Sums may not equal to totals due to rounding.
</t>
  </si>
  <si>
    <t>Idaho (3)</t>
  </si>
  <si>
    <t>New York (3)</t>
  </si>
  <si>
    <t>Indiana (4)</t>
  </si>
  <si>
    <t>Connecticut (2)</t>
  </si>
  <si>
    <t>Alabama (2)</t>
  </si>
  <si>
    <t>Missouri (2)</t>
  </si>
  <si>
    <t>(1) Published data reflects State-supplied data without FHWA estimation procedures applied, except where noted.</t>
  </si>
  <si>
    <t>(2) State did not report government registration data for 1 or more vehicle types.</t>
  </si>
  <si>
    <t>(3) Data was estimated by FHWA due to data quality concerns which were not addressed by the State per FHWA's request.</t>
  </si>
  <si>
    <t xml:space="preserve">Georgia </t>
  </si>
  <si>
    <t>Arkansas (2)</t>
  </si>
  <si>
    <t>Louisiana</t>
  </si>
  <si>
    <t xml:space="preserve">Nevada </t>
  </si>
  <si>
    <t>Minnesota (2)</t>
  </si>
  <si>
    <t>New Jersey (2)</t>
  </si>
  <si>
    <t>Oklahoma (2)</t>
  </si>
  <si>
    <t>Vermont (2)</t>
  </si>
  <si>
    <t>Washington (2)</t>
  </si>
  <si>
    <t>Wisconsin (2)</t>
  </si>
  <si>
    <t>West Virginia (2)</t>
  </si>
  <si>
    <t>(4) State verified significant variability in reported data due to the instability caused by Covid-19 pandemic; accurate reporting anticipated to resume in 2023. FHWA estimated data due to data quality concerns.</t>
  </si>
  <si>
    <t>2022 State Motor-Vehicle Registrations (1)</t>
  </si>
  <si>
    <t xml:space="preserve">November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</si>
</sst>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,##0_);[Red]\(#,##0\);\—_)"/>
    <numFmt numFmtId="165" formatCode="_(* #,##0_);_(* \(#,##0\);_(* &quot;-&quot;??_);_(@_)"/>
    <numFmt numFmtId="166" formatCode="#,##0_);\(#,##0\);\—_)"/>
  </numFmts>
  <fonts count="10">
    <font>
      <sz val="6"/>
      <name val="P-AVGARD"/>
    </font>
    <font>
      <sz val="11"/>
      <color theme="1"/>
      <name val="Calibri"/>
      <family val="2"/>
      <scheme val="minor"/>
    </font>
    <font>
      <sz val="6"/>
      <name val="P-AVGARD"/>
    </font>
    <font>
      <b/>
      <sz val="11"/>
      <name val="Arial"/>
      <family val="2"/>
    </font>
    <font>
      <sz val="5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P-AVGARD"/>
    </font>
    <font>
      <u/>
      <sz val="7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theme="1" tint="4.9989318521683403E-2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 tint="4.9989318521683403E-2"/>
      </bottom>
      <diagonal/>
    </border>
    <border>
      <left/>
      <right style="thin">
        <color indexed="8"/>
      </right>
      <top style="thin">
        <color theme="1" tint="4.9989318521683403E-2"/>
      </top>
      <bottom/>
      <diagonal/>
    </border>
    <border>
      <left/>
      <right style="thin">
        <color indexed="8"/>
      </right>
      <top/>
      <bottom style="thin">
        <color theme="1" tint="4.9989318521683403E-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6">
    <xf numFmtId="37" fontId="0" fillId="0" borderId="0"/>
    <xf numFmtId="43" fontId="2" fillId="0" borderId="0" applyFont="0" applyFill="0" applyBorder="0" applyAlignment="0" applyProtection="0"/>
    <xf numFmtId="0" fontId="1" fillId="0" borderId="0"/>
    <xf numFmtId="37" fontId="7" fillId="0" borderId="0"/>
    <xf numFmtId="0" fontId="1" fillId="0" borderId="0"/>
    <xf numFmtId="9" fontId="2" fillId="0" borderId="0" applyFont="0" applyFill="0" applyBorder="0" applyAlignment="0" applyProtection="0"/>
  </cellStyleXfs>
  <cellXfs count="108">
    <xf numFmtId="37" fontId="0" fillId="0" borderId="0" xfId="0"/>
    <xf numFmtId="37" fontId="4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37" fontId="6" fillId="0" borderId="0" xfId="0" applyFont="1" applyAlignment="1">
      <alignment horizontal="center"/>
    </xf>
    <xf numFmtId="37" fontId="5" fillId="0" borderId="1" xfId="0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37" fontId="6" fillId="0" borderId="1" xfId="0" applyFont="1" applyBorder="1" applyAlignment="1">
      <alignment horizontal="center"/>
    </xf>
    <xf numFmtId="37" fontId="6" fillId="0" borderId="11" xfId="0" applyFont="1" applyBorder="1" applyAlignment="1">
      <alignment horizontal="center"/>
    </xf>
    <xf numFmtId="37" fontId="6" fillId="0" borderId="12" xfId="0" applyFont="1" applyBorder="1" applyAlignment="1">
      <alignment horizontal="center"/>
    </xf>
    <xf numFmtId="37" fontId="6" fillId="0" borderId="13" xfId="0" applyFont="1" applyBorder="1" applyAlignment="1">
      <alignment horizontal="center"/>
    </xf>
    <xf numFmtId="37" fontId="6" fillId="0" borderId="14" xfId="0" applyFont="1" applyBorder="1" applyAlignment="1">
      <alignment horizontal="center"/>
    </xf>
    <xf numFmtId="37" fontId="6" fillId="0" borderId="15" xfId="0" applyFont="1" applyBorder="1" applyAlignment="1">
      <alignment horizontal="center"/>
    </xf>
    <xf numFmtId="37" fontId="6" fillId="0" borderId="16" xfId="0" applyFont="1" applyBorder="1" applyAlignment="1">
      <alignment horizontal="center"/>
    </xf>
    <xf numFmtId="37" fontId="6" fillId="0" borderId="17" xfId="0" applyFont="1" applyBorder="1" applyAlignment="1">
      <alignment horizontal="center"/>
    </xf>
    <xf numFmtId="37" fontId="6" fillId="0" borderId="18" xfId="0" applyFont="1" applyBorder="1" applyAlignment="1">
      <alignment horizontal="center"/>
    </xf>
    <xf numFmtId="37" fontId="6" fillId="0" borderId="19" xfId="0" applyFont="1" applyBorder="1" applyAlignment="1">
      <alignment horizontal="center"/>
    </xf>
    <xf numFmtId="37" fontId="6" fillId="0" borderId="20" xfId="0" applyFont="1" applyBorder="1" applyAlignment="1">
      <alignment horizontal="center"/>
    </xf>
    <xf numFmtId="37" fontId="6" fillId="0" borderId="21" xfId="0" applyFont="1" applyBorder="1" applyAlignment="1">
      <alignment horizontal="center"/>
    </xf>
    <xf numFmtId="37" fontId="6" fillId="0" borderId="22" xfId="0" applyFont="1" applyBorder="1" applyAlignment="1">
      <alignment horizontal="center"/>
    </xf>
    <xf numFmtId="37" fontId="6" fillId="0" borderId="23" xfId="0" applyFont="1" applyBorder="1" applyAlignment="1">
      <alignment horizontal="center"/>
    </xf>
    <xf numFmtId="37" fontId="6" fillId="0" borderId="6" xfId="0" applyFont="1" applyBorder="1" applyAlignment="1">
      <alignment horizontal="center"/>
    </xf>
    <xf numFmtId="37" fontId="6" fillId="0" borderId="24" xfId="0" applyFont="1" applyBorder="1" applyAlignment="1">
      <alignment horizontal="center"/>
    </xf>
    <xf numFmtId="37" fontId="6" fillId="0" borderId="25" xfId="0" applyFont="1" applyBorder="1" applyAlignment="1">
      <alignment horizontal="center"/>
    </xf>
    <xf numFmtId="37" fontId="6" fillId="0" borderId="26" xfId="0" applyFont="1" applyBorder="1" applyAlignment="1">
      <alignment horizontal="center"/>
    </xf>
    <xf numFmtId="37" fontId="6" fillId="0" borderId="27" xfId="0" applyFont="1" applyBorder="1" applyAlignment="1">
      <alignment horizontal="center"/>
    </xf>
    <xf numFmtId="37" fontId="6" fillId="0" borderId="28" xfId="0" applyFont="1" applyBorder="1" applyAlignment="1">
      <alignment horizontal="center"/>
    </xf>
    <xf numFmtId="37" fontId="6" fillId="0" borderId="5" xfId="0" applyFont="1" applyBorder="1"/>
    <xf numFmtId="164" fontId="6" fillId="0" borderId="5" xfId="2" applyNumberFormat="1" applyFont="1" applyBorder="1"/>
    <xf numFmtId="164" fontId="6" fillId="0" borderId="11" xfId="2" applyNumberFormat="1" applyFont="1" applyBorder="1"/>
    <xf numFmtId="164" fontId="6" fillId="0" borderId="29" xfId="2" applyNumberFormat="1" applyFont="1" applyBorder="1"/>
    <xf numFmtId="164" fontId="6" fillId="0" borderId="30" xfId="2" applyNumberFormat="1" applyFont="1" applyBorder="1"/>
    <xf numFmtId="164" fontId="6" fillId="0" borderId="17" xfId="2" applyNumberFormat="1" applyFont="1" applyBorder="1"/>
    <xf numFmtId="164" fontId="6" fillId="0" borderId="20" xfId="2" applyNumberFormat="1" applyFont="1" applyBorder="1"/>
    <xf numFmtId="164" fontId="6" fillId="0" borderId="19" xfId="2" applyNumberFormat="1" applyFont="1" applyBorder="1"/>
    <xf numFmtId="164" fontId="6" fillId="0" borderId="13" xfId="2" applyNumberFormat="1" applyFont="1" applyBorder="1"/>
    <xf numFmtId="165" fontId="6" fillId="0" borderId="0" xfId="1" applyNumberFormat="1" applyFont="1" applyFill="1"/>
    <xf numFmtId="164" fontId="6" fillId="0" borderId="11" xfId="0" applyNumberFormat="1" applyFont="1" applyBorder="1"/>
    <xf numFmtId="164" fontId="6" fillId="0" borderId="31" xfId="2" applyNumberFormat="1" applyFont="1" applyBorder="1"/>
    <xf numFmtId="164" fontId="6" fillId="0" borderId="17" xfId="0" applyNumberFormat="1" applyFont="1" applyBorder="1"/>
    <xf numFmtId="166" fontId="6" fillId="0" borderId="20" xfId="3" applyNumberFormat="1" applyFont="1" applyBorder="1" applyAlignment="1">
      <alignment vertical="center"/>
    </xf>
    <xf numFmtId="164" fontId="6" fillId="0" borderId="29" xfId="4" applyNumberFormat="1" applyFont="1" applyBorder="1"/>
    <xf numFmtId="164" fontId="6" fillId="0" borderId="5" xfId="0" applyNumberFormat="1" applyFont="1" applyBorder="1" applyAlignment="1">
      <alignment horizontal="right"/>
    </xf>
    <xf numFmtId="164" fontId="6" fillId="0" borderId="13" xfId="0" applyNumberFormat="1" applyFont="1" applyBorder="1"/>
    <xf numFmtId="164" fontId="6" fillId="0" borderId="20" xfId="0" applyNumberFormat="1" applyFont="1" applyBorder="1"/>
    <xf numFmtId="164" fontId="6" fillId="0" borderId="5" xfId="0" applyNumberFormat="1" applyFont="1" applyBorder="1"/>
    <xf numFmtId="164" fontId="6" fillId="0" borderId="22" xfId="0" applyNumberFormat="1" applyFont="1" applyBorder="1"/>
    <xf numFmtId="164" fontId="6" fillId="0" borderId="25" xfId="2" applyNumberFormat="1" applyFont="1" applyBorder="1"/>
    <xf numFmtId="164" fontId="6" fillId="0" borderId="32" xfId="2" applyNumberFormat="1" applyFont="1" applyBorder="1"/>
    <xf numFmtId="164" fontId="6" fillId="0" borderId="33" xfId="2" applyNumberFormat="1" applyFont="1" applyBorder="1"/>
    <xf numFmtId="164" fontId="6" fillId="0" borderId="9" xfId="2" applyNumberFormat="1" applyFont="1" applyBorder="1"/>
    <xf numFmtId="164" fontId="6" fillId="0" borderId="6" xfId="2" applyNumberFormat="1" applyFont="1" applyBorder="1"/>
    <xf numFmtId="164" fontId="6" fillId="0" borderId="23" xfId="2" applyNumberFormat="1" applyFont="1" applyBorder="1"/>
    <xf numFmtId="164" fontId="6" fillId="0" borderId="26" xfId="2" applyNumberFormat="1" applyFont="1" applyBorder="1"/>
    <xf numFmtId="164" fontId="6" fillId="0" borderId="34" xfId="0" applyNumberFormat="1" applyFont="1" applyBorder="1"/>
    <xf numFmtId="37" fontId="6" fillId="0" borderId="1" xfId="0" applyFont="1" applyBorder="1"/>
    <xf numFmtId="164" fontId="6" fillId="0" borderId="1" xfId="2" applyNumberFormat="1" applyFont="1" applyBorder="1"/>
    <xf numFmtId="165" fontId="6" fillId="0" borderId="35" xfId="1" applyNumberFormat="1" applyFont="1" applyFill="1" applyBorder="1"/>
    <xf numFmtId="166" fontId="6" fillId="0" borderId="14" xfId="3" applyNumberFormat="1" applyFont="1" applyBorder="1" applyAlignment="1">
      <alignment vertical="center"/>
    </xf>
    <xf numFmtId="164" fontId="6" fillId="0" borderId="36" xfId="4" applyNumberFormat="1" applyFont="1" applyBorder="1"/>
    <xf numFmtId="164" fontId="6" fillId="0" borderId="37" xfId="0" applyNumberFormat="1" applyFont="1" applyBorder="1"/>
    <xf numFmtId="165" fontId="6" fillId="0" borderId="0" xfId="1" applyNumberFormat="1" applyFont="1" applyFill="1" applyBorder="1"/>
    <xf numFmtId="37" fontId="6" fillId="0" borderId="23" xfId="0" applyFont="1" applyBorder="1"/>
    <xf numFmtId="164" fontId="6" fillId="0" borderId="38" xfId="2" applyNumberFormat="1" applyFont="1" applyBorder="1"/>
    <xf numFmtId="164" fontId="6" fillId="0" borderId="24" xfId="2" applyNumberFormat="1" applyFont="1" applyBorder="1"/>
    <xf numFmtId="165" fontId="6" fillId="0" borderId="0" xfId="1" applyNumberFormat="1" applyFont="1" applyFill="1" applyAlignment="1"/>
    <xf numFmtId="165" fontId="6" fillId="0" borderId="5" xfId="1" applyNumberFormat="1" applyFont="1" applyFill="1" applyBorder="1"/>
    <xf numFmtId="164" fontId="6" fillId="0" borderId="6" xfId="0" applyNumberFormat="1" applyFont="1" applyBorder="1"/>
    <xf numFmtId="164" fontId="6" fillId="0" borderId="25" xfId="0" applyNumberFormat="1" applyFont="1" applyBorder="1"/>
    <xf numFmtId="164" fontId="6" fillId="0" borderId="23" xfId="0" applyNumberFormat="1" applyFont="1" applyBorder="1" applyAlignment="1">
      <alignment horizontal="right"/>
    </xf>
    <xf numFmtId="164" fontId="6" fillId="0" borderId="39" xfId="0" applyNumberFormat="1" applyFont="1" applyBorder="1"/>
    <xf numFmtId="164" fontId="6" fillId="0" borderId="40" xfId="0" applyNumberFormat="1" applyFont="1" applyBorder="1"/>
    <xf numFmtId="164" fontId="6" fillId="0" borderId="41" xfId="0" applyNumberFormat="1" applyFont="1" applyBorder="1"/>
    <xf numFmtId="165" fontId="6" fillId="0" borderId="23" xfId="1" applyNumberFormat="1" applyFont="1" applyFill="1" applyBorder="1"/>
    <xf numFmtId="166" fontId="6" fillId="0" borderId="26" xfId="3" applyNumberFormat="1" applyFont="1" applyBorder="1" applyAlignment="1">
      <alignment vertical="center"/>
    </xf>
    <xf numFmtId="164" fontId="6" fillId="0" borderId="8" xfId="4" applyNumberFormat="1" applyFont="1" applyBorder="1"/>
    <xf numFmtId="164" fontId="6" fillId="0" borderId="42" xfId="0" applyNumberFormat="1" applyFont="1" applyBorder="1"/>
    <xf numFmtId="41" fontId="6" fillId="0" borderId="5" xfId="1" applyNumberFormat="1" applyFont="1" applyFill="1" applyBorder="1" applyProtection="1"/>
    <xf numFmtId="41" fontId="6" fillId="0" borderId="11" xfId="1" applyNumberFormat="1" applyFont="1" applyFill="1" applyBorder="1" applyProtection="1"/>
    <xf numFmtId="41" fontId="6" fillId="0" borderId="13" xfId="1" applyNumberFormat="1" applyFont="1" applyFill="1" applyBorder="1" applyProtection="1"/>
    <xf numFmtId="41" fontId="6" fillId="0" borderId="20" xfId="1" applyNumberFormat="1" applyFont="1" applyFill="1" applyBorder="1" applyProtection="1"/>
    <xf numFmtId="41" fontId="6" fillId="0" borderId="19" xfId="1" applyNumberFormat="1" applyFont="1" applyFill="1" applyBorder="1" applyProtection="1"/>
    <xf numFmtId="164" fontId="8" fillId="0" borderId="39" xfId="0" applyNumberFormat="1" applyFont="1" applyBorder="1"/>
    <xf numFmtId="164" fontId="6" fillId="0" borderId="43" xfId="2" applyNumberFormat="1" applyFont="1" applyBorder="1"/>
    <xf numFmtId="164" fontId="6" fillId="0" borderId="44" xfId="2" applyNumberFormat="1" applyFont="1" applyBorder="1"/>
    <xf numFmtId="164" fontId="6" fillId="0" borderId="14" xfId="2" applyNumberFormat="1" applyFont="1" applyBorder="1"/>
    <xf numFmtId="164" fontId="6" fillId="0" borderId="12" xfId="2" applyNumberFormat="1" applyFont="1" applyBorder="1"/>
    <xf numFmtId="164" fontId="6" fillId="0" borderId="5" xfId="2" applyNumberFormat="1" applyFont="1" applyBorder="1" applyAlignment="1">
      <alignment wrapText="1"/>
    </xf>
    <xf numFmtId="165" fontId="6" fillId="0" borderId="1" xfId="1" applyNumberFormat="1" applyFont="1" applyFill="1" applyBorder="1"/>
    <xf numFmtId="37" fontId="0" fillId="0" borderId="0" xfId="0" applyBorder="1"/>
    <xf numFmtId="37" fontId="6" fillId="0" borderId="45" xfId="0" applyFont="1" applyBorder="1"/>
    <xf numFmtId="37" fontId="6" fillId="0" borderId="46" xfId="0" applyFont="1" applyBorder="1"/>
    <xf numFmtId="37" fontId="6" fillId="0" borderId="47" xfId="0" applyFont="1" applyBorder="1"/>
    <xf numFmtId="37" fontId="6" fillId="0" borderId="48" xfId="0" applyFont="1" applyBorder="1"/>
    <xf numFmtId="0" fontId="6" fillId="0" borderId="0" xfId="0" applyNumberFormat="1" applyFont="1" applyBorder="1" applyAlignment="1">
      <alignment vertical="top"/>
    </xf>
    <xf numFmtId="37" fontId="9" fillId="0" borderId="0" xfId="0" applyFont="1" applyFill="1" applyBorder="1"/>
    <xf numFmtId="0" fontId="6" fillId="0" borderId="0" xfId="0" applyNumberFormat="1" applyFont="1" applyBorder="1" applyAlignment="1"/>
    <xf numFmtId="37" fontId="6" fillId="2" borderId="5" xfId="0" applyFont="1" applyFill="1" applyBorder="1"/>
    <xf numFmtId="37" fontId="6" fillId="0" borderId="0" xfId="0" applyFont="1"/>
    <xf numFmtId="37" fontId="3" fillId="0" borderId="0" xfId="0" applyFont="1" applyAlignment="1">
      <alignment horizontal="center"/>
    </xf>
    <xf numFmtId="37" fontId="5" fillId="0" borderId="2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6" fillId="0" borderId="6" xfId="0" applyFont="1" applyBorder="1" applyAlignment="1">
      <alignment horizontal="center"/>
    </xf>
    <xf numFmtId="37" fontId="6" fillId="0" borderId="7" xfId="0" applyFont="1" applyBorder="1" applyAlignment="1">
      <alignment horizontal="center"/>
    </xf>
    <xf numFmtId="37" fontId="6" fillId="0" borderId="8" xfId="0" applyFont="1" applyBorder="1" applyAlignment="1">
      <alignment horizontal="center"/>
    </xf>
    <xf numFmtId="37" fontId="6" fillId="0" borderId="9" xfId="0" applyFont="1" applyBorder="1" applyAlignment="1">
      <alignment horizontal="center"/>
    </xf>
    <xf numFmtId="37" fontId="6" fillId="0" borderId="10" xfId="0" applyFont="1" applyBorder="1" applyAlignment="1">
      <alignment horizontal="center"/>
    </xf>
  </cellXfs>
  <cellStyles count="6">
    <cellStyle name="Comma" xfId="1" builtinId="3"/>
    <cellStyle name="Normal" xfId="0" builtinId="0"/>
    <cellStyle name="Normal 3 2 4 2" xfId="2" xr:uid="{32B5C431-42C0-4BC0-A183-94F803576501}"/>
    <cellStyle name="Normal 5" xfId="3" xr:uid="{C66D082C-FBFA-46C7-98AD-FBC8AE7BA5D5}"/>
    <cellStyle name="Normal 8 2" xfId="4" xr:uid="{40C7E418-95BE-4F95-ADE7-573665A11211}"/>
    <cellStyle name="Percent 2" xfId="5" xr:uid="{059F9CAB-921A-45A8-9B2C-C2588F38B693}"/>
  </cellStyles>
  <dxfs count="3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ACD1B-7748-4360-A167-4ADA54E71C6E}">
  <sheetPr codeName="Sheet31">
    <tabColor theme="3" tint="0.79998168889431442"/>
  </sheetPr>
  <dimension ref="A1:P67"/>
  <sheetViews>
    <sheetView showGridLines="0" tabSelected="1" zoomScale="130" zoomScaleNormal="130" workbookViewId="0">
      <pane xSplit="1" ySplit="9" topLeftCell="B31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8"/>
  <cols>
    <col min="1" max="1" width="15.85546875" customWidth="1"/>
    <col min="2" max="16" width="13.85546875" customWidth="1"/>
  </cols>
  <sheetData>
    <row r="1" spans="1:16" ht="14">
      <c r="A1" s="99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9">
      <c r="A3" s="3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 t="s">
        <v>0</v>
      </c>
    </row>
    <row r="4" spans="1:16">
      <c r="A4" s="5"/>
      <c r="B4" s="100" t="s">
        <v>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9">
      <c r="A5" s="6"/>
      <c r="B5" s="103" t="s">
        <v>2</v>
      </c>
      <c r="C5" s="104"/>
      <c r="D5" s="104"/>
      <c r="E5" s="105" t="s">
        <v>3</v>
      </c>
      <c r="F5" s="104"/>
      <c r="G5" s="106"/>
      <c r="H5" s="104" t="s">
        <v>4</v>
      </c>
      <c r="I5" s="104"/>
      <c r="J5" s="104"/>
      <c r="K5" s="105" t="s">
        <v>5</v>
      </c>
      <c r="L5" s="104"/>
      <c r="M5" s="106"/>
      <c r="N5" s="104" t="s">
        <v>6</v>
      </c>
      <c r="O5" s="104"/>
      <c r="P5" s="107"/>
    </row>
    <row r="6" spans="1:16" ht="9">
      <c r="A6" s="6" t="s">
        <v>7</v>
      </c>
      <c r="B6" s="7" t="s">
        <v>8</v>
      </c>
      <c r="C6" s="8" t="s">
        <v>1</v>
      </c>
      <c r="D6" s="8"/>
      <c r="E6" s="9"/>
      <c r="F6" s="7" t="s">
        <v>1</v>
      </c>
      <c r="G6" s="10"/>
      <c r="H6" s="11"/>
      <c r="I6" s="7" t="s">
        <v>1</v>
      </c>
      <c r="J6" s="8"/>
      <c r="K6" s="12"/>
      <c r="L6" s="13"/>
      <c r="M6" s="14"/>
      <c r="N6" s="11"/>
      <c r="O6" s="7"/>
      <c r="P6" s="15"/>
    </row>
    <row r="7" spans="1:16" ht="9">
      <c r="A7" s="6"/>
      <c r="B7" s="6" t="s">
        <v>9</v>
      </c>
      <c r="C7" s="8" t="s">
        <v>10</v>
      </c>
      <c r="D7" s="8" t="s">
        <v>1</v>
      </c>
      <c r="E7" s="16" t="s">
        <v>8</v>
      </c>
      <c r="F7" s="6" t="s">
        <v>10</v>
      </c>
      <c r="G7" s="10" t="s">
        <v>1</v>
      </c>
      <c r="H7" s="17" t="s">
        <v>8</v>
      </c>
      <c r="I7" s="6" t="s">
        <v>10</v>
      </c>
      <c r="J7" s="8" t="s">
        <v>1</v>
      </c>
      <c r="K7" s="18" t="s">
        <v>8</v>
      </c>
      <c r="L7" s="6" t="s">
        <v>10</v>
      </c>
      <c r="M7" s="10"/>
      <c r="N7" s="17" t="s">
        <v>8</v>
      </c>
      <c r="O7" s="6" t="s">
        <v>10</v>
      </c>
      <c r="P7" s="19" t="s">
        <v>1</v>
      </c>
    </row>
    <row r="8" spans="1:16" ht="9">
      <c r="A8" s="6"/>
      <c r="B8" s="6" t="s">
        <v>11</v>
      </c>
      <c r="C8" s="8" t="s">
        <v>12</v>
      </c>
      <c r="D8" s="8" t="s">
        <v>13</v>
      </c>
      <c r="E8" s="16" t="s">
        <v>9</v>
      </c>
      <c r="F8" s="6" t="s">
        <v>12</v>
      </c>
      <c r="G8" s="10" t="s">
        <v>13</v>
      </c>
      <c r="H8" s="17" t="s">
        <v>9</v>
      </c>
      <c r="I8" s="6" t="s">
        <v>12</v>
      </c>
      <c r="J8" s="8" t="s">
        <v>13</v>
      </c>
      <c r="K8" s="18" t="s">
        <v>9</v>
      </c>
      <c r="L8" s="6" t="s">
        <v>14</v>
      </c>
      <c r="M8" s="10" t="s">
        <v>13</v>
      </c>
      <c r="N8" s="17" t="s">
        <v>9</v>
      </c>
      <c r="O8" s="6" t="s">
        <v>12</v>
      </c>
      <c r="P8" s="19" t="s">
        <v>13</v>
      </c>
    </row>
    <row r="9" spans="1:16" ht="9">
      <c r="A9" s="20"/>
      <c r="B9" s="20" t="s">
        <v>15</v>
      </c>
      <c r="C9" s="21"/>
      <c r="D9" s="21" t="s">
        <v>1</v>
      </c>
      <c r="E9" s="22"/>
      <c r="F9" s="6"/>
      <c r="G9" s="23" t="s">
        <v>1</v>
      </c>
      <c r="H9" s="24"/>
      <c r="I9" s="20"/>
      <c r="J9" s="21" t="s">
        <v>1</v>
      </c>
      <c r="K9" s="25" t="s">
        <v>1</v>
      </c>
      <c r="L9" s="20"/>
      <c r="M9" s="23"/>
      <c r="N9" s="24"/>
      <c r="O9" s="20"/>
      <c r="P9" s="26" t="s">
        <v>1</v>
      </c>
    </row>
    <row r="10" spans="1:16" ht="9">
      <c r="A10" s="27" t="s">
        <v>56</v>
      </c>
      <c r="B10" s="28">
        <v>1995247.3621719521</v>
      </c>
      <c r="C10" s="28">
        <v>1206</v>
      </c>
      <c r="D10" s="29">
        <v>1996453.3621719521</v>
      </c>
      <c r="E10" s="30">
        <v>3258</v>
      </c>
      <c r="F10" s="31">
        <v>137</v>
      </c>
      <c r="G10" s="32">
        <v>3395</v>
      </c>
      <c r="H10" s="33">
        <v>3330863.6378280479</v>
      </c>
      <c r="I10" s="28">
        <v>7860</v>
      </c>
      <c r="J10" s="29">
        <v>3338723.6378280479</v>
      </c>
      <c r="K10" s="34">
        <v>125810</v>
      </c>
      <c r="L10" s="28">
        <v>0</v>
      </c>
      <c r="M10" s="35">
        <v>125810</v>
      </c>
      <c r="N10" s="33">
        <v>5455179</v>
      </c>
      <c r="O10" s="28">
        <v>9203</v>
      </c>
      <c r="P10" s="28">
        <v>5464382</v>
      </c>
    </row>
    <row r="11" spans="1:16" ht="9">
      <c r="A11" s="27" t="s">
        <v>16</v>
      </c>
      <c r="B11" s="28">
        <v>132017.04203396576</v>
      </c>
      <c r="C11" s="36">
        <v>2282</v>
      </c>
      <c r="D11" s="37">
        <v>134299.04203396576</v>
      </c>
      <c r="E11" s="30">
        <v>7883</v>
      </c>
      <c r="F11" s="38">
        <v>579</v>
      </c>
      <c r="G11" s="39">
        <v>8462</v>
      </c>
      <c r="H11" s="40">
        <v>498304.95796603424</v>
      </c>
      <c r="I11" s="36">
        <v>12421</v>
      </c>
      <c r="J11" s="37">
        <v>510725.95796603424</v>
      </c>
      <c r="K11" s="41">
        <v>25627</v>
      </c>
      <c r="L11" s="42">
        <v>11</v>
      </c>
      <c r="M11" s="43">
        <v>25638</v>
      </c>
      <c r="N11" s="44">
        <v>663832</v>
      </c>
      <c r="O11" s="45">
        <v>15293</v>
      </c>
      <c r="P11" s="46">
        <v>679125</v>
      </c>
    </row>
    <row r="12" spans="1:16" ht="9">
      <c r="A12" s="27" t="s">
        <v>17</v>
      </c>
      <c r="B12" s="28">
        <v>2168310.3771731667</v>
      </c>
      <c r="C12" s="36">
        <v>32496</v>
      </c>
      <c r="D12" s="37">
        <v>2200806.3771731667</v>
      </c>
      <c r="E12" s="30">
        <v>4486</v>
      </c>
      <c r="F12" s="38">
        <v>16878</v>
      </c>
      <c r="G12" s="39">
        <v>21364</v>
      </c>
      <c r="H12" s="40">
        <v>3524205.6228268333</v>
      </c>
      <c r="I12" s="36">
        <v>64693</v>
      </c>
      <c r="J12" s="37">
        <v>3588898.6228268333</v>
      </c>
      <c r="K12" s="41">
        <v>277787</v>
      </c>
      <c r="L12" s="42">
        <v>1323</v>
      </c>
      <c r="M12" s="43">
        <v>279110</v>
      </c>
      <c r="N12" s="44">
        <v>5974789</v>
      </c>
      <c r="O12" s="45">
        <v>115390</v>
      </c>
      <c r="P12" s="46">
        <v>6090179</v>
      </c>
    </row>
    <row r="13" spans="1:16" ht="9">
      <c r="A13" s="27" t="s">
        <v>62</v>
      </c>
      <c r="B13" s="28">
        <v>910969.29173152684</v>
      </c>
      <c r="C13" s="28">
        <v>17987</v>
      </c>
      <c r="D13" s="47">
        <v>928956.29173152684</v>
      </c>
      <c r="E13" s="48">
        <v>10017</v>
      </c>
      <c r="F13" s="49">
        <v>823</v>
      </c>
      <c r="G13" s="50">
        <v>10840</v>
      </c>
      <c r="H13" s="33">
        <v>2132988.7082684729</v>
      </c>
      <c r="I13" s="28">
        <v>45167</v>
      </c>
      <c r="J13" s="51">
        <v>2178155.7082684729</v>
      </c>
      <c r="K13" s="34">
        <v>451746</v>
      </c>
      <c r="L13" s="52">
        <v>0</v>
      </c>
      <c r="M13" s="47">
        <v>451746</v>
      </c>
      <c r="N13" s="53">
        <v>3505721</v>
      </c>
      <c r="O13" s="28">
        <v>63977</v>
      </c>
      <c r="P13" s="54">
        <v>3569698</v>
      </c>
    </row>
    <row r="14" spans="1:16" ht="9">
      <c r="A14" s="55" t="s">
        <v>18</v>
      </c>
      <c r="B14" s="56">
        <v>13558261.243655941</v>
      </c>
      <c r="C14" s="57">
        <v>237848</v>
      </c>
      <c r="D14" s="37">
        <v>13796109.243655941</v>
      </c>
      <c r="E14" s="30">
        <v>28802</v>
      </c>
      <c r="F14" s="31">
        <v>67163</v>
      </c>
      <c r="G14" s="43">
        <v>95965</v>
      </c>
      <c r="H14" s="58">
        <v>16092735.756344059</v>
      </c>
      <c r="I14" s="57">
        <v>331803</v>
      </c>
      <c r="J14" s="37">
        <v>16424538.756344059</v>
      </c>
      <c r="K14" s="59">
        <v>789100</v>
      </c>
      <c r="L14" s="42">
        <v>13400</v>
      </c>
      <c r="M14" s="43">
        <v>802500</v>
      </c>
      <c r="N14" s="44">
        <v>30468899</v>
      </c>
      <c r="O14" s="60">
        <v>650214</v>
      </c>
      <c r="P14" s="46">
        <v>31119113</v>
      </c>
    </row>
    <row r="15" spans="1:16" ht="9">
      <c r="A15" s="27" t="s">
        <v>19</v>
      </c>
      <c r="B15" s="28">
        <v>1426577.7040029706</v>
      </c>
      <c r="C15" s="61">
        <v>15359</v>
      </c>
      <c r="D15" s="37">
        <v>1441936.7040029706</v>
      </c>
      <c r="E15" s="30">
        <v>5062</v>
      </c>
      <c r="F15" s="38">
        <v>7815</v>
      </c>
      <c r="G15" s="43">
        <v>12877</v>
      </c>
      <c r="H15" s="40">
        <v>3437012.2959970292</v>
      </c>
      <c r="I15" s="61">
        <v>44929</v>
      </c>
      <c r="J15" s="37">
        <v>3481941.2959970292</v>
      </c>
      <c r="K15" s="41">
        <v>180103</v>
      </c>
      <c r="L15" s="42">
        <v>0</v>
      </c>
      <c r="M15" s="43">
        <v>180103</v>
      </c>
      <c r="N15" s="44">
        <v>5048755</v>
      </c>
      <c r="O15" s="45">
        <v>68103</v>
      </c>
      <c r="P15" s="46">
        <v>5116858</v>
      </c>
    </row>
    <row r="16" spans="1:16" ht="9">
      <c r="A16" s="27" t="s">
        <v>55</v>
      </c>
      <c r="B16" s="28">
        <v>1100312.6848161647</v>
      </c>
      <c r="C16" s="61">
        <v>420</v>
      </c>
      <c r="D16" s="37">
        <v>1100732.6848161647</v>
      </c>
      <c r="E16" s="30">
        <v>9951</v>
      </c>
      <c r="F16" s="38">
        <v>24</v>
      </c>
      <c r="G16" s="43">
        <v>9975</v>
      </c>
      <c r="H16" s="40">
        <v>1589239.3151838353</v>
      </c>
      <c r="I16" s="61">
        <v>4600</v>
      </c>
      <c r="J16" s="37">
        <v>1593839.3151838353</v>
      </c>
      <c r="K16" s="41">
        <v>84876</v>
      </c>
      <c r="L16" s="42">
        <v>0</v>
      </c>
      <c r="M16" s="43">
        <v>84876</v>
      </c>
      <c r="N16" s="44">
        <v>2784379</v>
      </c>
      <c r="O16" s="45">
        <v>5044</v>
      </c>
      <c r="P16" s="46">
        <v>2789423</v>
      </c>
    </row>
    <row r="17" spans="1:16" ht="9">
      <c r="A17" s="62" t="s">
        <v>20</v>
      </c>
      <c r="B17" s="52">
        <v>168036.70705781059</v>
      </c>
      <c r="C17" s="52">
        <v>2011</v>
      </c>
      <c r="D17" s="51">
        <v>170047.70705781059</v>
      </c>
      <c r="E17" s="63">
        <v>2107</v>
      </c>
      <c r="F17" s="49">
        <v>1330</v>
      </c>
      <c r="G17" s="47">
        <v>3437</v>
      </c>
      <c r="H17" s="53">
        <v>264749.29294218938</v>
      </c>
      <c r="I17" s="52">
        <v>4427</v>
      </c>
      <c r="J17" s="51">
        <v>269176.29294218938</v>
      </c>
      <c r="K17" s="64">
        <v>24533</v>
      </c>
      <c r="L17" s="52">
        <v>74</v>
      </c>
      <c r="M17" s="47">
        <v>24607</v>
      </c>
      <c r="N17" s="53">
        <v>459426</v>
      </c>
      <c r="O17" s="52">
        <v>7842</v>
      </c>
      <c r="P17" s="52">
        <v>467268</v>
      </c>
    </row>
    <row r="18" spans="1:16" ht="9">
      <c r="A18" s="27" t="s">
        <v>21</v>
      </c>
      <c r="B18" s="28">
        <v>188794.68134742766</v>
      </c>
      <c r="C18" s="28">
        <v>12412</v>
      </c>
      <c r="D18" s="29">
        <v>201206.68134742766</v>
      </c>
      <c r="E18" s="30">
        <v>761</v>
      </c>
      <c r="F18" s="31">
        <v>5876</v>
      </c>
      <c r="G18" s="35">
        <v>6637</v>
      </c>
      <c r="H18" s="33">
        <v>152531.31865257234</v>
      </c>
      <c r="I18" s="28">
        <v>15881</v>
      </c>
      <c r="J18" s="29">
        <v>168412.31865257234</v>
      </c>
      <c r="K18" s="34">
        <v>4201</v>
      </c>
      <c r="L18" s="28">
        <v>344</v>
      </c>
      <c r="M18" s="35">
        <v>4545</v>
      </c>
      <c r="N18" s="33">
        <v>346288</v>
      </c>
      <c r="O18" s="28">
        <v>34513</v>
      </c>
      <c r="P18" s="28">
        <v>380801</v>
      </c>
    </row>
    <row r="19" spans="1:16" ht="9">
      <c r="A19" s="27" t="s">
        <v>22</v>
      </c>
      <c r="B19" s="28">
        <v>7664561.0447246078</v>
      </c>
      <c r="C19" s="65">
        <v>98807</v>
      </c>
      <c r="D19" s="37">
        <v>7763368.0447246078</v>
      </c>
      <c r="E19" s="30">
        <v>24115</v>
      </c>
      <c r="F19" s="38">
        <v>35658</v>
      </c>
      <c r="G19" s="43">
        <v>59773</v>
      </c>
      <c r="H19" s="40">
        <v>11026554.955275392</v>
      </c>
      <c r="I19" s="65">
        <v>163565</v>
      </c>
      <c r="J19" s="37">
        <v>11190119.955275392</v>
      </c>
      <c r="K19" s="41">
        <v>647360</v>
      </c>
      <c r="L19" s="42">
        <v>2841</v>
      </c>
      <c r="M19" s="43">
        <v>650201</v>
      </c>
      <c r="N19" s="44">
        <v>19362591</v>
      </c>
      <c r="O19" s="45">
        <v>300871</v>
      </c>
      <c r="P19" s="46">
        <v>19663462</v>
      </c>
    </row>
    <row r="20" spans="1:16" ht="9">
      <c r="A20" s="27" t="s">
        <v>61</v>
      </c>
      <c r="B20" s="28">
        <v>3360743.6555712926</v>
      </c>
      <c r="C20" s="36">
        <v>51490</v>
      </c>
      <c r="D20" s="37">
        <v>3412233.6555712926</v>
      </c>
      <c r="E20" s="30">
        <v>11255</v>
      </c>
      <c r="F20" s="38">
        <v>26816</v>
      </c>
      <c r="G20" s="43">
        <v>38071</v>
      </c>
      <c r="H20" s="40">
        <v>5392119.3444287069</v>
      </c>
      <c r="I20" s="36">
        <v>93384</v>
      </c>
      <c r="J20" s="37">
        <v>5485503.3444287069</v>
      </c>
      <c r="K20" s="41">
        <v>217777</v>
      </c>
      <c r="L20" s="42">
        <v>42</v>
      </c>
      <c r="M20" s="43">
        <v>217819</v>
      </c>
      <c r="N20" s="44">
        <v>8981895</v>
      </c>
      <c r="O20" s="45">
        <v>171732</v>
      </c>
      <c r="P20" s="46">
        <v>9153627</v>
      </c>
    </row>
    <row r="21" spans="1:16" ht="9">
      <c r="A21" s="27" t="s">
        <v>23</v>
      </c>
      <c r="B21" s="28">
        <v>437682.83087722556</v>
      </c>
      <c r="C21" s="66">
        <v>7435</v>
      </c>
      <c r="D21" s="67">
        <v>445117.83087722556</v>
      </c>
      <c r="E21" s="63">
        <v>1179</v>
      </c>
      <c r="F21" s="49">
        <v>744</v>
      </c>
      <c r="G21" s="68">
        <v>1923</v>
      </c>
      <c r="H21" s="40">
        <v>753692.16912277439</v>
      </c>
      <c r="I21" s="66">
        <v>16970</v>
      </c>
      <c r="J21" s="67">
        <v>770662.16912277439</v>
      </c>
      <c r="K21" s="41">
        <v>25251</v>
      </c>
      <c r="L21" s="69">
        <v>379</v>
      </c>
      <c r="M21" s="70">
        <v>25630</v>
      </c>
      <c r="N21" s="44">
        <v>1217805</v>
      </c>
      <c r="O21" s="71">
        <v>25528</v>
      </c>
      <c r="P21" s="54">
        <v>1243333</v>
      </c>
    </row>
    <row r="22" spans="1:16" ht="9">
      <c r="A22" s="55" t="s">
        <v>52</v>
      </c>
      <c r="B22" s="56">
        <v>553545.16148563998</v>
      </c>
      <c r="C22" s="57">
        <v>1073</v>
      </c>
      <c r="D22" s="37">
        <v>554618.16148563998</v>
      </c>
      <c r="E22" s="30">
        <v>1979</v>
      </c>
      <c r="F22" s="31">
        <v>286</v>
      </c>
      <c r="G22" s="43">
        <v>2265</v>
      </c>
      <c r="H22" s="58">
        <v>1403779.5112552075</v>
      </c>
      <c r="I22" s="57">
        <v>7358</v>
      </c>
      <c r="J22" s="37">
        <v>1411137.5112552075</v>
      </c>
      <c r="K22" s="59">
        <v>63202</v>
      </c>
      <c r="L22" s="42">
        <v>109</v>
      </c>
      <c r="M22" s="43">
        <v>63311</v>
      </c>
      <c r="N22" s="72">
        <v>2022505.6727408473</v>
      </c>
      <c r="O22" s="45">
        <v>8826</v>
      </c>
      <c r="P22" s="46">
        <v>2031331.6727408473</v>
      </c>
    </row>
    <row r="23" spans="1:16" ht="9">
      <c r="A23" s="27" t="s">
        <v>24</v>
      </c>
      <c r="B23" s="28">
        <v>3726085.9065307318</v>
      </c>
      <c r="C23" s="61">
        <v>4357</v>
      </c>
      <c r="D23" s="37">
        <v>3730442.9065307318</v>
      </c>
      <c r="E23" s="30">
        <v>36719</v>
      </c>
      <c r="F23" s="38">
        <v>3910</v>
      </c>
      <c r="G23" s="43">
        <v>40629</v>
      </c>
      <c r="H23" s="40">
        <v>6251801.0934692677</v>
      </c>
      <c r="I23" s="61">
        <v>20023</v>
      </c>
      <c r="J23" s="37">
        <v>6271824.0934692677</v>
      </c>
      <c r="K23" s="41">
        <v>291478</v>
      </c>
      <c r="L23" s="42">
        <v>61</v>
      </c>
      <c r="M23" s="43">
        <v>291539</v>
      </c>
      <c r="N23" s="44">
        <v>10306084</v>
      </c>
      <c r="O23" s="45">
        <v>28351</v>
      </c>
      <c r="P23" s="46">
        <v>10334435</v>
      </c>
    </row>
    <row r="24" spans="1:16" ht="9">
      <c r="A24" s="27" t="s">
        <v>54</v>
      </c>
      <c r="B24" s="28">
        <v>1991692.5001130323</v>
      </c>
      <c r="C24" s="61">
        <v>1590</v>
      </c>
      <c r="D24" s="37">
        <v>1993282.5001130323</v>
      </c>
      <c r="E24" s="30">
        <v>2068</v>
      </c>
      <c r="F24" s="38">
        <v>1236</v>
      </c>
      <c r="G24" s="43">
        <v>3304</v>
      </c>
      <c r="H24" s="40">
        <v>4035007.1423137919</v>
      </c>
      <c r="I24" s="61">
        <v>8863</v>
      </c>
      <c r="J24" s="37">
        <v>4043870.1423137919</v>
      </c>
      <c r="K24" s="41">
        <v>215977</v>
      </c>
      <c r="L24" s="42">
        <v>45</v>
      </c>
      <c r="M24" s="43">
        <v>216022</v>
      </c>
      <c r="N24" s="44">
        <v>6244744.6424268242</v>
      </c>
      <c r="O24" s="45">
        <v>11734</v>
      </c>
      <c r="P24" s="46">
        <v>6256478.6424268242</v>
      </c>
    </row>
    <row r="25" spans="1:16" ht="9">
      <c r="A25" s="62" t="s">
        <v>25</v>
      </c>
      <c r="B25" s="52">
        <v>1055909.9672395366</v>
      </c>
      <c r="C25" s="73">
        <v>9626</v>
      </c>
      <c r="D25" s="67">
        <v>1065535.9672395366</v>
      </c>
      <c r="E25" s="63">
        <v>3598</v>
      </c>
      <c r="F25" s="49">
        <v>5337</v>
      </c>
      <c r="G25" s="68">
        <v>8935</v>
      </c>
      <c r="H25" s="74">
        <v>2484491.0327604637</v>
      </c>
      <c r="I25" s="73">
        <v>25341</v>
      </c>
      <c r="J25" s="67">
        <v>2509832.0327604637</v>
      </c>
      <c r="K25" s="75">
        <v>194789</v>
      </c>
      <c r="L25" s="69">
        <v>330</v>
      </c>
      <c r="M25" s="70">
        <v>195119</v>
      </c>
      <c r="N25" s="76">
        <v>3738788</v>
      </c>
      <c r="O25" s="71">
        <v>40634</v>
      </c>
      <c r="P25" s="54">
        <v>3779422</v>
      </c>
    </row>
    <row r="26" spans="1:16" ht="9">
      <c r="A26" s="27" t="s">
        <v>26</v>
      </c>
      <c r="B26" s="28">
        <v>823016.95815158822</v>
      </c>
      <c r="C26" s="28">
        <v>3477</v>
      </c>
      <c r="D26" s="29">
        <v>826493.95815158822</v>
      </c>
      <c r="E26" s="30">
        <v>1342</v>
      </c>
      <c r="F26" s="31">
        <v>239</v>
      </c>
      <c r="G26" s="35">
        <v>1581</v>
      </c>
      <c r="H26" s="33">
        <v>1660344.0418484118</v>
      </c>
      <c r="I26" s="28">
        <v>10278</v>
      </c>
      <c r="J26" s="29">
        <v>1670622.0418484118</v>
      </c>
      <c r="K26" s="34">
        <v>89464</v>
      </c>
      <c r="L26" s="28">
        <v>24</v>
      </c>
      <c r="M26" s="35">
        <v>89488</v>
      </c>
      <c r="N26" s="33">
        <v>2574167</v>
      </c>
      <c r="O26" s="28">
        <v>14018</v>
      </c>
      <c r="P26" s="28">
        <v>2588185</v>
      </c>
    </row>
    <row r="27" spans="1:16" ht="9">
      <c r="A27" s="27" t="s">
        <v>27</v>
      </c>
      <c r="B27" s="28">
        <v>1449213.5620212704</v>
      </c>
      <c r="C27" s="36">
        <v>29586</v>
      </c>
      <c r="D27" s="37">
        <v>1478799.5620212704</v>
      </c>
      <c r="E27" s="30">
        <v>1390</v>
      </c>
      <c r="F27" s="38">
        <v>9447</v>
      </c>
      <c r="G27" s="43">
        <v>10837</v>
      </c>
      <c r="H27" s="40">
        <v>2636723.4379787296</v>
      </c>
      <c r="I27" s="36">
        <v>58244</v>
      </c>
      <c r="J27" s="37">
        <v>2694967.4379787296</v>
      </c>
      <c r="K27" s="41">
        <v>107127</v>
      </c>
      <c r="L27" s="42">
        <v>85</v>
      </c>
      <c r="M27" s="43">
        <v>107212</v>
      </c>
      <c r="N27" s="44">
        <v>4194454</v>
      </c>
      <c r="O27" s="45">
        <v>97362</v>
      </c>
      <c r="P27" s="46">
        <v>4291816</v>
      </c>
    </row>
    <row r="28" spans="1:16" ht="9">
      <c r="A28" s="27" t="s">
        <v>63</v>
      </c>
      <c r="B28" s="28">
        <v>1453693.2841736902</v>
      </c>
      <c r="C28" s="28">
        <v>32575</v>
      </c>
      <c r="D28" s="29">
        <v>1486268.2841736902</v>
      </c>
      <c r="E28" s="30">
        <v>25466</v>
      </c>
      <c r="F28" s="38">
        <v>8578</v>
      </c>
      <c r="G28" s="35">
        <v>34044</v>
      </c>
      <c r="H28" s="33">
        <v>2894317.7158263098</v>
      </c>
      <c r="I28" s="28">
        <v>69543</v>
      </c>
      <c r="J28" s="29">
        <v>2963860.7158263098</v>
      </c>
      <c r="K28" s="34">
        <v>108847</v>
      </c>
      <c r="L28" s="28">
        <v>522</v>
      </c>
      <c r="M28" s="35">
        <v>109369</v>
      </c>
      <c r="N28" s="33">
        <v>4482324</v>
      </c>
      <c r="O28" s="28">
        <v>111218</v>
      </c>
      <c r="P28" s="28">
        <v>4593542</v>
      </c>
    </row>
    <row r="29" spans="1:16" ht="9">
      <c r="A29" s="27" t="s">
        <v>28</v>
      </c>
      <c r="B29" s="27">
        <v>371643.56825166085</v>
      </c>
      <c r="C29" s="28">
        <v>1243</v>
      </c>
      <c r="D29" s="47">
        <v>372886.56825166085</v>
      </c>
      <c r="E29" s="63">
        <v>972</v>
      </c>
      <c r="F29" s="49">
        <v>215</v>
      </c>
      <c r="G29" s="47">
        <v>1187</v>
      </c>
      <c r="H29" s="53">
        <v>865585.43174833921</v>
      </c>
      <c r="I29" s="52">
        <v>4566</v>
      </c>
      <c r="J29" s="51">
        <v>870151.43174833921</v>
      </c>
      <c r="K29" s="64">
        <v>50059</v>
      </c>
      <c r="L29" s="52">
        <v>2</v>
      </c>
      <c r="M29" s="47">
        <v>50061</v>
      </c>
      <c r="N29" s="53">
        <v>1288260</v>
      </c>
      <c r="O29" s="52">
        <v>6026</v>
      </c>
      <c r="P29" s="52">
        <v>1294286</v>
      </c>
    </row>
    <row r="30" spans="1:16" ht="9">
      <c r="A30" s="55" t="s">
        <v>29</v>
      </c>
      <c r="B30" s="56">
        <v>1997969.806301747</v>
      </c>
      <c r="C30" s="57">
        <v>26812</v>
      </c>
      <c r="D30" s="37">
        <v>2024781.806301747</v>
      </c>
      <c r="E30" s="30">
        <v>6865</v>
      </c>
      <c r="F30" s="31">
        <v>9025</v>
      </c>
      <c r="G30" s="43">
        <v>15890</v>
      </c>
      <c r="H30" s="40">
        <v>2728346.193698253</v>
      </c>
      <c r="I30" s="61">
        <v>46429</v>
      </c>
      <c r="J30" s="37">
        <v>2774775.193698253</v>
      </c>
      <c r="K30" s="41">
        <v>103526</v>
      </c>
      <c r="L30" s="42">
        <v>81</v>
      </c>
      <c r="M30" s="43">
        <v>103607</v>
      </c>
      <c r="N30" s="44">
        <v>4836707</v>
      </c>
      <c r="O30" s="45">
        <v>82347</v>
      </c>
      <c r="P30" s="46">
        <v>4919054</v>
      </c>
    </row>
    <row r="31" spans="1:16" ht="9">
      <c r="A31" s="27" t="s">
        <v>50</v>
      </c>
      <c r="B31" s="77">
        <v>1879015.1784777523</v>
      </c>
      <c r="C31" s="77">
        <v>17764</v>
      </c>
      <c r="D31" s="78">
        <v>1896779.1784777523</v>
      </c>
      <c r="E31" s="30">
        <v>11632</v>
      </c>
      <c r="F31" s="38">
        <v>3186</v>
      </c>
      <c r="G31" s="79">
        <v>14818</v>
      </c>
      <c r="H31" s="80">
        <v>3090711.821522248</v>
      </c>
      <c r="I31" s="77">
        <v>35954</v>
      </c>
      <c r="J31" s="78">
        <v>3126665.821522248</v>
      </c>
      <c r="K31" s="81">
        <v>145450</v>
      </c>
      <c r="L31" s="77">
        <v>737</v>
      </c>
      <c r="M31" s="79">
        <v>146187</v>
      </c>
      <c r="N31" s="80">
        <v>5126809</v>
      </c>
      <c r="O31" s="77">
        <v>57641</v>
      </c>
      <c r="P31" s="77">
        <v>5184450</v>
      </c>
    </row>
    <row r="32" spans="1:16" ht="9">
      <c r="A32" s="27" t="s">
        <v>30</v>
      </c>
      <c r="B32" s="28">
        <v>2679646.2681647176</v>
      </c>
      <c r="C32" s="28">
        <v>37415</v>
      </c>
      <c r="D32" s="29">
        <v>2717061.2681647176</v>
      </c>
      <c r="E32" s="30">
        <v>1364</v>
      </c>
      <c r="F32" s="38">
        <v>866</v>
      </c>
      <c r="G32" s="35">
        <v>2230</v>
      </c>
      <c r="H32" s="33">
        <v>6329921.7318352824</v>
      </c>
      <c r="I32" s="28">
        <v>97987</v>
      </c>
      <c r="J32" s="29">
        <v>6427908.7318352824</v>
      </c>
      <c r="K32" s="34">
        <v>255703</v>
      </c>
      <c r="L32" s="28">
        <v>805</v>
      </c>
      <c r="M32" s="35">
        <v>256508</v>
      </c>
      <c r="N32" s="33">
        <v>9266635</v>
      </c>
      <c r="O32" s="28">
        <v>137073</v>
      </c>
      <c r="P32" s="28">
        <v>9403708</v>
      </c>
    </row>
    <row r="33" spans="1:16" ht="9">
      <c r="A33" s="62" t="s">
        <v>65</v>
      </c>
      <c r="B33" s="52">
        <v>1685164.0737670625</v>
      </c>
      <c r="C33" s="52">
        <v>4851</v>
      </c>
      <c r="D33" s="51">
        <v>1690015.0737670625</v>
      </c>
      <c r="E33" s="63">
        <v>13477</v>
      </c>
      <c r="F33" s="49">
        <v>29</v>
      </c>
      <c r="G33" s="47">
        <v>13506</v>
      </c>
      <c r="H33" s="53">
        <v>3730061.9262329377</v>
      </c>
      <c r="I33" s="52">
        <v>15875</v>
      </c>
      <c r="J33" s="51">
        <v>3745936.9262329377</v>
      </c>
      <c r="K33" s="64">
        <v>223875</v>
      </c>
      <c r="L33" s="52">
        <v>0</v>
      </c>
      <c r="M33" s="47">
        <v>223875</v>
      </c>
      <c r="N33" s="53">
        <v>5652578</v>
      </c>
      <c r="O33" s="52">
        <v>20755</v>
      </c>
      <c r="P33" s="52">
        <v>5673333</v>
      </c>
    </row>
    <row r="34" spans="1:16" ht="9">
      <c r="A34" s="27" t="s">
        <v>31</v>
      </c>
      <c r="B34" s="28">
        <v>835296.43653460045</v>
      </c>
      <c r="C34" s="36">
        <v>1832</v>
      </c>
      <c r="D34" s="37">
        <v>837128.43653460045</v>
      </c>
      <c r="E34" s="30">
        <v>2104</v>
      </c>
      <c r="F34" s="31">
        <v>6748</v>
      </c>
      <c r="G34" s="43">
        <v>8852</v>
      </c>
      <c r="H34" s="40">
        <v>1414359.5634653997</v>
      </c>
      <c r="I34" s="36">
        <v>6982</v>
      </c>
      <c r="J34" s="37">
        <v>1421341.5634653997</v>
      </c>
      <c r="K34" s="41">
        <v>31607</v>
      </c>
      <c r="L34" s="42">
        <v>0</v>
      </c>
      <c r="M34" s="43">
        <v>31607</v>
      </c>
      <c r="N34" s="33">
        <v>2283367</v>
      </c>
      <c r="O34" s="60">
        <v>15562</v>
      </c>
      <c r="P34" s="46">
        <v>2298929</v>
      </c>
    </row>
    <row r="35" spans="1:16" ht="9">
      <c r="A35" s="27" t="s">
        <v>57</v>
      </c>
      <c r="B35" s="28">
        <v>1761054.0313034146</v>
      </c>
      <c r="C35" s="28">
        <v>1303</v>
      </c>
      <c r="D35" s="29">
        <v>1762357.0313034146</v>
      </c>
      <c r="E35" s="30">
        <v>22221</v>
      </c>
      <c r="F35" s="38">
        <v>118</v>
      </c>
      <c r="G35" s="35">
        <v>22339</v>
      </c>
      <c r="H35" s="33">
        <v>3445199.9686965854</v>
      </c>
      <c r="I35" s="28">
        <v>9276</v>
      </c>
      <c r="J35" s="29">
        <v>3454475.9686965854</v>
      </c>
      <c r="K35" s="34">
        <v>134550</v>
      </c>
      <c r="L35" s="28">
        <v>0</v>
      </c>
      <c r="M35" s="35">
        <v>134550</v>
      </c>
      <c r="N35" s="44">
        <v>5363025</v>
      </c>
      <c r="O35" s="28">
        <v>10697</v>
      </c>
      <c r="P35" s="28">
        <v>5373722</v>
      </c>
    </row>
    <row r="36" spans="1:16" ht="9">
      <c r="A36" s="27" t="s">
        <v>32</v>
      </c>
      <c r="B36" s="28">
        <v>473415.08561665937</v>
      </c>
      <c r="C36" s="36">
        <v>409</v>
      </c>
      <c r="D36" s="37">
        <v>473824.08561665937</v>
      </c>
      <c r="E36" s="30">
        <v>5017</v>
      </c>
      <c r="F36" s="38">
        <v>187</v>
      </c>
      <c r="G36" s="43">
        <v>5204</v>
      </c>
      <c r="H36" s="40">
        <v>1364738.9143833406</v>
      </c>
      <c r="I36" s="36">
        <v>5837</v>
      </c>
      <c r="J36" s="37">
        <v>1370575.9143833406</v>
      </c>
      <c r="K36" s="41">
        <v>399871</v>
      </c>
      <c r="L36" s="42">
        <v>10</v>
      </c>
      <c r="M36" s="43">
        <v>399881</v>
      </c>
      <c r="N36" s="44">
        <v>2243042</v>
      </c>
      <c r="O36" s="45">
        <v>6443</v>
      </c>
      <c r="P36" s="46">
        <v>2249485</v>
      </c>
    </row>
    <row r="37" spans="1:16" ht="9">
      <c r="A37" s="27" t="s">
        <v>33</v>
      </c>
      <c r="B37" s="28">
        <v>584874.760623332</v>
      </c>
      <c r="C37" s="66">
        <v>9871</v>
      </c>
      <c r="D37" s="67">
        <v>594745.760623332</v>
      </c>
      <c r="E37" s="63">
        <v>3714</v>
      </c>
      <c r="F37" s="49">
        <v>5064</v>
      </c>
      <c r="G37" s="68">
        <v>8778</v>
      </c>
      <c r="H37" s="40">
        <v>1288300.2393766679</v>
      </c>
      <c r="I37" s="66">
        <v>24128</v>
      </c>
      <c r="J37" s="67">
        <v>1312428.2393766679</v>
      </c>
      <c r="K37" s="41">
        <v>51083</v>
      </c>
      <c r="L37" s="69">
        <v>90</v>
      </c>
      <c r="M37" s="82">
        <v>51173</v>
      </c>
      <c r="N37" s="53">
        <v>1927972</v>
      </c>
      <c r="O37" s="45">
        <v>39153</v>
      </c>
      <c r="P37" s="54">
        <v>1967125</v>
      </c>
    </row>
    <row r="38" spans="1:16" ht="9">
      <c r="A38" s="55" t="s">
        <v>64</v>
      </c>
      <c r="B38" s="56">
        <v>1008913.4115608769</v>
      </c>
      <c r="C38" s="56">
        <v>10909</v>
      </c>
      <c r="D38" s="83">
        <v>1019822.4115608769</v>
      </c>
      <c r="E38" s="30">
        <v>306</v>
      </c>
      <c r="F38" s="31">
        <v>6503</v>
      </c>
      <c r="G38" s="84">
        <v>6809</v>
      </c>
      <c r="H38" s="85">
        <v>1545445.5884391232</v>
      </c>
      <c r="I38" s="56">
        <v>21429</v>
      </c>
      <c r="J38" s="83">
        <v>1566874.5884391232</v>
      </c>
      <c r="K38" s="86">
        <v>76951</v>
      </c>
      <c r="L38" s="56">
        <v>1934</v>
      </c>
      <c r="M38" s="84">
        <v>78885</v>
      </c>
      <c r="N38" s="44">
        <v>2631616</v>
      </c>
      <c r="O38" s="56">
        <v>40775</v>
      </c>
      <c r="P38" s="56">
        <v>2672391</v>
      </c>
    </row>
    <row r="39" spans="1:16" ht="9">
      <c r="A39" s="27" t="s">
        <v>34</v>
      </c>
      <c r="B39" s="28">
        <v>438605.86131179926</v>
      </c>
      <c r="C39" s="28">
        <v>4309</v>
      </c>
      <c r="D39" s="29">
        <v>442914.86131179926</v>
      </c>
      <c r="E39" s="30">
        <v>644</v>
      </c>
      <c r="F39" s="38">
        <v>2487</v>
      </c>
      <c r="G39" s="35">
        <v>3131</v>
      </c>
      <c r="H39" s="33">
        <v>893611.13868820074</v>
      </c>
      <c r="I39" s="28">
        <v>10129</v>
      </c>
      <c r="J39" s="29">
        <v>903740.13868820074</v>
      </c>
      <c r="K39" s="34">
        <v>87253</v>
      </c>
      <c r="L39" s="28">
        <v>112</v>
      </c>
      <c r="M39" s="35">
        <v>87365</v>
      </c>
      <c r="N39" s="44">
        <v>1420114</v>
      </c>
      <c r="O39" s="28">
        <v>17037</v>
      </c>
      <c r="P39" s="28">
        <v>1437151</v>
      </c>
    </row>
    <row r="40" spans="1:16" ht="9">
      <c r="A40" s="27" t="s">
        <v>66</v>
      </c>
      <c r="B40" s="28">
        <v>2327098.5051206267</v>
      </c>
      <c r="C40" s="66">
        <v>23560</v>
      </c>
      <c r="D40" s="37">
        <v>2350658.5051206267</v>
      </c>
      <c r="E40" s="30">
        <v>21715</v>
      </c>
      <c r="F40" s="38">
        <v>2453</v>
      </c>
      <c r="G40" s="43">
        <v>24168</v>
      </c>
      <c r="H40" s="40">
        <v>3431741.4948793733</v>
      </c>
      <c r="I40" s="61">
        <v>44465</v>
      </c>
      <c r="J40" s="37">
        <v>3476206.4948793733</v>
      </c>
      <c r="K40" s="41">
        <v>148634</v>
      </c>
      <c r="L40" s="42">
        <v>0</v>
      </c>
      <c r="M40" s="43">
        <v>148634</v>
      </c>
      <c r="N40" s="44">
        <v>5929189</v>
      </c>
      <c r="O40" s="45">
        <v>70478</v>
      </c>
      <c r="P40" s="46">
        <v>5999667</v>
      </c>
    </row>
    <row r="41" spans="1:16" ht="9">
      <c r="A41" s="62" t="s">
        <v>35</v>
      </c>
      <c r="B41" s="52">
        <v>585077.45300076751</v>
      </c>
      <c r="C41" s="73">
        <v>19000</v>
      </c>
      <c r="D41" s="67">
        <v>604077.45300076751</v>
      </c>
      <c r="E41" s="63">
        <v>2164</v>
      </c>
      <c r="F41" s="49">
        <v>4631</v>
      </c>
      <c r="G41" s="68">
        <v>6795</v>
      </c>
      <c r="H41" s="74">
        <v>1156343.5469992324</v>
      </c>
      <c r="I41" s="73">
        <v>46283</v>
      </c>
      <c r="J41" s="67">
        <v>1202626.5469992324</v>
      </c>
      <c r="K41" s="75">
        <v>56502</v>
      </c>
      <c r="L41" s="69">
        <v>379</v>
      </c>
      <c r="M41" s="70">
        <v>56881</v>
      </c>
      <c r="N41" s="53">
        <v>1800087</v>
      </c>
      <c r="O41" s="71">
        <v>70293</v>
      </c>
      <c r="P41" s="54">
        <v>1870380</v>
      </c>
    </row>
    <row r="42" spans="1:16" ht="9">
      <c r="A42" s="27" t="s">
        <v>53</v>
      </c>
      <c r="B42" s="28">
        <v>2955805.1350670746</v>
      </c>
      <c r="C42" s="66">
        <v>12436</v>
      </c>
      <c r="D42" s="37">
        <v>2968241.1350670746</v>
      </c>
      <c r="E42" s="30">
        <v>77460</v>
      </c>
      <c r="F42" s="31">
        <v>5295</v>
      </c>
      <c r="G42" s="43">
        <v>82755</v>
      </c>
      <c r="H42" s="40">
        <v>5286843.0431564823</v>
      </c>
      <c r="I42" s="36">
        <v>37519</v>
      </c>
      <c r="J42" s="37">
        <v>5324362.0431564823</v>
      </c>
      <c r="K42" s="41">
        <v>736000</v>
      </c>
      <c r="L42" s="42">
        <v>4</v>
      </c>
      <c r="M42" s="43">
        <v>736004</v>
      </c>
      <c r="N42" s="33">
        <v>9056108.1782235578</v>
      </c>
      <c r="O42" s="45">
        <v>55254</v>
      </c>
      <c r="P42" s="46">
        <v>9111362.1782235578</v>
      </c>
    </row>
    <row r="43" spans="1:16" ht="9">
      <c r="A43" s="27" t="s">
        <v>36</v>
      </c>
      <c r="B43" s="28">
        <v>3231937.0967980581</v>
      </c>
      <c r="C43" s="66">
        <v>44133</v>
      </c>
      <c r="D43" s="37">
        <v>3276070.0967980581</v>
      </c>
      <c r="E43" s="30">
        <v>10384</v>
      </c>
      <c r="F43" s="38">
        <v>22426</v>
      </c>
      <c r="G43" s="43">
        <v>32810</v>
      </c>
      <c r="H43" s="40">
        <v>5403248.9032019414</v>
      </c>
      <c r="I43" s="36">
        <v>83615</v>
      </c>
      <c r="J43" s="37">
        <v>5486863.9032019414</v>
      </c>
      <c r="K43" s="41">
        <v>199812</v>
      </c>
      <c r="L43" s="42">
        <v>350</v>
      </c>
      <c r="M43" s="43">
        <v>200162</v>
      </c>
      <c r="N43" s="44">
        <v>8845382</v>
      </c>
      <c r="O43" s="45">
        <v>150524</v>
      </c>
      <c r="P43" s="46">
        <v>8995906</v>
      </c>
    </row>
    <row r="44" spans="1:16" ht="9">
      <c r="A44" s="27" t="s">
        <v>37</v>
      </c>
      <c r="B44" s="28">
        <v>234910.01333073474</v>
      </c>
      <c r="C44" s="66">
        <v>3881</v>
      </c>
      <c r="D44" s="37">
        <v>238791.01333073474</v>
      </c>
      <c r="E44" s="30">
        <v>1180</v>
      </c>
      <c r="F44" s="38">
        <v>2337</v>
      </c>
      <c r="G44" s="43">
        <v>3517</v>
      </c>
      <c r="H44" s="40">
        <v>789327.9866692652</v>
      </c>
      <c r="I44" s="36">
        <v>15778</v>
      </c>
      <c r="J44" s="37">
        <v>805105.9866692652</v>
      </c>
      <c r="K44" s="41">
        <v>46074</v>
      </c>
      <c r="L44" s="42">
        <v>21</v>
      </c>
      <c r="M44" s="43">
        <v>46095</v>
      </c>
      <c r="N44" s="44">
        <v>1071492</v>
      </c>
      <c r="O44" s="45">
        <v>22017</v>
      </c>
      <c r="P44" s="46">
        <v>1093509</v>
      </c>
    </row>
    <row r="45" spans="1:16" ht="9">
      <c r="A45" s="27" t="s">
        <v>38</v>
      </c>
      <c r="B45" s="87">
        <v>3948053.3484585471</v>
      </c>
      <c r="C45" s="66">
        <v>38269</v>
      </c>
      <c r="D45" s="67">
        <v>3986322.3484585471</v>
      </c>
      <c r="E45" s="63">
        <v>27474</v>
      </c>
      <c r="F45" s="49">
        <v>6646</v>
      </c>
      <c r="G45" s="68">
        <v>34120</v>
      </c>
      <c r="H45" s="40">
        <v>6509784.6515414529</v>
      </c>
      <c r="I45" s="66">
        <v>74143</v>
      </c>
      <c r="J45" s="67">
        <v>6583927.6515414529</v>
      </c>
      <c r="K45" s="41">
        <v>424366</v>
      </c>
      <c r="L45" s="69">
        <v>19</v>
      </c>
      <c r="M45" s="70">
        <v>424385</v>
      </c>
      <c r="N45" s="44">
        <v>10909678</v>
      </c>
      <c r="O45" s="45">
        <v>119077</v>
      </c>
      <c r="P45" s="54">
        <v>11028755</v>
      </c>
    </row>
    <row r="46" spans="1:16" ht="9">
      <c r="A46" s="55" t="s">
        <v>67</v>
      </c>
      <c r="B46" s="56">
        <v>1024853.2095147476</v>
      </c>
      <c r="C46" s="88">
        <v>4765</v>
      </c>
      <c r="D46" s="37">
        <v>1029618.2095147476</v>
      </c>
      <c r="E46" s="30">
        <v>1758</v>
      </c>
      <c r="F46" s="31">
        <v>64</v>
      </c>
      <c r="G46" s="43">
        <v>1822</v>
      </c>
      <c r="H46" s="58">
        <v>2147053.7904852526</v>
      </c>
      <c r="I46" s="57">
        <v>14659</v>
      </c>
      <c r="J46" s="37">
        <v>2161712.7904852526</v>
      </c>
      <c r="K46" s="59">
        <v>152178</v>
      </c>
      <c r="L46" s="42">
        <v>0</v>
      </c>
      <c r="M46" s="43">
        <v>152178</v>
      </c>
      <c r="N46" s="72">
        <v>3325843</v>
      </c>
      <c r="O46" s="60">
        <v>19488</v>
      </c>
      <c r="P46" s="46">
        <v>3345331</v>
      </c>
    </row>
    <row r="47" spans="1:16" ht="9">
      <c r="A47" s="27" t="s">
        <v>39</v>
      </c>
      <c r="B47" s="28">
        <v>1337439.0856086996</v>
      </c>
      <c r="C47" s="66">
        <v>17915</v>
      </c>
      <c r="D47" s="37">
        <v>1355354.0856086996</v>
      </c>
      <c r="E47" s="30">
        <v>9192</v>
      </c>
      <c r="F47" s="38">
        <v>8192</v>
      </c>
      <c r="G47" s="43">
        <v>17384</v>
      </c>
      <c r="H47" s="40">
        <v>2584314.9143913006</v>
      </c>
      <c r="I47" s="61">
        <v>41003</v>
      </c>
      <c r="J47" s="37">
        <v>2625317.9143913006</v>
      </c>
      <c r="K47" s="41">
        <v>140681</v>
      </c>
      <c r="L47" s="42">
        <v>596</v>
      </c>
      <c r="M47" s="43">
        <v>141277</v>
      </c>
      <c r="N47" s="44">
        <v>4071627</v>
      </c>
      <c r="O47" s="45">
        <v>67706</v>
      </c>
      <c r="P47" s="46">
        <v>4139333</v>
      </c>
    </row>
    <row r="48" spans="1:16" ht="9">
      <c r="A48" s="27" t="s">
        <v>40</v>
      </c>
      <c r="B48" s="28">
        <v>3696871.3731918409</v>
      </c>
      <c r="C48" s="66">
        <v>41883</v>
      </c>
      <c r="D48" s="37">
        <v>3738754.3731918409</v>
      </c>
      <c r="E48" s="30">
        <v>52112</v>
      </c>
      <c r="F48" s="38">
        <v>2756</v>
      </c>
      <c r="G48" s="43">
        <v>54868</v>
      </c>
      <c r="H48" s="40">
        <v>6616551.6268081591</v>
      </c>
      <c r="I48" s="61">
        <v>86709</v>
      </c>
      <c r="J48" s="37">
        <v>6703260.6268081591</v>
      </c>
      <c r="K48" s="41">
        <v>371184</v>
      </c>
      <c r="L48" s="42">
        <v>762</v>
      </c>
      <c r="M48" s="43">
        <v>371946</v>
      </c>
      <c r="N48" s="44">
        <v>10736719</v>
      </c>
      <c r="O48" s="45">
        <v>132110</v>
      </c>
      <c r="P48" s="46">
        <v>10868829</v>
      </c>
    </row>
    <row r="49" spans="1:16" ht="9">
      <c r="A49" s="62" t="s">
        <v>41</v>
      </c>
      <c r="B49" s="52">
        <v>322198.02671579918</v>
      </c>
      <c r="C49" s="73">
        <v>4618</v>
      </c>
      <c r="D49" s="67">
        <v>326816.02671579918</v>
      </c>
      <c r="E49" s="63">
        <v>1879</v>
      </c>
      <c r="F49" s="49">
        <v>329</v>
      </c>
      <c r="G49" s="68">
        <v>2208</v>
      </c>
      <c r="H49" s="74">
        <v>444736.97328420082</v>
      </c>
      <c r="I49" s="73">
        <v>7790</v>
      </c>
      <c r="J49" s="67">
        <v>452526.97328420082</v>
      </c>
      <c r="K49" s="75">
        <v>24497</v>
      </c>
      <c r="L49" s="69">
        <v>94</v>
      </c>
      <c r="M49" s="70">
        <v>24591</v>
      </c>
      <c r="N49" s="76">
        <v>793311</v>
      </c>
      <c r="O49" s="45">
        <v>12831</v>
      </c>
      <c r="P49" s="54">
        <v>806142</v>
      </c>
    </row>
    <row r="50" spans="1:16" ht="9">
      <c r="A50" s="27" t="s">
        <v>42</v>
      </c>
      <c r="B50" s="28">
        <v>1766165.7841959756</v>
      </c>
      <c r="C50" s="66">
        <v>155717</v>
      </c>
      <c r="D50" s="37">
        <v>1921882.7841959756</v>
      </c>
      <c r="E50" s="30">
        <v>4914</v>
      </c>
      <c r="F50" s="31">
        <v>11187</v>
      </c>
      <c r="G50" s="43">
        <v>16101</v>
      </c>
      <c r="H50" s="40">
        <v>2922240.2158040246</v>
      </c>
      <c r="I50" s="36">
        <v>263058</v>
      </c>
      <c r="J50" s="37">
        <v>3185298.2158040246</v>
      </c>
      <c r="K50" s="41">
        <v>122122</v>
      </c>
      <c r="L50" s="42">
        <v>425</v>
      </c>
      <c r="M50" s="43">
        <v>122547</v>
      </c>
      <c r="N50" s="33">
        <v>4815442</v>
      </c>
      <c r="O50" s="60">
        <v>430387</v>
      </c>
      <c r="P50" s="46">
        <v>5245829</v>
      </c>
    </row>
    <row r="51" spans="1:16" ht="9">
      <c r="A51" s="27" t="s">
        <v>43</v>
      </c>
      <c r="B51" s="28">
        <v>300901.49470917002</v>
      </c>
      <c r="C51" s="28">
        <v>6396</v>
      </c>
      <c r="D51" s="29">
        <v>307297.49470917002</v>
      </c>
      <c r="E51" s="30">
        <v>1146</v>
      </c>
      <c r="F51" s="38">
        <v>21328</v>
      </c>
      <c r="G51" s="35">
        <v>22474</v>
      </c>
      <c r="H51" s="33">
        <v>873314.50529083004</v>
      </c>
      <c r="I51" s="28">
        <v>20666</v>
      </c>
      <c r="J51" s="29">
        <v>893980.50529083004</v>
      </c>
      <c r="K51" s="34">
        <v>139834</v>
      </c>
      <c r="L51" s="28">
        <v>927</v>
      </c>
      <c r="M51" s="35">
        <v>140761</v>
      </c>
      <c r="N51" s="44">
        <v>1315196</v>
      </c>
      <c r="O51" s="28">
        <v>49317</v>
      </c>
      <c r="P51" s="28">
        <v>1364513</v>
      </c>
    </row>
    <row r="52" spans="1:16" ht="9">
      <c r="A52" s="27" t="s">
        <v>44</v>
      </c>
      <c r="B52" s="28">
        <v>2271285.7855492434</v>
      </c>
      <c r="C52" s="66">
        <v>40726</v>
      </c>
      <c r="D52" s="37">
        <v>2312011.7855492434</v>
      </c>
      <c r="E52" s="30">
        <v>15193</v>
      </c>
      <c r="F52" s="38">
        <v>7287</v>
      </c>
      <c r="G52" s="43">
        <v>22480</v>
      </c>
      <c r="H52" s="40">
        <v>4212034.2144507561</v>
      </c>
      <c r="I52" s="36">
        <v>82125</v>
      </c>
      <c r="J52" s="37">
        <v>4294159.2144507561</v>
      </c>
      <c r="K52" s="41">
        <v>198315</v>
      </c>
      <c r="L52" s="42">
        <v>1045</v>
      </c>
      <c r="M52" s="43">
        <v>199360</v>
      </c>
      <c r="N52" s="33">
        <v>6696828</v>
      </c>
      <c r="O52" s="45">
        <v>131183</v>
      </c>
      <c r="P52" s="46">
        <v>6828011</v>
      </c>
    </row>
    <row r="53" spans="1:16" ht="9">
      <c r="A53" s="27" t="s">
        <v>45</v>
      </c>
      <c r="B53" s="28">
        <v>7564519.1055124206</v>
      </c>
      <c r="C53" s="66">
        <v>109697</v>
      </c>
      <c r="D53" s="67">
        <v>7674216.1055124206</v>
      </c>
      <c r="E53" s="63">
        <v>15707</v>
      </c>
      <c r="F53" s="49">
        <v>56923</v>
      </c>
      <c r="G53" s="68">
        <v>72630</v>
      </c>
      <c r="H53" s="40">
        <v>14957586.894487578</v>
      </c>
      <c r="I53" s="66">
        <v>244720</v>
      </c>
      <c r="J53" s="67">
        <v>15202306.894487578</v>
      </c>
      <c r="K53" s="41">
        <v>340214</v>
      </c>
      <c r="L53" s="69">
        <v>2271</v>
      </c>
      <c r="M53" s="70">
        <v>342485</v>
      </c>
      <c r="N53" s="53">
        <v>22878027</v>
      </c>
      <c r="O53" s="45">
        <v>413611</v>
      </c>
      <c r="P53" s="54">
        <v>23291638</v>
      </c>
    </row>
    <row r="54" spans="1:16" ht="9">
      <c r="A54" s="55" t="s">
        <v>46</v>
      </c>
      <c r="B54" s="56">
        <v>948368.31282338267</v>
      </c>
      <c r="C54" s="88">
        <v>17356</v>
      </c>
      <c r="D54" s="37">
        <v>965724.31282338267</v>
      </c>
      <c r="E54" s="30">
        <v>1821</v>
      </c>
      <c r="F54" s="31">
        <v>5863</v>
      </c>
      <c r="G54" s="43">
        <v>7684</v>
      </c>
      <c r="H54" s="58">
        <v>1723967.6871766173</v>
      </c>
      <c r="I54" s="57">
        <v>36503</v>
      </c>
      <c r="J54" s="37">
        <v>1760470.6871766173</v>
      </c>
      <c r="K54" s="59">
        <v>142281</v>
      </c>
      <c r="L54" s="42">
        <v>640</v>
      </c>
      <c r="M54" s="43">
        <v>142921</v>
      </c>
      <c r="N54" s="44">
        <v>2816438</v>
      </c>
      <c r="O54" s="60">
        <v>60362</v>
      </c>
      <c r="P54" s="46">
        <v>2876800</v>
      </c>
    </row>
    <row r="55" spans="1:16" ht="9">
      <c r="A55" s="27" t="s">
        <v>68</v>
      </c>
      <c r="B55" s="28">
        <v>170443.62201464138</v>
      </c>
      <c r="C55" s="66">
        <v>2613</v>
      </c>
      <c r="D55" s="37">
        <v>173056.62201464138</v>
      </c>
      <c r="E55" s="30">
        <v>636</v>
      </c>
      <c r="F55" s="38">
        <v>468</v>
      </c>
      <c r="G55" s="43">
        <v>1104</v>
      </c>
      <c r="H55" s="40">
        <v>410671.37798535859</v>
      </c>
      <c r="I55" s="61">
        <v>7057</v>
      </c>
      <c r="J55" s="37">
        <v>417728.37798535859</v>
      </c>
      <c r="K55" s="41">
        <v>33775</v>
      </c>
      <c r="L55" s="42">
        <v>0</v>
      </c>
      <c r="M55" s="43">
        <v>33775</v>
      </c>
      <c r="N55" s="80">
        <v>615526</v>
      </c>
      <c r="O55" s="45">
        <v>10138</v>
      </c>
      <c r="P55" s="46">
        <v>625664</v>
      </c>
    </row>
    <row r="56" spans="1:16" ht="9">
      <c r="A56" s="27" t="s">
        <v>47</v>
      </c>
      <c r="B56" s="28">
        <v>2898547.8217665264</v>
      </c>
      <c r="C56" s="61">
        <v>40111</v>
      </c>
      <c r="D56" s="37">
        <v>2938658.8217665264</v>
      </c>
      <c r="E56" s="30">
        <v>8041</v>
      </c>
      <c r="F56" s="38">
        <v>27918</v>
      </c>
      <c r="G56" s="43">
        <v>35959</v>
      </c>
      <c r="H56" s="40">
        <v>4519646.1782334736</v>
      </c>
      <c r="I56" s="61">
        <v>77055</v>
      </c>
      <c r="J56" s="37">
        <v>4596701.1782334736</v>
      </c>
      <c r="K56" s="41">
        <v>191235</v>
      </c>
      <c r="L56" s="42">
        <v>733</v>
      </c>
      <c r="M56" s="43">
        <v>191968</v>
      </c>
      <c r="N56" s="33">
        <v>7617470</v>
      </c>
      <c r="O56" s="45">
        <v>145817</v>
      </c>
      <c r="P56" s="46">
        <v>7763287</v>
      </c>
    </row>
    <row r="57" spans="1:16" ht="9">
      <c r="A57" s="62" t="s">
        <v>69</v>
      </c>
      <c r="B57" s="52">
        <v>2752666.8226312967</v>
      </c>
      <c r="C57" s="73">
        <v>79885</v>
      </c>
      <c r="D57" s="67">
        <v>2832551.8226312967</v>
      </c>
      <c r="E57" s="63">
        <v>5011</v>
      </c>
      <c r="F57" s="49">
        <v>18215</v>
      </c>
      <c r="G57" s="68">
        <v>23226</v>
      </c>
      <c r="H57" s="74">
        <v>4606471.1773687033</v>
      </c>
      <c r="I57" s="73">
        <v>146758</v>
      </c>
      <c r="J57" s="67">
        <v>4753229.1773687033</v>
      </c>
      <c r="K57" s="75">
        <v>226056</v>
      </c>
      <c r="L57" s="69">
        <v>0</v>
      </c>
      <c r="M57" s="70">
        <v>226056</v>
      </c>
      <c r="N57" s="53">
        <v>7590205</v>
      </c>
      <c r="O57" s="71">
        <v>244858</v>
      </c>
      <c r="P57" s="54">
        <v>7835063</v>
      </c>
    </row>
    <row r="58" spans="1:16" ht="9">
      <c r="A58" s="27" t="s">
        <v>71</v>
      </c>
      <c r="B58" s="28">
        <v>465489.24963238463</v>
      </c>
      <c r="C58" s="28">
        <v>8157</v>
      </c>
      <c r="D58" s="29">
        <v>473646.24963238463</v>
      </c>
      <c r="E58" s="30">
        <v>154</v>
      </c>
      <c r="F58" s="31">
        <v>53</v>
      </c>
      <c r="G58" s="35">
        <v>207</v>
      </c>
      <c r="H58" s="33">
        <v>1108646.7503676154</v>
      </c>
      <c r="I58" s="28">
        <v>21939</v>
      </c>
      <c r="J58" s="29">
        <v>1130585.7503676154</v>
      </c>
      <c r="K58" s="34">
        <v>47577</v>
      </c>
      <c r="L58" s="28">
        <v>880</v>
      </c>
      <c r="M58" s="35">
        <v>48457</v>
      </c>
      <c r="N58" s="33">
        <v>1621867</v>
      </c>
      <c r="O58" s="28">
        <v>31029</v>
      </c>
      <c r="P58" s="28">
        <v>1652896</v>
      </c>
    </row>
    <row r="59" spans="1:16" ht="9">
      <c r="A59" s="27" t="s">
        <v>70</v>
      </c>
      <c r="B59" s="28">
        <v>1707308.5220592134</v>
      </c>
      <c r="C59" s="61">
        <v>22679</v>
      </c>
      <c r="D59" s="37">
        <v>1729987.5220592134</v>
      </c>
      <c r="E59" s="30">
        <v>13484</v>
      </c>
      <c r="F59" s="38">
        <v>56</v>
      </c>
      <c r="G59" s="43">
        <v>13540</v>
      </c>
      <c r="H59" s="40">
        <v>3604984.4779407866</v>
      </c>
      <c r="I59" s="61">
        <v>52979</v>
      </c>
      <c r="J59" s="37">
        <v>3657963.4779407866</v>
      </c>
      <c r="K59" s="41">
        <v>279926</v>
      </c>
      <c r="L59" s="42">
        <v>256</v>
      </c>
      <c r="M59" s="43">
        <v>280182</v>
      </c>
      <c r="N59" s="44">
        <v>5605703</v>
      </c>
      <c r="O59" s="45">
        <v>75970</v>
      </c>
      <c r="P59" s="46">
        <v>5681673</v>
      </c>
    </row>
    <row r="60" spans="1:16" ht="9">
      <c r="A60" s="27" t="s">
        <v>48</v>
      </c>
      <c r="B60" s="28">
        <v>183724.64664983406</v>
      </c>
      <c r="C60" s="28">
        <v>383</v>
      </c>
      <c r="D60" s="29">
        <v>184107.64664983406</v>
      </c>
      <c r="E60" s="63">
        <v>1101</v>
      </c>
      <c r="F60" s="38">
        <v>108</v>
      </c>
      <c r="G60" s="35">
        <v>1209</v>
      </c>
      <c r="H60" s="33">
        <v>672102.353350166</v>
      </c>
      <c r="I60" s="28">
        <v>4211</v>
      </c>
      <c r="J60" s="29">
        <v>676313.353350166</v>
      </c>
      <c r="K60" s="34">
        <v>28646</v>
      </c>
      <c r="L60" s="28">
        <v>9</v>
      </c>
      <c r="M60" s="35">
        <v>28655</v>
      </c>
      <c r="N60" s="33">
        <v>885574</v>
      </c>
      <c r="O60" s="28">
        <v>4711</v>
      </c>
      <c r="P60" s="28">
        <v>890285</v>
      </c>
    </row>
    <row r="61" spans="1:16" ht="9">
      <c r="A61" s="90" t="s">
        <v>49</v>
      </c>
      <c r="B61" s="91">
        <v>98573934.86114414</v>
      </c>
      <c r="C61" s="91">
        <v>1372935</v>
      </c>
      <c r="D61" s="92">
        <v>99946869.86114414</v>
      </c>
      <c r="E61" s="48">
        <v>522280</v>
      </c>
      <c r="F61" s="91">
        <v>431839</v>
      </c>
      <c r="G61" s="92">
        <v>954119</v>
      </c>
      <c r="H61" s="93">
        <v>170239356.63224709</v>
      </c>
      <c r="I61" s="91">
        <v>2692977</v>
      </c>
      <c r="J61" s="92">
        <v>172932333.63224709</v>
      </c>
      <c r="K61" s="93">
        <v>9534892</v>
      </c>
      <c r="L61" s="91">
        <v>32772</v>
      </c>
      <c r="M61" s="92">
        <v>9567664</v>
      </c>
      <c r="N61" s="93">
        <v>278870463.49339122</v>
      </c>
      <c r="O61" s="91">
        <v>4530523</v>
      </c>
      <c r="P61" s="91">
        <v>283400986.49339122</v>
      </c>
    </row>
    <row r="62" spans="1:16" s="89" customFormat="1" ht="9" customHeight="1">
      <c r="A62" s="96" t="s">
        <v>51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pans="1:16" ht="9">
      <c r="A63" s="97" t="s">
        <v>58</v>
      </c>
    </row>
    <row r="64" spans="1:16" ht="9">
      <c r="A64" s="98" t="s">
        <v>59</v>
      </c>
    </row>
    <row r="65" spans="1:1" ht="9">
      <c r="A65" s="98" t="s">
        <v>60</v>
      </c>
    </row>
    <row r="66" spans="1:1" ht="9">
      <c r="A66" s="98" t="s">
        <v>72</v>
      </c>
    </row>
    <row r="67" spans="1:1" ht="10">
      <c r="A67" s="95"/>
    </row>
  </sheetData>
  <mergeCells count="7">
    <mergeCell ref="A1:P1"/>
    <mergeCell ref="B4:P4"/>
    <mergeCell ref="B5:D5"/>
    <mergeCell ref="E5:G5"/>
    <mergeCell ref="H5:J5"/>
    <mergeCell ref="K5:M5"/>
    <mergeCell ref="N5:P5"/>
  </mergeCells>
  <conditionalFormatting sqref="B11:D12 N11:P12 B34:D34 B31:B33 O34:P34 N59:P59 B59:D59 B58 B60 N19:P25 B22:D25 B10 N14:P16 B14:D16 B13 B17 B30:D30 N30:P30 B28 O36:P37 B36:D37 B35 B40:D50 O40:P50 B38:B39 B27:D27 B26 N27:P27 O52:P57 B52:D57 B51 C19:D21 G52:K57 G27:K27 G40:K50 G36:K37 G30:K30 G14:K16 G19:K25 G59:K59 G34:K34 G11:K12">
    <cfRule type="cellIs" dxfId="33" priority="34" operator="lessThan">
      <formula>0</formula>
    </cfRule>
  </conditionalFormatting>
  <conditionalFormatting sqref="M11:M12 M34 M59 M19:M25 M14:M16 M30 M36:M37 M40:M50 M27 M52:M57">
    <cfRule type="cellIs" dxfId="32" priority="33" operator="lessThan">
      <formula>0</formula>
    </cfRule>
  </conditionalFormatting>
  <conditionalFormatting sqref="L11:L12 L34 L59 L19:L25 L14:L16 L30 L36:L37 L40:L50 L27 L52:L57">
    <cfRule type="cellIs" dxfId="31" priority="32" operator="lessThan">
      <formula>0</formula>
    </cfRule>
  </conditionalFormatting>
  <conditionalFormatting sqref="C31">
    <cfRule type="cellIs" dxfId="30" priority="31" operator="lessThan">
      <formula>0</formula>
    </cfRule>
  </conditionalFormatting>
  <conditionalFormatting sqref="D31 G31:P31">
    <cfRule type="cellIs" dxfId="29" priority="30" operator="lessThan">
      <formula>0</formula>
    </cfRule>
  </conditionalFormatting>
  <conditionalFormatting sqref="C33:D33 G33:P33">
    <cfRule type="cellIs" dxfId="28" priority="29" operator="lessThan">
      <formula>0</formula>
    </cfRule>
  </conditionalFormatting>
  <conditionalFormatting sqref="C58:D58 G58:P58">
    <cfRule type="cellIs" dxfId="27" priority="28" operator="lessThan">
      <formula>0</formula>
    </cfRule>
  </conditionalFormatting>
  <conditionalFormatting sqref="C60:D60 G60:P60">
    <cfRule type="cellIs" dxfId="26" priority="27" operator="lessThan">
      <formula>0</formula>
    </cfRule>
  </conditionalFormatting>
  <conditionalFormatting sqref="C17:D17 G17:P17">
    <cfRule type="cellIs" dxfId="25" priority="26" operator="lessThan">
      <formula>0</formula>
    </cfRule>
  </conditionalFormatting>
  <conditionalFormatting sqref="C10:E10 G10:P10 E11:E61">
    <cfRule type="cellIs" dxfId="24" priority="25" operator="lessThan">
      <formula>0</formula>
    </cfRule>
  </conditionalFormatting>
  <conditionalFormatting sqref="C13:D13 G13:O13">
    <cfRule type="cellIs" dxfId="23" priority="24" operator="lessThan">
      <formula>0</formula>
    </cfRule>
  </conditionalFormatting>
  <conditionalFormatting sqref="C18:D18 G18:P18">
    <cfRule type="cellIs" dxfId="22" priority="23" operator="lessThan">
      <formula>0</formula>
    </cfRule>
  </conditionalFormatting>
  <conditionalFormatting sqref="C28:D28 G28:P28">
    <cfRule type="cellIs" dxfId="21" priority="22" operator="lessThan">
      <formula>0</formula>
    </cfRule>
  </conditionalFormatting>
  <conditionalFormatting sqref="C29:D29 G29:P29">
    <cfRule type="cellIs" dxfId="20" priority="21" operator="lessThan">
      <formula>0</formula>
    </cfRule>
  </conditionalFormatting>
  <conditionalFormatting sqref="C35:D35 O35:P35 G35:M35">
    <cfRule type="cellIs" dxfId="19" priority="20" operator="lessThan">
      <formula>0</formula>
    </cfRule>
  </conditionalFormatting>
  <conditionalFormatting sqref="C38:D38 O38:P38 G38:M38">
    <cfRule type="cellIs" dxfId="18" priority="19" operator="lessThan">
      <formula>0</formula>
    </cfRule>
  </conditionalFormatting>
  <conditionalFormatting sqref="C39:D39 O39:P39 G39:M39">
    <cfRule type="cellIs" dxfId="17" priority="18" operator="lessThan">
      <formula>0</formula>
    </cfRule>
  </conditionalFormatting>
  <conditionalFormatting sqref="C32:D32 G32:P32">
    <cfRule type="cellIs" dxfId="16" priority="17" operator="lessThan">
      <formula>0</formula>
    </cfRule>
  </conditionalFormatting>
  <conditionalFormatting sqref="C26:D26 G26:P26">
    <cfRule type="cellIs" dxfId="15" priority="16" operator="lessThan">
      <formula>0</formula>
    </cfRule>
  </conditionalFormatting>
  <conditionalFormatting sqref="C51:D51 O51:P51 G51:M51">
    <cfRule type="cellIs" dxfId="14" priority="15" operator="lessThan">
      <formula>0</formula>
    </cfRule>
  </conditionalFormatting>
  <conditionalFormatting sqref="P13">
    <cfRule type="cellIs" dxfId="13" priority="14" operator="lessThan">
      <formula>0</formula>
    </cfRule>
  </conditionalFormatting>
  <conditionalFormatting sqref="N35:N36 N43:N49 N38:N40 N54 N51">
    <cfRule type="cellIs" dxfId="12" priority="13" operator="lessThan">
      <formula>0</formula>
    </cfRule>
  </conditionalFormatting>
  <conditionalFormatting sqref="N55">
    <cfRule type="cellIs" dxfId="11" priority="12" operator="lessThan">
      <formula>0</formula>
    </cfRule>
  </conditionalFormatting>
  <conditionalFormatting sqref="N57">
    <cfRule type="cellIs" dxfId="10" priority="11" operator="lessThan">
      <formula>0</formula>
    </cfRule>
  </conditionalFormatting>
  <conditionalFormatting sqref="N41">
    <cfRule type="cellIs" dxfId="9" priority="10" operator="lessThan">
      <formula>0</formula>
    </cfRule>
  </conditionalFormatting>
  <conditionalFormatting sqref="N34">
    <cfRule type="cellIs" dxfId="8" priority="9" operator="lessThan">
      <formula>0</formula>
    </cfRule>
  </conditionalFormatting>
  <conditionalFormatting sqref="N37">
    <cfRule type="cellIs" dxfId="7" priority="8" operator="lessThan">
      <formula>0</formula>
    </cfRule>
  </conditionalFormatting>
  <conditionalFormatting sqref="N42">
    <cfRule type="cellIs" dxfId="6" priority="7" operator="lessThan">
      <formula>0</formula>
    </cfRule>
  </conditionalFormatting>
  <conditionalFormatting sqref="N52">
    <cfRule type="cellIs" dxfId="5" priority="6" operator="lessThan">
      <formula>0</formula>
    </cfRule>
  </conditionalFormatting>
  <conditionalFormatting sqref="N53">
    <cfRule type="cellIs" dxfId="4" priority="5" operator="lessThan">
      <formula>0</formula>
    </cfRule>
  </conditionalFormatting>
  <conditionalFormatting sqref="N56">
    <cfRule type="cellIs" dxfId="3" priority="4" operator="lessThan">
      <formula>0</formula>
    </cfRule>
  </conditionalFormatting>
  <conditionalFormatting sqref="N50">
    <cfRule type="cellIs" dxfId="2" priority="3" operator="lessThan">
      <formula>0</formula>
    </cfRule>
  </conditionalFormatting>
  <conditionalFormatting sqref="B18:B21">
    <cfRule type="cellIs" dxfId="1" priority="2" operator="lessThan">
      <formula>0</formula>
    </cfRule>
  </conditionalFormatting>
  <conditionalFormatting sqref="F10:F60">
    <cfRule type="cellIs" dxfId="0" priority="1" operator="lessThan">
      <formula>0</formula>
    </cfRule>
  </conditionalFormatting>
  <pageMargins left="0.7" right="0.7" top="0.75" bottom="0.75" header="0.3" footer="0.3"/>
  <pageSetup paperSize="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5A2FEF5F6C4408AE9B853EB2F1759" ma:contentTypeVersion="17" ma:contentTypeDescription="Create a new document." ma:contentTypeScope="" ma:versionID="04a17458d2d23240273cdbb219d9a89c">
  <xsd:schema xmlns:xsd="http://www.w3.org/2001/XMLSchema" xmlns:xs="http://www.w3.org/2001/XMLSchema" xmlns:p="http://schemas.microsoft.com/office/2006/metadata/properties" xmlns:ns2="de4ef9d2-0c58-461f-b0b2-2974598ffd4d" xmlns:ns3="fa206f85-77e9-4cb7-87d7-1bf038a27a5b" targetNamespace="http://schemas.microsoft.com/office/2006/metadata/properties" ma:root="true" ma:fieldsID="360dd092fe871a61f46fa33163d16d75" ns2:_="" ns3:_="">
    <xsd:import namespace="de4ef9d2-0c58-461f-b0b2-2974598ffd4d"/>
    <xsd:import namespace="fa206f85-77e9-4cb7-87d7-1bf038a27a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ef9d2-0c58-461f-b0b2-2974598ff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06f85-77e9-4cb7-87d7-1bf038a27a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8018a86-385e-4bd3-b167-fc9b5e9c55b6}" ma:internalName="TaxCatchAll" ma:showField="CatchAllData" ma:web="fa206f85-77e9-4cb7-87d7-1bf038a27a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206f85-77e9-4cb7-87d7-1bf038a27a5b" xsi:nil="true"/>
    <lcf76f155ced4ddcb4097134ff3c332f xmlns="de4ef9d2-0c58-461f-b0b2-2974598ffd4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BA95F06-192A-443B-B136-480F3000B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ef9d2-0c58-461f-b0b2-2974598ffd4d"/>
    <ds:schemaRef ds:uri="fa206f85-77e9-4cb7-87d7-1bf038a27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476AC-AE85-4006-A12B-D3AF1646A7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25D4DC-EC47-4920-9E71-EE3DD64189C2}">
  <ds:schemaRefs>
    <ds:schemaRef ds:uri="http://purl.org/dc/elements/1.1/"/>
    <ds:schemaRef ds:uri="de4ef9d2-0c58-461f-b0b2-2974598ffd4d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fa206f85-77e9-4cb7-87d7-1bf038a27a5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 MV-1 Publish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Allison (FHWA)</dc:creator>
  <cp:lastModifiedBy>Weber, Allison (FHWA)</cp:lastModifiedBy>
  <dcterms:created xsi:type="dcterms:W3CDTF">2023-01-25T19:44:29Z</dcterms:created>
  <dcterms:modified xsi:type="dcterms:W3CDTF">2023-12-14T14:35:40Z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0x010100FB65A2FEF5F6C4408AE9B853EB2F1759</vt:lpwstr>
  </property>
  <property fmtid="{D5CDD505-2E9C-101B-9397-08002B2CF9AE}" pid="3" name="MediaServiceImageTags">
    <vt:lpwstr/>
  </property>
</Properties>
</file>