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t-my.sharepoint.com/personal/allison_weber_ad_dot_gov/Documents/Reg/561/2022 Analysis and Tables/Tables/"/>
    </mc:Choice>
  </mc:AlternateContent>
  <xr:revisionPtr revIDLastSave="6" documentId="8_{F15E651C-BED2-4553-9FF7-5B29F79619FE}" xr6:coauthVersionLast="47" xr6:coauthVersionMax="47" xr10:uidLastSave="{D163F526-F356-4C18-B8C1-929B1CECD01D}"/>
  <bookViews>
    <workbookView xWindow="28680" yWindow="-7395" windowWidth="29040" windowHeight="15720" xr2:uid="{3079074B-28AC-4DEA-97D4-2E9FE6AA02CD}"/>
  </bookViews>
  <sheets>
    <sheet name="CY MV-10 Publish" sheetId="1" r:id="rId1"/>
  </sheets>
  <definedNames>
    <definedName name="\P">#REF!</definedName>
    <definedName name="Adjusted">#REF!</definedName>
    <definedName name="CTFEBS">#REF!</definedName>
    <definedName name="_xlnm.Database">#N/A</definedName>
    <definedName name="FINAL">#REF!</definedName>
    <definedName name="PRINT">#REF!</definedName>
    <definedName name="_xlnm.Print_Area" localSheetId="0">'CY MV-10 Publish'!$A$1:$L$68</definedName>
    <definedName name="SAVED">#REF!</definedName>
    <definedName name="SAVII">#REF!</definedName>
    <definedName name="SHEET1">#REF!</definedName>
    <definedName name="SHEET2">#REF!</definedName>
    <definedName name="STATES">#REF!</definedName>
    <definedName name="YEAR">#REF!</definedName>
    <definedName name="YEAR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<sst xmlns="http://schemas.openxmlformats.org/spreadsheetml/2006/main" count="89" uniqueCount="76">
  <si>
    <t>TABLE MV-10</t>
  </si>
  <si>
    <t xml:space="preserve">PRIVATE AND COMMERCIAL </t>
  </si>
  <si>
    <t>TOTAL BUSES</t>
  </si>
  <si>
    <t>NON-SCHOOL</t>
  </si>
  <si>
    <t/>
  </si>
  <si>
    <t>STATE, COUNTY,</t>
  </si>
  <si>
    <t>TOTAL</t>
  </si>
  <si>
    <t>STATE</t>
  </si>
  <si>
    <t>COMMERCIAL</t>
  </si>
  <si>
    <t>SCHOOL</t>
  </si>
  <si>
    <t>FEDERAL  (2)</t>
  </si>
  <si>
    <t>AND MUNICIPAL</t>
  </si>
  <si>
    <t>GRAND</t>
  </si>
  <si>
    <t>BUSES</t>
  </si>
  <si>
    <t>SCHOOL &amp;</t>
  </si>
  <si>
    <t>AND FEDERAL</t>
  </si>
  <si>
    <t xml:space="preserve">Alabama </t>
  </si>
  <si>
    <t>Alaska</t>
  </si>
  <si>
    <t xml:space="preserve">Arizona </t>
  </si>
  <si>
    <t xml:space="preserve">Arkansas </t>
  </si>
  <si>
    <t>California</t>
  </si>
  <si>
    <t>Colorado</t>
  </si>
  <si>
    <t xml:space="preserve">Connecticut </t>
  </si>
  <si>
    <t>Delaware</t>
  </si>
  <si>
    <t>District of Columbia</t>
  </si>
  <si>
    <t>Florida</t>
  </si>
  <si>
    <t>Hawaii</t>
  </si>
  <si>
    <t xml:space="preserve">Illinois </t>
  </si>
  <si>
    <t>Iowa</t>
  </si>
  <si>
    <t>Kansas</t>
  </si>
  <si>
    <t>Kentucky</t>
  </si>
  <si>
    <t>Louisiana</t>
  </si>
  <si>
    <t xml:space="preserve">Maine </t>
  </si>
  <si>
    <t xml:space="preserve">Maryland </t>
  </si>
  <si>
    <t xml:space="preserve">Massachusetts </t>
  </si>
  <si>
    <t xml:space="preserve">Minnesota </t>
  </si>
  <si>
    <t>Mississippi</t>
  </si>
  <si>
    <t xml:space="preserve">Missouri </t>
  </si>
  <si>
    <t>Montana</t>
  </si>
  <si>
    <t>Nebraska</t>
  </si>
  <si>
    <t xml:space="preserve">Nevada </t>
  </si>
  <si>
    <t>New Hampshire</t>
  </si>
  <si>
    <t>New Jersey</t>
  </si>
  <si>
    <t>New Mexico</t>
  </si>
  <si>
    <t>New York (3)</t>
  </si>
  <si>
    <t>Ohio</t>
  </si>
  <si>
    <t xml:space="preserve">Oklahoma 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</si>
  <si>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</si>
  <si>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</si>
  <si>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</si>
  <si>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</si>
  <si>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</si>
  <si>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</si>
  <si>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</si>
  <si>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</si>
  <si>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</si>
  <si>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</si>
  <si>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 xml:space="preserve">West Virginia </t>
  </si>
  <si>
    <t xml:space="preserve">Wisconsin </t>
  </si>
  <si>
    <t>Wyoming</t>
  </si>
  <si>
    <t>Total</t>
  </si>
  <si>
    <t>(1) Published data reflects State-supplied data without estimation, except where noted.</t>
  </si>
  <si>
    <t xml:space="preserve">(2) Data provided by General Services Administration (GSA). </t>
  </si>
  <si>
    <t>(3) Data was estimated by FHWA due to data quality concerns, which the State did not address per FHWA's request.</t>
  </si>
  <si>
    <t>Georgia (4)</t>
  </si>
  <si>
    <t>North Carolina (4)</t>
  </si>
  <si>
    <t>North Dakota (4)</t>
  </si>
  <si>
    <t>Virginia (4)</t>
  </si>
  <si>
    <t>(5) Grand total equals total private and commercial, publicly-owned, and Federally registered vehicles.</t>
  </si>
  <si>
    <t xml:space="preserve">PUBLICLY-OWNED </t>
  </si>
  <si>
    <t>(4) State did not report a breakdown of private and commercial bus types.</t>
  </si>
  <si>
    <t>Idaho (3)</t>
  </si>
  <si>
    <t>Michigan (4)</t>
  </si>
  <si>
    <t>2022 Bus Registrations (1)</t>
  </si>
  <si>
    <t xml:space="preserve">Indiana </t>
  </si>
  <si>
    <t>November 2023 (Revised February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</si>
</sst>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6"/>
      <name val="P-AVGARD"/>
    </font>
    <font>
      <sz val="6"/>
      <name val="P-AVGARD"/>
    </font>
    <font>
      <b/>
      <sz val="12"/>
      <name val="P-AVGARD"/>
    </font>
    <font>
      <sz val="5"/>
      <name val="P-AVGARD"/>
    </font>
    <font>
      <sz val="6"/>
      <color theme="1"/>
      <name val="Arial"/>
      <family val="2"/>
    </font>
    <font>
      <sz val="6"/>
      <color indexed="10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47">
    <xf numFmtId="37" fontId="0" fillId="0" borderId="0" xfId="0"/>
    <xf numFmtId="3" fontId="6" fillId="0" borderId="7" xfId="1" applyNumberFormat="1" applyFont="1" applyFill="1" applyBorder="1" applyProtection="1"/>
    <xf numFmtId="3" fontId="6" fillId="0" borderId="15" xfId="1" applyNumberFormat="1" applyFont="1" applyFill="1" applyBorder="1" applyProtection="1"/>
    <xf numFmtId="3" fontId="6" fillId="0" borderId="20" xfId="1" applyNumberFormat="1" applyFont="1" applyFill="1" applyBorder="1" applyProtection="1"/>
    <xf numFmtId="37" fontId="2" fillId="0" borderId="0" xfId="0" applyFont="1" applyFill="1" applyAlignment="1">
      <alignment horizontal="center"/>
    </xf>
    <xf numFmtId="37" fontId="0" fillId="0" borderId="0" xfId="0" applyFill="1" applyAlignment="1">
      <alignment horizontal="center"/>
    </xf>
    <xf numFmtId="37" fontId="0" fillId="0" borderId="0" xfId="0" applyFill="1"/>
    <xf numFmtId="37" fontId="3" fillId="0" borderId="0" xfId="0" applyFont="1" applyFill="1"/>
    <xf numFmtId="49" fontId="4" fillId="0" borderId="0" xfId="0" applyNumberFormat="1" applyFont="1" applyFill="1" applyAlignment="1">
      <alignment horizontal="left"/>
    </xf>
    <xf numFmtId="37" fontId="5" fillId="0" borderId="0" xfId="0" applyFont="1" applyFill="1" applyAlignment="1">
      <alignment horizontal="center"/>
    </xf>
    <xf numFmtId="37" fontId="6" fillId="0" borderId="0" xfId="0" applyFont="1" applyFill="1"/>
    <xf numFmtId="37" fontId="6" fillId="0" borderId="0" xfId="0" applyFont="1" applyFill="1" applyAlignment="1">
      <alignment horizontal="center"/>
    </xf>
    <xf numFmtId="37" fontId="6" fillId="0" borderId="0" xfId="0" applyFont="1" applyFill="1" applyAlignment="1">
      <alignment horizontal="right"/>
    </xf>
    <xf numFmtId="37" fontId="6" fillId="0" borderId="1" xfId="0" applyFont="1" applyFill="1" applyBorder="1" applyAlignment="1">
      <alignment horizontal="center"/>
    </xf>
    <xf numFmtId="37" fontId="6" fillId="0" borderId="2" xfId="0" applyFont="1" applyFill="1" applyBorder="1" applyAlignment="1">
      <alignment horizontal="center"/>
    </xf>
    <xf numFmtId="37" fontId="6" fillId="0" borderId="3" xfId="0" applyFont="1" applyFill="1" applyBorder="1" applyAlignment="1">
      <alignment horizontal="center"/>
    </xf>
    <xf numFmtId="37" fontId="6" fillId="0" borderId="4" xfId="0" applyFont="1" applyFill="1" applyBorder="1" applyAlignment="1">
      <alignment horizontal="center"/>
    </xf>
    <xf numFmtId="37" fontId="6" fillId="0" borderId="5" xfId="0" applyFont="1" applyFill="1" applyBorder="1" applyAlignment="1">
      <alignment horizontal="center"/>
    </xf>
    <xf numFmtId="37" fontId="6" fillId="0" borderId="6" xfId="0" applyFont="1" applyFill="1" applyBorder="1" applyAlignment="1">
      <alignment horizontal="center"/>
    </xf>
    <xf numFmtId="37" fontId="6" fillId="0" borderId="7" xfId="0" applyFont="1" applyFill="1" applyBorder="1" applyAlignment="1">
      <alignment horizontal="center"/>
    </xf>
    <xf numFmtId="37" fontId="6" fillId="0" borderId="8" xfId="0" applyFont="1" applyFill="1" applyBorder="1" applyAlignment="1">
      <alignment horizontal="center"/>
    </xf>
    <xf numFmtId="37" fontId="6" fillId="0" borderId="9" xfId="0" applyFont="1" applyFill="1" applyBorder="1" applyAlignment="1">
      <alignment horizontal="center"/>
    </xf>
    <xf numFmtId="37" fontId="6" fillId="0" borderId="10" xfId="0" applyFont="1" applyFill="1" applyBorder="1"/>
    <xf numFmtId="37" fontId="6" fillId="0" borderId="11" xfId="0" applyFont="1" applyFill="1" applyBorder="1"/>
    <xf numFmtId="37" fontId="6" fillId="0" borderId="12" xfId="0" applyFont="1" applyFill="1" applyBorder="1"/>
    <xf numFmtId="37" fontId="6" fillId="0" borderId="13" xfId="0" applyFont="1" applyFill="1" applyBorder="1" applyAlignment="1">
      <alignment horizontal="center"/>
    </xf>
    <xf numFmtId="37" fontId="6" fillId="0" borderId="10" xfId="0" applyFont="1" applyFill="1" applyBorder="1" applyAlignment="1">
      <alignment horizontal="center"/>
    </xf>
    <xf numFmtId="37" fontId="6" fillId="0" borderId="7" xfId="0" applyFont="1" applyFill="1" applyBorder="1"/>
    <xf numFmtId="3" fontId="6" fillId="0" borderId="8" xfId="0" applyNumberFormat="1" applyFont="1" applyFill="1" applyBorder="1"/>
    <xf numFmtId="3" fontId="6" fillId="0" borderId="9" xfId="0" applyNumberFormat="1" applyFont="1" applyFill="1" applyBorder="1"/>
    <xf numFmtId="3" fontId="6" fillId="0" borderId="7" xfId="0" applyNumberFormat="1" applyFont="1" applyFill="1" applyBorder="1"/>
    <xf numFmtId="3" fontId="6" fillId="0" borderId="14" xfId="0" applyNumberFormat="1" applyFont="1" applyFill="1" applyBorder="1"/>
    <xf numFmtId="3" fontId="6" fillId="0" borderId="16" xfId="0" applyNumberFormat="1" applyFont="1" applyFill="1" applyBorder="1"/>
    <xf numFmtId="3" fontId="6" fillId="0" borderId="17" xfId="0" applyNumberFormat="1" applyFont="1" applyFill="1" applyBorder="1"/>
    <xf numFmtId="3" fontId="6" fillId="0" borderId="15" xfId="0" applyNumberFormat="1" applyFont="1" applyFill="1" applyBorder="1"/>
    <xf numFmtId="3" fontId="6" fillId="0" borderId="18" xfId="0" applyNumberFormat="1" applyFont="1" applyFill="1" applyBorder="1"/>
    <xf numFmtId="10" fontId="0" fillId="0" borderId="0" xfId="0" applyNumberFormat="1" applyFill="1"/>
    <xf numFmtId="37" fontId="6" fillId="0" borderId="19" xfId="0" applyFont="1" applyFill="1" applyBorder="1"/>
    <xf numFmtId="3" fontId="6" fillId="0" borderId="21" xfId="0" applyNumberFormat="1" applyFont="1" applyFill="1" applyBorder="1"/>
    <xf numFmtId="3" fontId="6" fillId="0" borderId="22" xfId="0" applyNumberFormat="1" applyFont="1" applyFill="1" applyBorder="1"/>
    <xf numFmtId="3" fontId="6" fillId="0" borderId="24" xfId="0" applyNumberFormat="1" applyFont="1" applyFill="1" applyBorder="1"/>
    <xf numFmtId="3" fontId="6" fillId="0" borderId="23" xfId="0" applyNumberFormat="1" applyFont="1" applyFill="1" applyBorder="1"/>
    <xf numFmtId="37" fontId="6" fillId="0" borderId="25" xfId="0" applyFont="1" applyFill="1" applyBorder="1" applyAlignment="1">
      <alignment horizontal="center"/>
    </xf>
    <xf numFmtId="3" fontId="6" fillId="0" borderId="26" xfId="1" applyNumberFormat="1" applyFont="1" applyFill="1" applyBorder="1" applyProtection="1"/>
    <xf numFmtId="37" fontId="0" fillId="0" borderId="0" xfId="0" applyFill="1" applyAlignment="1">
      <alignment horizontal="left" vertical="top"/>
    </xf>
    <xf numFmtId="37" fontId="6" fillId="0" borderId="0" xfId="0" applyFont="1" applyFill="1" applyBorder="1"/>
    <xf numFmtId="37" fontId="0" fillId="0" borderId="0" xfId="0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7B1E-A68F-4DE5-A30E-8DAA8AB90E4F}">
  <sheetPr codeName="Sheet2">
    <tabColor theme="7" tint="0.39997558519241921"/>
  </sheetPr>
  <dimension ref="A1:K68"/>
  <sheetViews>
    <sheetView showGridLines="0" tabSelected="1" zoomScale="150" zoomScaleNormal="150" workbookViewId="0">
      <pane xSplit="1" ySplit="9" topLeftCell="B46" activePane="bottomRight" state="frozen"/>
      <selection pane="topRight" activeCell="B1" sqref="B1"/>
      <selection pane="bottomLeft" activeCell="A10" sqref="A10"/>
      <selection pane="bottomRight" activeCell="M25" sqref="M25"/>
    </sheetView>
  </sheetViews>
  <sheetFormatPr defaultRowHeight="8"/>
  <cols>
    <col min="1" max="1" width="21.42578125" style="6" customWidth="1"/>
    <col min="2" max="2" width="14.140625" style="6" customWidth="1"/>
    <col min="3" max="3" width="13.42578125" style="6" customWidth="1"/>
    <col min="4" max="4" width="15.42578125" style="6" customWidth="1"/>
    <col min="5" max="5" width="16" style="6" customWidth="1"/>
    <col min="6" max="6" width="16.85546875" style="6" customWidth="1"/>
    <col min="7" max="7" width="12.140625" style="6" customWidth="1"/>
    <col min="8" max="8" width="14" style="6" customWidth="1"/>
    <col min="9" max="9" width="12.42578125" style="6" customWidth="1"/>
    <col min="10" max="10" width="14.5703125" style="6" customWidth="1"/>
    <col min="11" max="16384" width="9.140625" style="6"/>
  </cols>
  <sheetData>
    <row r="1" spans="1:10" ht="15.5">
      <c r="A1" s="4" t="s">
        <v>73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J2" s="7"/>
    </row>
    <row r="3" spans="1:10">
      <c r="A3" s="8" t="s">
        <v>75</v>
      </c>
      <c r="B3" s="9"/>
      <c r="C3" s="10"/>
      <c r="D3" s="11"/>
      <c r="E3" s="9"/>
      <c r="F3" s="9"/>
      <c r="G3" s="11"/>
      <c r="H3" s="11"/>
      <c r="I3" s="10"/>
      <c r="J3" s="12" t="s">
        <v>0</v>
      </c>
    </row>
    <row r="4" spans="1:10">
      <c r="A4" s="13"/>
      <c r="B4" s="14" t="s">
        <v>1</v>
      </c>
      <c r="C4" s="15"/>
      <c r="D4" s="16"/>
      <c r="E4" s="17" t="s">
        <v>69</v>
      </c>
      <c r="F4" s="15"/>
      <c r="G4" s="16"/>
      <c r="H4" s="17" t="s">
        <v>2</v>
      </c>
      <c r="I4" s="15"/>
      <c r="J4" s="18"/>
    </row>
    <row r="5" spans="1:10">
      <c r="A5" s="19"/>
      <c r="B5" s="13"/>
      <c r="C5" s="13"/>
      <c r="D5" s="20"/>
      <c r="E5" s="21"/>
      <c r="F5" s="13"/>
      <c r="G5" s="20"/>
      <c r="H5" s="21"/>
      <c r="I5" s="13"/>
      <c r="J5" s="13"/>
    </row>
    <row r="6" spans="1:10">
      <c r="A6" s="19"/>
      <c r="B6" s="19" t="s">
        <v>3</v>
      </c>
      <c r="C6" s="19"/>
      <c r="D6" s="20" t="s">
        <v>4</v>
      </c>
      <c r="E6" s="21" t="s">
        <v>4</v>
      </c>
      <c r="F6" s="19" t="s">
        <v>5</v>
      </c>
      <c r="G6" s="20" t="s">
        <v>4</v>
      </c>
      <c r="H6" s="21" t="s">
        <v>6</v>
      </c>
      <c r="I6" s="19" t="s">
        <v>6</v>
      </c>
      <c r="J6" s="19" t="s">
        <v>4</v>
      </c>
    </row>
    <row r="7" spans="1:10">
      <c r="A7" s="19" t="s">
        <v>7</v>
      </c>
      <c r="B7" s="19" t="s">
        <v>8</v>
      </c>
      <c r="C7" s="19" t="s">
        <v>9</v>
      </c>
      <c r="D7" s="20" t="s">
        <v>6</v>
      </c>
      <c r="E7" s="21" t="s">
        <v>10</v>
      </c>
      <c r="F7" s="19" t="s">
        <v>11</v>
      </c>
      <c r="G7" s="20" t="s">
        <v>6</v>
      </c>
      <c r="H7" s="21" t="s">
        <v>9</v>
      </c>
      <c r="I7" s="19" t="s">
        <v>3</v>
      </c>
      <c r="J7" s="19" t="s">
        <v>12</v>
      </c>
    </row>
    <row r="8" spans="1:10">
      <c r="A8" s="19"/>
      <c r="B8" s="19" t="s">
        <v>13</v>
      </c>
      <c r="C8" s="19"/>
      <c r="D8" s="20" t="s">
        <v>4</v>
      </c>
      <c r="E8" s="21" t="s">
        <v>4</v>
      </c>
      <c r="F8" s="19" t="s">
        <v>14</v>
      </c>
      <c r="G8" s="20" t="s">
        <v>4</v>
      </c>
      <c r="H8" s="21"/>
      <c r="I8" s="19" t="s">
        <v>15</v>
      </c>
      <c r="J8" s="19" t="s">
        <v>6</v>
      </c>
    </row>
    <row r="9" spans="1:10">
      <c r="A9" s="22"/>
      <c r="B9" s="22"/>
      <c r="C9" s="22"/>
      <c r="D9" s="23"/>
      <c r="E9" s="24"/>
      <c r="F9" s="25" t="s">
        <v>3</v>
      </c>
      <c r="G9" s="23"/>
      <c r="H9" s="24"/>
      <c r="I9" s="22"/>
      <c r="J9" s="26">
        <v>-5</v>
      </c>
    </row>
    <row r="10" spans="1:10">
      <c r="A10" s="27" t="s">
        <v>16</v>
      </c>
      <c r="B10" s="1">
        <v>3258</v>
      </c>
      <c r="C10" s="1">
        <v>0</v>
      </c>
      <c r="D10" s="28">
        <v>3258</v>
      </c>
      <c r="E10" s="1">
        <v>137</v>
      </c>
      <c r="F10" s="1">
        <v>0</v>
      </c>
      <c r="G10" s="28">
        <v>137</v>
      </c>
      <c r="H10" s="1">
        <v>0</v>
      </c>
      <c r="I10" s="1">
        <v>3395</v>
      </c>
      <c r="J10" s="1">
        <v>3395</v>
      </c>
    </row>
    <row r="11" spans="1:10">
      <c r="A11" s="27" t="s">
        <v>17</v>
      </c>
      <c r="B11" s="1">
        <v>6573</v>
      </c>
      <c r="C11" s="1">
        <v>1310</v>
      </c>
      <c r="D11" s="28">
        <v>7883</v>
      </c>
      <c r="E11" s="29">
        <v>67</v>
      </c>
      <c r="F11" s="30">
        <v>512</v>
      </c>
      <c r="G11" s="28">
        <v>579</v>
      </c>
      <c r="H11" s="31">
        <v>1310</v>
      </c>
      <c r="I11" s="31">
        <v>7152</v>
      </c>
      <c r="J11" s="31">
        <v>8462</v>
      </c>
    </row>
    <row r="12" spans="1:10">
      <c r="A12" s="27" t="s">
        <v>18</v>
      </c>
      <c r="B12" s="1">
        <v>3861</v>
      </c>
      <c r="C12" s="1">
        <v>625</v>
      </c>
      <c r="D12" s="28">
        <v>4486</v>
      </c>
      <c r="E12" s="29">
        <v>209</v>
      </c>
      <c r="F12" s="30">
        <v>16669</v>
      </c>
      <c r="G12" s="28">
        <v>16878</v>
      </c>
      <c r="H12" s="31">
        <v>6433</v>
      </c>
      <c r="I12" s="31">
        <v>14931</v>
      </c>
      <c r="J12" s="31">
        <v>21364</v>
      </c>
    </row>
    <row r="13" spans="1:10">
      <c r="A13" s="22" t="s">
        <v>19</v>
      </c>
      <c r="B13" s="2">
        <v>4941</v>
      </c>
      <c r="C13" s="2">
        <v>5076</v>
      </c>
      <c r="D13" s="32">
        <v>10017</v>
      </c>
      <c r="E13" s="33">
        <v>40</v>
      </c>
      <c r="F13" s="34">
        <v>783</v>
      </c>
      <c r="G13" s="32">
        <v>823</v>
      </c>
      <c r="H13" s="35">
        <v>5076</v>
      </c>
      <c r="I13" s="35">
        <v>5764</v>
      </c>
      <c r="J13" s="35">
        <v>10840</v>
      </c>
    </row>
    <row r="14" spans="1:10">
      <c r="A14" s="27" t="s">
        <v>20</v>
      </c>
      <c r="B14" s="1">
        <v>14364</v>
      </c>
      <c r="C14" s="1">
        <v>14438</v>
      </c>
      <c r="D14" s="28">
        <v>28802</v>
      </c>
      <c r="E14" s="29">
        <v>535</v>
      </c>
      <c r="F14" s="30">
        <v>66628</v>
      </c>
      <c r="G14" s="28">
        <v>67163</v>
      </c>
      <c r="H14" s="31">
        <v>36825</v>
      </c>
      <c r="I14" s="31">
        <v>59140</v>
      </c>
      <c r="J14" s="31">
        <v>95965</v>
      </c>
    </row>
    <row r="15" spans="1:10">
      <c r="A15" s="27" t="s">
        <v>21</v>
      </c>
      <c r="B15" s="1">
        <v>3511</v>
      </c>
      <c r="C15" s="1">
        <v>1551</v>
      </c>
      <c r="D15" s="28">
        <v>5062</v>
      </c>
      <c r="E15" s="29">
        <v>96</v>
      </c>
      <c r="F15" s="30">
        <v>7719</v>
      </c>
      <c r="G15" s="28">
        <v>7815</v>
      </c>
      <c r="H15" s="31">
        <v>6500</v>
      </c>
      <c r="I15" s="31">
        <v>6377</v>
      </c>
      <c r="J15" s="31">
        <v>12877</v>
      </c>
    </row>
    <row r="16" spans="1:10">
      <c r="A16" s="27" t="s">
        <v>22</v>
      </c>
      <c r="B16" s="1">
        <v>2237</v>
      </c>
      <c r="C16" s="1">
        <v>7714</v>
      </c>
      <c r="D16" s="28">
        <v>9951</v>
      </c>
      <c r="E16" s="29">
        <v>24</v>
      </c>
      <c r="F16" s="30">
        <v>0</v>
      </c>
      <c r="G16" s="28">
        <v>24</v>
      </c>
      <c r="H16" s="31">
        <v>7714</v>
      </c>
      <c r="I16" s="31">
        <v>2261</v>
      </c>
      <c r="J16" s="31">
        <v>9975</v>
      </c>
    </row>
    <row r="17" spans="1:11">
      <c r="A17" s="22" t="s">
        <v>23</v>
      </c>
      <c r="B17" s="2">
        <v>900</v>
      </c>
      <c r="C17" s="2">
        <v>1207</v>
      </c>
      <c r="D17" s="32">
        <v>2107</v>
      </c>
      <c r="E17" s="33">
        <v>20</v>
      </c>
      <c r="F17" s="34">
        <v>1310</v>
      </c>
      <c r="G17" s="32">
        <v>1330</v>
      </c>
      <c r="H17" s="35">
        <v>1790</v>
      </c>
      <c r="I17" s="35">
        <v>1647</v>
      </c>
      <c r="J17" s="35">
        <v>3437</v>
      </c>
    </row>
    <row r="18" spans="1:11">
      <c r="A18" s="27" t="s">
        <v>24</v>
      </c>
      <c r="B18" s="1">
        <v>761</v>
      </c>
      <c r="C18" s="1">
        <v>0</v>
      </c>
      <c r="D18" s="28">
        <v>761</v>
      </c>
      <c r="E18" s="29">
        <v>136</v>
      </c>
      <c r="F18" s="30">
        <v>5740</v>
      </c>
      <c r="G18" s="28">
        <v>5876</v>
      </c>
      <c r="H18" s="31">
        <v>635</v>
      </c>
      <c r="I18" s="31">
        <v>6002</v>
      </c>
      <c r="J18" s="31">
        <v>6637</v>
      </c>
    </row>
    <row r="19" spans="1:11">
      <c r="A19" s="27" t="s">
        <v>25</v>
      </c>
      <c r="B19" s="1">
        <v>24115</v>
      </c>
      <c r="C19" s="1">
        <v>0</v>
      </c>
      <c r="D19" s="28">
        <v>24115</v>
      </c>
      <c r="E19" s="29">
        <v>286</v>
      </c>
      <c r="F19" s="30">
        <v>35372</v>
      </c>
      <c r="G19" s="28">
        <v>35658</v>
      </c>
      <c r="H19" s="31">
        <v>0</v>
      </c>
      <c r="I19" s="31">
        <v>59773</v>
      </c>
      <c r="J19" s="31">
        <v>59773</v>
      </c>
    </row>
    <row r="20" spans="1:11">
      <c r="A20" s="27" t="s">
        <v>64</v>
      </c>
      <c r="B20" s="1">
        <v>0</v>
      </c>
      <c r="C20" s="1">
        <v>0</v>
      </c>
      <c r="D20" s="28">
        <v>11255</v>
      </c>
      <c r="E20" s="29">
        <v>354</v>
      </c>
      <c r="F20" s="30">
        <v>26462</v>
      </c>
      <c r="G20" s="28">
        <v>26816</v>
      </c>
      <c r="H20" s="31">
        <v>0</v>
      </c>
      <c r="I20" s="31">
        <v>354</v>
      </c>
      <c r="J20" s="31">
        <v>38071</v>
      </c>
    </row>
    <row r="21" spans="1:11">
      <c r="A21" s="22" t="s">
        <v>26</v>
      </c>
      <c r="B21" s="2">
        <v>559</v>
      </c>
      <c r="C21" s="2">
        <v>620</v>
      </c>
      <c r="D21" s="32">
        <v>1179</v>
      </c>
      <c r="E21" s="33">
        <v>81</v>
      </c>
      <c r="F21" s="34">
        <v>663</v>
      </c>
      <c r="G21" s="32">
        <v>744</v>
      </c>
      <c r="H21" s="35">
        <v>750</v>
      </c>
      <c r="I21" s="35">
        <v>1173</v>
      </c>
      <c r="J21" s="35">
        <v>1923</v>
      </c>
    </row>
    <row r="22" spans="1:11">
      <c r="A22" s="27" t="s">
        <v>71</v>
      </c>
      <c r="B22" s="1">
        <v>678</v>
      </c>
      <c r="C22" s="1">
        <v>1301</v>
      </c>
      <c r="D22" s="28">
        <v>1979</v>
      </c>
      <c r="E22" s="29">
        <v>117</v>
      </c>
      <c r="F22" s="30">
        <v>169</v>
      </c>
      <c r="G22" s="28">
        <v>286</v>
      </c>
      <c r="H22" s="31">
        <v>1301</v>
      </c>
      <c r="I22" s="31">
        <v>795</v>
      </c>
      <c r="J22" s="31">
        <v>2265</v>
      </c>
    </row>
    <row r="23" spans="1:11">
      <c r="A23" s="27" t="s">
        <v>27</v>
      </c>
      <c r="B23" s="1">
        <v>9499</v>
      </c>
      <c r="C23" s="1">
        <v>27220</v>
      </c>
      <c r="D23" s="28">
        <v>36719</v>
      </c>
      <c r="E23" s="29">
        <v>84</v>
      </c>
      <c r="F23" s="30">
        <v>3826</v>
      </c>
      <c r="G23" s="28">
        <v>3910</v>
      </c>
      <c r="H23" s="31">
        <v>27220</v>
      </c>
      <c r="I23" s="31">
        <v>13409</v>
      </c>
      <c r="J23" s="31">
        <v>40629</v>
      </c>
    </row>
    <row r="24" spans="1:11">
      <c r="A24" s="27" t="s">
        <v>74</v>
      </c>
      <c r="B24" s="1">
        <v>4229</v>
      </c>
      <c r="C24" s="1">
        <v>2166</v>
      </c>
      <c r="D24" s="28">
        <v>6395</v>
      </c>
      <c r="E24" s="29">
        <v>145</v>
      </c>
      <c r="F24" s="30">
        <v>700</v>
      </c>
      <c r="G24" s="28">
        <v>845</v>
      </c>
      <c r="H24" s="31">
        <v>2846</v>
      </c>
      <c r="I24" s="31">
        <v>4394</v>
      </c>
      <c r="J24" s="31">
        <v>7240</v>
      </c>
      <c r="K24" s="36"/>
    </row>
    <row r="25" spans="1:11">
      <c r="A25" s="22" t="s">
        <v>28</v>
      </c>
      <c r="B25" s="2">
        <v>3598</v>
      </c>
      <c r="C25" s="2">
        <v>0</v>
      </c>
      <c r="D25" s="32">
        <v>3598</v>
      </c>
      <c r="E25" s="33">
        <v>37</v>
      </c>
      <c r="F25" s="34">
        <v>5300</v>
      </c>
      <c r="G25" s="32">
        <v>5337</v>
      </c>
      <c r="H25" s="35">
        <v>5300</v>
      </c>
      <c r="I25" s="35">
        <v>3635</v>
      </c>
      <c r="J25" s="35">
        <v>8935</v>
      </c>
    </row>
    <row r="26" spans="1:11">
      <c r="A26" s="27" t="s">
        <v>29</v>
      </c>
      <c r="B26" s="1">
        <v>1342</v>
      </c>
      <c r="C26" s="1">
        <v>0</v>
      </c>
      <c r="D26" s="28">
        <v>1342</v>
      </c>
      <c r="E26" s="29">
        <v>47</v>
      </c>
      <c r="F26" s="30">
        <v>192</v>
      </c>
      <c r="G26" s="28">
        <v>239</v>
      </c>
      <c r="H26" s="31">
        <v>67</v>
      </c>
      <c r="I26" s="31">
        <v>1514</v>
      </c>
      <c r="J26" s="31">
        <v>1581</v>
      </c>
    </row>
    <row r="27" spans="1:11">
      <c r="A27" s="27" t="s">
        <v>30</v>
      </c>
      <c r="B27" s="1">
        <v>1390</v>
      </c>
      <c r="C27" s="1">
        <v>0</v>
      </c>
      <c r="D27" s="28">
        <v>1390</v>
      </c>
      <c r="E27" s="29">
        <v>125</v>
      </c>
      <c r="F27" s="30">
        <v>9322</v>
      </c>
      <c r="G27" s="28">
        <v>9447</v>
      </c>
      <c r="H27" s="31">
        <v>0</v>
      </c>
      <c r="I27" s="31">
        <v>10837</v>
      </c>
      <c r="J27" s="31">
        <v>10837</v>
      </c>
    </row>
    <row r="28" spans="1:11">
      <c r="A28" s="27" t="s">
        <v>31</v>
      </c>
      <c r="B28" s="1">
        <v>20959</v>
      </c>
      <c r="C28" s="1">
        <v>4507</v>
      </c>
      <c r="D28" s="28">
        <v>25466</v>
      </c>
      <c r="E28" s="29">
        <v>77</v>
      </c>
      <c r="F28" s="30">
        <v>8501</v>
      </c>
      <c r="G28" s="28">
        <v>8578</v>
      </c>
      <c r="H28" s="31">
        <v>4568</v>
      </c>
      <c r="I28" s="31">
        <v>29476</v>
      </c>
      <c r="J28" s="31">
        <v>34044</v>
      </c>
    </row>
    <row r="29" spans="1:11">
      <c r="A29" s="22" t="s">
        <v>32</v>
      </c>
      <c r="B29" s="2">
        <v>138</v>
      </c>
      <c r="C29" s="2">
        <v>834</v>
      </c>
      <c r="D29" s="32">
        <v>972</v>
      </c>
      <c r="E29" s="33">
        <v>10</v>
      </c>
      <c r="F29" s="34">
        <v>205</v>
      </c>
      <c r="G29" s="32">
        <v>215</v>
      </c>
      <c r="H29" s="35">
        <v>1025</v>
      </c>
      <c r="I29" s="35">
        <v>162</v>
      </c>
      <c r="J29" s="35">
        <v>1187</v>
      </c>
    </row>
    <row r="30" spans="1:11">
      <c r="A30" s="27" t="s">
        <v>33</v>
      </c>
      <c r="B30" s="1">
        <v>1744</v>
      </c>
      <c r="C30" s="1">
        <v>5121</v>
      </c>
      <c r="D30" s="28">
        <v>6865</v>
      </c>
      <c r="E30" s="29">
        <v>231</v>
      </c>
      <c r="F30" s="30">
        <v>8794</v>
      </c>
      <c r="G30" s="28">
        <v>9025</v>
      </c>
      <c r="H30" s="31">
        <v>10080</v>
      </c>
      <c r="I30" s="31">
        <v>5810</v>
      </c>
      <c r="J30" s="31">
        <v>15890</v>
      </c>
    </row>
    <row r="31" spans="1:11">
      <c r="A31" s="27" t="s">
        <v>34</v>
      </c>
      <c r="B31" s="1">
        <v>3854</v>
      </c>
      <c r="C31" s="1">
        <v>7778</v>
      </c>
      <c r="D31" s="28">
        <v>11632</v>
      </c>
      <c r="E31" s="29">
        <v>48</v>
      </c>
      <c r="F31" s="30">
        <v>3138</v>
      </c>
      <c r="G31" s="28">
        <v>3186</v>
      </c>
      <c r="H31" s="31">
        <v>7778</v>
      </c>
      <c r="I31" s="31">
        <v>7040</v>
      </c>
      <c r="J31" s="31">
        <v>14818</v>
      </c>
    </row>
    <row r="32" spans="1:11">
      <c r="A32" s="27" t="s">
        <v>72</v>
      </c>
      <c r="B32" s="1">
        <v>0</v>
      </c>
      <c r="C32" s="1">
        <v>0</v>
      </c>
      <c r="D32" s="28">
        <v>1364</v>
      </c>
      <c r="E32" s="29">
        <v>71</v>
      </c>
      <c r="F32" s="30">
        <v>795</v>
      </c>
      <c r="G32" s="28">
        <v>866</v>
      </c>
      <c r="H32" s="31">
        <v>0</v>
      </c>
      <c r="I32" s="31">
        <v>71</v>
      </c>
      <c r="J32" s="31">
        <v>2230</v>
      </c>
    </row>
    <row r="33" spans="1:10">
      <c r="A33" s="22" t="s">
        <v>35</v>
      </c>
      <c r="B33" s="2">
        <v>4930</v>
      </c>
      <c r="C33" s="2">
        <v>8547</v>
      </c>
      <c r="D33" s="32">
        <v>13477</v>
      </c>
      <c r="E33" s="33">
        <v>29</v>
      </c>
      <c r="F33" s="34">
        <v>0</v>
      </c>
      <c r="G33" s="32">
        <v>29</v>
      </c>
      <c r="H33" s="35">
        <v>8547</v>
      </c>
      <c r="I33" s="35">
        <v>4959</v>
      </c>
      <c r="J33" s="35">
        <v>13506</v>
      </c>
    </row>
    <row r="34" spans="1:10">
      <c r="A34" s="27" t="s">
        <v>36</v>
      </c>
      <c r="B34" s="1">
        <v>931</v>
      </c>
      <c r="C34" s="1">
        <v>1173</v>
      </c>
      <c r="D34" s="28">
        <v>2104</v>
      </c>
      <c r="E34" s="29">
        <v>99</v>
      </c>
      <c r="F34" s="30">
        <v>6649</v>
      </c>
      <c r="G34" s="28">
        <v>6748</v>
      </c>
      <c r="H34" s="31">
        <v>7822</v>
      </c>
      <c r="I34" s="31">
        <v>1030</v>
      </c>
      <c r="J34" s="31">
        <v>8852</v>
      </c>
    </row>
    <row r="35" spans="1:10">
      <c r="A35" s="27" t="s">
        <v>37</v>
      </c>
      <c r="B35" s="1">
        <v>4905</v>
      </c>
      <c r="C35" s="1">
        <v>17316</v>
      </c>
      <c r="D35" s="28">
        <v>22221</v>
      </c>
      <c r="E35" s="29">
        <v>118</v>
      </c>
      <c r="F35" s="30">
        <v>0</v>
      </c>
      <c r="G35" s="28">
        <v>118</v>
      </c>
      <c r="H35" s="31">
        <v>17316</v>
      </c>
      <c r="I35" s="31">
        <v>5023</v>
      </c>
      <c r="J35" s="31">
        <v>22339</v>
      </c>
    </row>
    <row r="36" spans="1:10">
      <c r="A36" s="27" t="s">
        <v>38</v>
      </c>
      <c r="B36" s="1">
        <v>4502</v>
      </c>
      <c r="C36" s="1">
        <v>515</v>
      </c>
      <c r="D36" s="28">
        <v>5017</v>
      </c>
      <c r="E36" s="29">
        <v>89</v>
      </c>
      <c r="F36" s="30">
        <v>98</v>
      </c>
      <c r="G36" s="28">
        <v>187</v>
      </c>
      <c r="H36" s="31">
        <v>543</v>
      </c>
      <c r="I36" s="31">
        <v>4661</v>
      </c>
      <c r="J36" s="31">
        <v>5204</v>
      </c>
    </row>
    <row r="37" spans="1:10">
      <c r="A37" s="22" t="s">
        <v>39</v>
      </c>
      <c r="B37" s="2">
        <v>3312</v>
      </c>
      <c r="C37" s="2">
        <v>402</v>
      </c>
      <c r="D37" s="32">
        <v>3714</v>
      </c>
      <c r="E37" s="33">
        <v>41</v>
      </c>
      <c r="F37" s="34">
        <v>5023</v>
      </c>
      <c r="G37" s="32">
        <v>5064</v>
      </c>
      <c r="H37" s="35">
        <v>5425</v>
      </c>
      <c r="I37" s="35">
        <v>3353</v>
      </c>
      <c r="J37" s="35">
        <v>8778</v>
      </c>
    </row>
    <row r="38" spans="1:10">
      <c r="A38" s="27" t="s">
        <v>40</v>
      </c>
      <c r="B38" s="1">
        <v>306</v>
      </c>
      <c r="C38" s="1">
        <v>0</v>
      </c>
      <c r="D38" s="28">
        <v>306</v>
      </c>
      <c r="E38" s="29">
        <v>57</v>
      </c>
      <c r="F38" s="30">
        <v>6446</v>
      </c>
      <c r="G38" s="28">
        <v>6503</v>
      </c>
      <c r="H38" s="31">
        <v>1047</v>
      </c>
      <c r="I38" s="31">
        <v>5762</v>
      </c>
      <c r="J38" s="31">
        <v>6809</v>
      </c>
    </row>
    <row r="39" spans="1:10">
      <c r="A39" s="27" t="s">
        <v>41</v>
      </c>
      <c r="B39" s="1">
        <v>0</v>
      </c>
      <c r="C39" s="1">
        <v>644</v>
      </c>
      <c r="D39" s="28">
        <v>644</v>
      </c>
      <c r="E39" s="29">
        <v>15</v>
      </c>
      <c r="F39" s="30">
        <v>2472</v>
      </c>
      <c r="G39" s="28">
        <v>2487</v>
      </c>
      <c r="H39" s="31">
        <v>2422</v>
      </c>
      <c r="I39" s="31">
        <v>709</v>
      </c>
      <c r="J39" s="31">
        <v>3131</v>
      </c>
    </row>
    <row r="40" spans="1:10">
      <c r="A40" s="27" t="s">
        <v>42</v>
      </c>
      <c r="B40" s="1">
        <v>7088</v>
      </c>
      <c r="C40" s="1">
        <v>14627</v>
      </c>
      <c r="D40" s="28">
        <v>21715</v>
      </c>
      <c r="E40" s="29">
        <v>71</v>
      </c>
      <c r="F40" s="30">
        <v>2382</v>
      </c>
      <c r="G40" s="28">
        <v>2453</v>
      </c>
      <c r="H40" s="31">
        <v>14627</v>
      </c>
      <c r="I40" s="31">
        <v>9541</v>
      </c>
      <c r="J40" s="31">
        <v>24168</v>
      </c>
    </row>
    <row r="41" spans="1:10">
      <c r="A41" s="22" t="s">
        <v>43</v>
      </c>
      <c r="B41" s="2">
        <v>718</v>
      </c>
      <c r="C41" s="2">
        <v>1446</v>
      </c>
      <c r="D41" s="32">
        <v>2164</v>
      </c>
      <c r="E41" s="33">
        <v>181</v>
      </c>
      <c r="F41" s="34">
        <v>4450</v>
      </c>
      <c r="G41" s="32">
        <v>4631</v>
      </c>
      <c r="H41" s="35">
        <v>4760</v>
      </c>
      <c r="I41" s="35">
        <v>2035</v>
      </c>
      <c r="J41" s="35">
        <v>6795</v>
      </c>
    </row>
    <row r="42" spans="1:10">
      <c r="A42" s="27" t="s">
        <v>44</v>
      </c>
      <c r="B42" s="1">
        <v>27475</v>
      </c>
      <c r="C42" s="1">
        <v>49985</v>
      </c>
      <c r="D42" s="28">
        <v>77460</v>
      </c>
      <c r="E42" s="29">
        <v>146</v>
      </c>
      <c r="F42" s="30">
        <v>5149</v>
      </c>
      <c r="G42" s="28">
        <v>5295</v>
      </c>
      <c r="H42" s="31">
        <v>49985</v>
      </c>
      <c r="I42" s="31">
        <v>27621</v>
      </c>
      <c r="J42" s="31">
        <v>82755</v>
      </c>
    </row>
    <row r="43" spans="1:10">
      <c r="A43" s="27" t="s">
        <v>65</v>
      </c>
      <c r="B43" s="1">
        <v>0</v>
      </c>
      <c r="C43" s="1">
        <v>0</v>
      </c>
      <c r="D43" s="28">
        <v>10384</v>
      </c>
      <c r="E43" s="29">
        <v>213</v>
      </c>
      <c r="F43" s="30">
        <v>22213</v>
      </c>
      <c r="G43" s="28">
        <v>22426</v>
      </c>
      <c r="H43" s="31">
        <v>0</v>
      </c>
      <c r="I43" s="31">
        <v>213</v>
      </c>
      <c r="J43" s="31">
        <v>32810</v>
      </c>
    </row>
    <row r="44" spans="1:10">
      <c r="A44" s="27" t="s">
        <v>66</v>
      </c>
      <c r="B44" s="1">
        <v>0</v>
      </c>
      <c r="C44" s="1">
        <v>0</v>
      </c>
      <c r="D44" s="28">
        <v>1180</v>
      </c>
      <c r="E44" s="29">
        <v>80</v>
      </c>
      <c r="F44" s="30">
        <v>2257</v>
      </c>
      <c r="G44" s="28">
        <v>2337</v>
      </c>
      <c r="H44" s="31">
        <v>0</v>
      </c>
      <c r="I44" s="31">
        <v>80</v>
      </c>
      <c r="J44" s="31">
        <v>3517</v>
      </c>
    </row>
    <row r="45" spans="1:10">
      <c r="A45" s="22" t="s">
        <v>45</v>
      </c>
      <c r="B45" s="2">
        <v>8151</v>
      </c>
      <c r="C45" s="2">
        <v>19323</v>
      </c>
      <c r="D45" s="32">
        <v>27474</v>
      </c>
      <c r="E45" s="33">
        <v>93</v>
      </c>
      <c r="F45" s="34">
        <v>6553</v>
      </c>
      <c r="G45" s="32">
        <v>6646</v>
      </c>
      <c r="H45" s="35">
        <v>19323</v>
      </c>
      <c r="I45" s="35">
        <v>14797</v>
      </c>
      <c r="J45" s="35">
        <v>34120</v>
      </c>
    </row>
    <row r="46" spans="1:10">
      <c r="A46" s="27" t="s">
        <v>46</v>
      </c>
      <c r="B46" s="1">
        <v>276</v>
      </c>
      <c r="C46" s="1">
        <v>1482</v>
      </c>
      <c r="D46" s="28">
        <v>1758</v>
      </c>
      <c r="E46" s="29">
        <v>64</v>
      </c>
      <c r="F46" s="30">
        <v>0</v>
      </c>
      <c r="G46" s="28">
        <v>64</v>
      </c>
      <c r="H46" s="31">
        <v>1482</v>
      </c>
      <c r="I46" s="31">
        <v>340</v>
      </c>
      <c r="J46" s="31">
        <v>1822</v>
      </c>
    </row>
    <row r="47" spans="1:10">
      <c r="A47" s="27" t="s">
        <v>47</v>
      </c>
      <c r="B47" s="1">
        <v>124</v>
      </c>
      <c r="C47" s="1">
        <v>9068</v>
      </c>
      <c r="D47" s="28">
        <v>9192</v>
      </c>
      <c r="E47" s="29">
        <v>54</v>
      </c>
      <c r="F47" s="30">
        <v>8138</v>
      </c>
      <c r="G47" s="28">
        <v>8192</v>
      </c>
      <c r="H47" s="31">
        <v>16946</v>
      </c>
      <c r="I47" s="31">
        <v>438</v>
      </c>
      <c r="J47" s="31">
        <v>17384</v>
      </c>
    </row>
    <row r="48" spans="1:10">
      <c r="A48" s="27" t="s">
        <v>48</v>
      </c>
      <c r="B48" s="1">
        <v>21280</v>
      </c>
      <c r="C48" s="1">
        <v>30832</v>
      </c>
      <c r="D48" s="28">
        <v>52112</v>
      </c>
      <c r="E48" s="29">
        <v>124</v>
      </c>
      <c r="F48" s="30">
        <v>2632</v>
      </c>
      <c r="G48" s="28">
        <v>2756</v>
      </c>
      <c r="H48" s="31">
        <v>30963</v>
      </c>
      <c r="I48" s="31">
        <v>23905</v>
      </c>
      <c r="J48" s="31">
        <v>54868</v>
      </c>
    </row>
    <row r="49" spans="1:11">
      <c r="A49" s="22" t="s">
        <v>49</v>
      </c>
      <c r="B49" s="2">
        <v>182</v>
      </c>
      <c r="C49" s="2">
        <v>1697</v>
      </c>
      <c r="D49" s="32">
        <v>1879</v>
      </c>
      <c r="E49" s="33">
        <v>19</v>
      </c>
      <c r="F49" s="34">
        <v>310</v>
      </c>
      <c r="G49" s="32">
        <v>329</v>
      </c>
      <c r="H49" s="35">
        <v>1701</v>
      </c>
      <c r="I49" s="35">
        <v>507</v>
      </c>
      <c r="J49" s="35">
        <v>2208</v>
      </c>
    </row>
    <row r="50" spans="1:11">
      <c r="A50" s="27" t="s">
        <v>50</v>
      </c>
      <c r="B50" s="1">
        <v>4492</v>
      </c>
      <c r="C50" s="1">
        <v>422</v>
      </c>
      <c r="D50" s="28">
        <v>4914</v>
      </c>
      <c r="E50" s="29">
        <v>200</v>
      </c>
      <c r="F50" s="30">
        <v>10987</v>
      </c>
      <c r="G50" s="28">
        <v>11187</v>
      </c>
      <c r="H50" s="31">
        <v>1712</v>
      </c>
      <c r="I50" s="31">
        <v>14389</v>
      </c>
      <c r="J50" s="31">
        <v>16101</v>
      </c>
    </row>
    <row r="51" spans="1:11">
      <c r="A51" s="27" t="s">
        <v>51</v>
      </c>
      <c r="B51" s="1">
        <v>1146</v>
      </c>
      <c r="C51" s="1">
        <v>0</v>
      </c>
      <c r="D51" s="28">
        <v>1146</v>
      </c>
      <c r="E51" s="29">
        <v>44</v>
      </c>
      <c r="F51" s="30">
        <v>21284</v>
      </c>
      <c r="G51" s="28">
        <v>21328</v>
      </c>
      <c r="H51" s="31">
        <v>3159</v>
      </c>
      <c r="I51" s="31">
        <v>19315</v>
      </c>
      <c r="J51" s="31">
        <v>22474</v>
      </c>
    </row>
    <row r="52" spans="1:11">
      <c r="A52" s="27" t="s">
        <v>52</v>
      </c>
      <c r="B52" s="1">
        <v>13189</v>
      </c>
      <c r="C52" s="1">
        <v>2004</v>
      </c>
      <c r="D52" s="28">
        <v>15193</v>
      </c>
      <c r="E52" s="29">
        <v>60</v>
      </c>
      <c r="F52" s="30">
        <v>7227</v>
      </c>
      <c r="G52" s="28">
        <v>7287</v>
      </c>
      <c r="H52" s="31">
        <v>4713</v>
      </c>
      <c r="I52" s="31">
        <v>17767</v>
      </c>
      <c r="J52" s="31">
        <v>22480</v>
      </c>
    </row>
    <row r="53" spans="1:11">
      <c r="A53" s="22" t="s">
        <v>53</v>
      </c>
      <c r="B53" s="2">
        <v>15707</v>
      </c>
      <c r="C53" s="2">
        <v>0</v>
      </c>
      <c r="D53" s="32">
        <v>15707</v>
      </c>
      <c r="E53" s="33">
        <v>524</v>
      </c>
      <c r="F53" s="34">
        <v>56399</v>
      </c>
      <c r="G53" s="32">
        <v>56923</v>
      </c>
      <c r="H53" s="35">
        <v>46200</v>
      </c>
      <c r="I53" s="35">
        <v>26430</v>
      </c>
      <c r="J53" s="35">
        <v>72630</v>
      </c>
    </row>
    <row r="54" spans="1:11">
      <c r="A54" s="27" t="s">
        <v>54</v>
      </c>
      <c r="B54" s="1">
        <v>1661</v>
      </c>
      <c r="C54" s="1">
        <v>160</v>
      </c>
      <c r="D54" s="28">
        <v>1821</v>
      </c>
      <c r="E54" s="29">
        <v>98</v>
      </c>
      <c r="F54" s="30">
        <v>5765</v>
      </c>
      <c r="G54" s="28">
        <v>5863</v>
      </c>
      <c r="H54" s="31">
        <v>4539</v>
      </c>
      <c r="I54" s="31">
        <v>3145</v>
      </c>
      <c r="J54" s="31">
        <v>7684</v>
      </c>
    </row>
    <row r="55" spans="1:11">
      <c r="A55" s="27" t="s">
        <v>55</v>
      </c>
      <c r="B55" s="1">
        <v>314</v>
      </c>
      <c r="C55" s="1">
        <v>322</v>
      </c>
      <c r="D55" s="28">
        <v>636</v>
      </c>
      <c r="E55" s="29">
        <v>12</v>
      </c>
      <c r="F55" s="30">
        <v>456</v>
      </c>
      <c r="G55" s="28">
        <v>468</v>
      </c>
      <c r="H55" s="31">
        <v>778</v>
      </c>
      <c r="I55" s="31">
        <v>326</v>
      </c>
      <c r="J55" s="31">
        <v>1104</v>
      </c>
    </row>
    <row r="56" spans="1:11">
      <c r="A56" s="27" t="s">
        <v>67</v>
      </c>
      <c r="B56" s="1">
        <v>0</v>
      </c>
      <c r="C56" s="1">
        <v>0</v>
      </c>
      <c r="D56" s="28">
        <v>8041</v>
      </c>
      <c r="E56" s="29">
        <v>461</v>
      </c>
      <c r="F56" s="30">
        <v>27457</v>
      </c>
      <c r="G56" s="28">
        <v>27918</v>
      </c>
      <c r="H56" s="31">
        <v>0</v>
      </c>
      <c r="I56" s="31">
        <v>461</v>
      </c>
      <c r="J56" s="31">
        <v>35959</v>
      </c>
    </row>
    <row r="57" spans="1:11">
      <c r="A57" s="22" t="s">
        <v>56</v>
      </c>
      <c r="B57" s="2">
        <v>3752</v>
      </c>
      <c r="C57" s="2">
        <v>1259</v>
      </c>
      <c r="D57" s="32">
        <v>5011</v>
      </c>
      <c r="E57" s="33">
        <v>175</v>
      </c>
      <c r="F57" s="34">
        <v>18040</v>
      </c>
      <c r="G57" s="32">
        <v>18215</v>
      </c>
      <c r="H57" s="35">
        <v>10499</v>
      </c>
      <c r="I57" s="35">
        <v>12727</v>
      </c>
      <c r="J57" s="35">
        <v>23226</v>
      </c>
    </row>
    <row r="58" spans="1:11">
      <c r="A58" s="27" t="s">
        <v>57</v>
      </c>
      <c r="B58" s="1">
        <v>154</v>
      </c>
      <c r="C58" s="1">
        <v>0</v>
      </c>
      <c r="D58" s="28">
        <v>154</v>
      </c>
      <c r="E58" s="29">
        <v>53</v>
      </c>
      <c r="F58" s="30">
        <v>0</v>
      </c>
      <c r="G58" s="28">
        <v>53</v>
      </c>
      <c r="H58" s="31">
        <v>0</v>
      </c>
      <c r="I58" s="31">
        <v>207</v>
      </c>
      <c r="J58" s="31">
        <v>207</v>
      </c>
    </row>
    <row r="59" spans="1:11">
      <c r="A59" s="27" t="s">
        <v>58</v>
      </c>
      <c r="B59" s="1">
        <v>956</v>
      </c>
      <c r="C59" s="1">
        <v>12528</v>
      </c>
      <c r="D59" s="28">
        <v>13484</v>
      </c>
      <c r="E59" s="29">
        <v>56</v>
      </c>
      <c r="F59" s="30">
        <v>0</v>
      </c>
      <c r="G59" s="28">
        <v>56</v>
      </c>
      <c r="H59" s="31">
        <v>12528</v>
      </c>
      <c r="I59" s="31">
        <v>1012</v>
      </c>
      <c r="J59" s="31">
        <v>13540</v>
      </c>
    </row>
    <row r="60" spans="1:11" ht="8.5" thickBot="1">
      <c r="A60" s="37" t="s">
        <v>59</v>
      </c>
      <c r="B60" s="3">
        <v>0</v>
      </c>
      <c r="C60" s="3">
        <v>1101</v>
      </c>
      <c r="D60" s="38">
        <v>1101</v>
      </c>
      <c r="E60" s="39">
        <v>37</v>
      </c>
      <c r="F60" s="40">
        <v>71</v>
      </c>
      <c r="G60" s="38">
        <v>108</v>
      </c>
      <c r="H60" s="41">
        <v>1172</v>
      </c>
      <c r="I60" s="41">
        <v>37</v>
      </c>
      <c r="J60" s="40">
        <v>1209</v>
      </c>
    </row>
    <row r="61" spans="1:11" ht="8.5" thickTop="1">
      <c r="A61" s="42" t="s">
        <v>60</v>
      </c>
      <c r="B61" s="2">
        <v>238062</v>
      </c>
      <c r="C61" s="2">
        <v>256321</v>
      </c>
      <c r="D61" s="43">
        <v>526607</v>
      </c>
      <c r="E61" s="2">
        <v>6190</v>
      </c>
      <c r="F61" s="2">
        <v>425258</v>
      </c>
      <c r="G61" s="2">
        <v>431448</v>
      </c>
      <c r="H61" s="2">
        <v>395427</v>
      </c>
      <c r="I61" s="2">
        <v>445902</v>
      </c>
      <c r="J61" s="2">
        <v>958055</v>
      </c>
      <c r="K61" s="36"/>
    </row>
    <row r="62" spans="1:11">
      <c r="A62" s="27" t="s">
        <v>61</v>
      </c>
    </row>
    <row r="63" spans="1:11">
      <c r="A63" s="44" t="s">
        <v>62</v>
      </c>
    </row>
    <row r="64" spans="1:11">
      <c r="A64" s="10" t="s">
        <v>63</v>
      </c>
    </row>
    <row r="65" spans="1:10">
      <c r="A65" s="45" t="s">
        <v>70</v>
      </c>
    </row>
    <row r="66" spans="1:10">
      <c r="A66" s="6" t="s">
        <v>68</v>
      </c>
    </row>
    <row r="67" spans="1:10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>
      <c r="A68" s="46"/>
      <c r="B68" s="46"/>
      <c r="C68" s="46"/>
      <c r="D68" s="46"/>
      <c r="E68" s="46"/>
      <c r="F68" s="46"/>
      <c r="G68" s="46"/>
      <c r="H68" s="46"/>
      <c r="I68" s="46"/>
      <c r="J68" s="46"/>
    </row>
  </sheetData>
  <mergeCells count="5">
    <mergeCell ref="A1:J1"/>
    <mergeCell ref="B4:D4"/>
    <mergeCell ref="E4:G4"/>
    <mergeCell ref="H4:J4"/>
    <mergeCell ref="A67:J68"/>
  </mergeCells>
  <conditionalFormatting sqref="C10:C61 H10:J10 E10:F10">
    <cfRule type="expression" dxfId="2" priority="4">
      <formula>$N10="Yes"</formula>
    </cfRule>
  </conditionalFormatting>
  <conditionalFormatting sqref="F11:F60">
    <cfRule type="expression" dxfId="1" priority="3">
      <formula>$O11 = "Yes"</formula>
    </cfRule>
  </conditionalFormatting>
  <conditionalFormatting sqref="B10:B60">
    <cfRule type="expression" dxfId="0" priority="2">
      <formula>$N10="Yes"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206f85-77e9-4cb7-87d7-1bf038a27a5b" xsi:nil="true"/>
    <lcf76f155ced4ddcb4097134ff3c332f xmlns="de4ef9d2-0c58-461f-b0b2-2974598ffd4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65A2FEF5F6C4408AE9B853EB2F1759" ma:contentTypeVersion="17" ma:contentTypeDescription="Create a new document." ma:contentTypeScope="" ma:versionID="04a17458d2d23240273cdbb219d9a89c">
  <xsd:schema xmlns:xsd="http://www.w3.org/2001/XMLSchema" xmlns:xs="http://www.w3.org/2001/XMLSchema" xmlns:p="http://schemas.microsoft.com/office/2006/metadata/properties" xmlns:ns2="de4ef9d2-0c58-461f-b0b2-2974598ffd4d" xmlns:ns3="fa206f85-77e9-4cb7-87d7-1bf038a27a5b" targetNamespace="http://schemas.microsoft.com/office/2006/metadata/properties" ma:root="true" ma:fieldsID="360dd092fe871a61f46fa33163d16d75" ns2:_="" ns3:_="">
    <xsd:import namespace="de4ef9d2-0c58-461f-b0b2-2974598ffd4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ef9d2-0c58-461f-b0b2-2974598f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8018a86-385e-4bd3-b167-fc9b5e9c55b6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13AC5-BBF9-4A15-B97F-E29B16B31F9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a206f85-77e9-4cb7-87d7-1bf038a27a5b"/>
    <ds:schemaRef ds:uri="de4ef9d2-0c58-461f-b0b2-2974598ffd4d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DB10A3-A3DB-4785-B393-134F8A3745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ef9d2-0c58-461f-b0b2-2974598ffd4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22E3F8-BD68-4232-AB1C-CC3E5991FD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CY MV-10 Publish</vt:lpstr>
      <vt:lpstr>'CY MV-10 Publish'!Print_Area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Allison (FHWA)</dc:creator>
  <cp:lastModifiedBy>Weber, Allison (FHWA)</cp:lastModifiedBy>
  <dcterms:created xsi:type="dcterms:W3CDTF">2022-12-21T16:35:12Z</dcterms:created>
  <dcterms:modified xsi:type="dcterms:W3CDTF">2025-02-07T21:55:20Z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0x010100FB65A2FEF5F6C4408AE9B853EB2F1759</vt:lpwstr>
  </property>
  <property fmtid="{D5CDD505-2E9C-101B-9397-08002B2CF9AE}" pid="3" name="MediaServiceImageTags">
    <vt:lpwstr/>
  </property>
</Properties>
</file>