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8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'A'!$A$8:$T$69</definedName>
    <definedName name="SHEET1">'A'!$A$8:$T$69</definedName>
  </definedNames>
  <calcPr fullCalcOnLoad="1"/>
</workbook>
</file>

<file path=xl/sharedStrings.xml><?xml version="1.0" encoding="utf-8"?>
<sst xmlns="http://schemas.openxmlformats.org/spreadsheetml/2006/main" count="122" uniqueCount="101">
  <si>
    <t>ANNUAL  VEHICLE - MILES</t>
  </si>
  <si>
    <t>( MILLIONS )</t>
  </si>
  <si>
    <t>TABLE  VM-3</t>
  </si>
  <si>
    <t>NATIONAL  HIGHWAY  SYSTEM</t>
  </si>
  <si>
    <t>OTHER</t>
  </si>
  <si>
    <t>ALL</t>
  </si>
  <si>
    <t>STATE</t>
  </si>
  <si>
    <t>INTERSTATE</t>
  </si>
  <si>
    <t>TOTAL</t>
  </si>
  <si>
    <t>FEDERAL-AID  HIGHWAYS</t>
  </si>
  <si>
    <t>NON-FEDERAL-AID  HIGHWAYS</t>
  </si>
  <si>
    <t>RURAL</t>
  </si>
  <si>
    <t>URBAN</t>
  </si>
  <si>
    <t>U.S. Total</t>
  </si>
  <si>
    <t>Grand Total</t>
  </si>
  <si>
    <t>For footnotes, see Footnotes Page.</t>
  </si>
  <si>
    <t>VM-3  Footnotes Page:</t>
  </si>
  <si>
    <t>Travel for the rural minor collector and rural/urban local functional systems is estimated by the States based on a model or other</t>
  </si>
  <si>
    <t>means and provided to the FHWA on a summary basis.  Travel for all other systems are estimated from State-provided data in</t>
  </si>
  <si>
    <t>the Highway Performance Monitoring System.</t>
  </si>
  <si>
    <t>(1)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</si>
  <si>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</si>
  <si>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</si>
  <si>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</si>
  <si>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</si>
  <si>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</si>
  <si>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</si>
  <si>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</si>
  <si>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</si>
  <si>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</si>
  <si>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</si>
  <si>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</si>
  <si>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</si>
  <si>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</si>
  <si>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</si>
  <si>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</si>
  <si>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</si>
  <si>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</si>
  <si>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</si>
  <si>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</si>
  <si>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</si>
  <si>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</si>
  <si>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</si>
  <si>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</si>
  <si>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</si>
  <si>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</si>
  <si>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</si>
  <si>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</si>
  <si>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</si>
  <si>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</si>
  <si>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</si>
  <si>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</si>
  <si>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</si>
  <si>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</si>
  <si>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</si>
  <si>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</si>
  <si>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</si>
  <si>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</si>
  <si>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</si>
  <si>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</si>
  <si>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</si>
  <si>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</si>
  <si>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</si>
  <si>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</si>
  <si>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</si>
  <si>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</si>
  <si>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</si>
  <si>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</si>
  <si>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</si>
  <si>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</si>
  <si>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</si>
  <si>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</si>
  <si>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</si>
  <si>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</si>
  <si>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</si>
  <si>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</si>
  <si>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 xml:space="preserve">QueryResult&amp;gt;    &amp;lt;QueryResult Key="UnivCUID=AVO1ZUPJlGRPj_qs7h3RtnM.DO4d"&amp;gt;      &amp;lt;Name&amp;gt;State Name&amp;lt;/Name&amp;gt;    &amp;lt;/QueryResult&amp;gt;    &amp;lt;QueryResult Key="UnivCUID=AVO1ZUPJlGRPj_qs7h3RtnM.DO9eb"&amp;gt;      &amp;lt;Name&amp;gt;RNhsINT&amp;lt;/Name&amp;gt;   </t>
  </si>
  <si>
    <t xml:space="preserve"> &amp;lt;/QueryResult&amp;gt;    &amp;lt;QueryResult Key="UnivCUID=AVO1ZUPJlGRPj_qs7h3RtnM.DO9ec"&amp;gt;      &amp;lt;Name&amp;gt;UNhsINT&amp;lt;/Name&amp;gt;    &amp;lt;/QueryResult&amp;gt;    &amp;lt;QueryResult Key="UnivCUID=AVO1ZUPJlGRPj_qs7h3RtnM.DO9ed"&amp;gt;      &amp;lt;Name&amp;gt;RNhsOther&amp;lt;/Name&amp;</t>
  </si>
  <si>
    <t>gt;    &amp;lt;/QueryResult&amp;gt;    &amp;lt;QueryResult Key="UnivCUID=AVO1ZUPJlGRPj_qs7h3RtnM.DO9ee"&amp;gt;      &amp;lt;Name&amp;gt;UNhsOther&amp;lt;/Name&amp;gt;    &amp;lt;/QueryResult&amp;gt;    &amp;lt;QueryResult Key="UnivCUID=AVO1ZUPJlGRPj_qs7h3RtnM.DO9ef"&amp;gt;      &amp;lt;Name&amp;gt;RNhsTOT&amp;lt;</t>
  </si>
  <si>
    <t>/Name&amp;gt;    &amp;lt;/QueryResult&amp;gt;    &amp;lt;QueryResult Key="UnivCUID=AVO1ZUPJlGRPj_qs7h3RtnM.DO9f0"&amp;gt;      &amp;lt;Name&amp;gt;UNhsTOT&amp;lt;/Name&amp;gt;    &amp;lt;/QueryResult&amp;gt;    &amp;lt;QueryResult Key="UnivCUID=AVO1ZUPJlGRPj_qs7h3RtnM.DO9f1"&amp;gt;      &amp;lt;Name&amp;gt;ROther&amp;</t>
  </si>
  <si>
    <t>lt;/Name&amp;gt;    &amp;lt;/QueryResult&amp;gt;    &amp;lt;QueryResult Key="UnivCUID=AVO1ZUPJlGRPj_qs7h3RtnM.DO9f2"&amp;gt;      &amp;lt;Name&amp;gt;UOther&amp;lt;/Name&amp;gt;    &amp;lt;/QueryResult&amp;gt;    &amp;lt;QueryResult Key="UnivCUID=AVO1ZUPJlGRPj_qs7h3RtnM.DO9f3"&amp;gt;      &amp;lt;Name&amp;gt;RAllF</t>
  </si>
  <si>
    <t>edAid&amp;lt;/Name&amp;gt;    &amp;lt;/QueryResult&amp;gt;    &amp;lt;QueryResult Key="UnivCUID=AVO1ZUPJlGRPj_qs7h3RtnM.DO9f4"&amp;gt;      &amp;lt;Name&amp;gt;UAllFedAid&amp;lt;/Name&amp;gt;    &amp;lt;/QueryResult&amp;gt;    &amp;lt;QueryResult Key="UnivCUID=AVO1ZUPJlGRPj_qs7h3RtnM.DO9f5"&amp;gt;      &amp;lt;Nam</t>
  </si>
  <si>
    <t xml:space="preserve">e&amp;gt;RNonFedAid&amp;lt;/Name&amp;gt;    &amp;lt;/QueryResult&amp;gt;    &amp;lt;QueryResult Key="UnivCUID=AVO1ZUPJlGRPj_qs7h3RtnM.DO9f6"&amp;gt;      &amp;lt;Name&amp;gt;UNonFedAid&amp;lt;/Name&amp;gt;    &amp;lt;/QueryResult&amp;gt;    &amp;lt;QueryResult Key="UnivCUID=AVO1ZUPJlGRPj_qs7h3RtnM.DO135"&amp;gt;   </t>
  </si>
  <si>
    <t xml:space="preserve">   &amp;lt;Name&amp;gt;Data Extract Date&amp;lt;/Name&amp;gt;    &amp;lt;/QueryResult&amp;gt;    &amp;lt;QueryResult Key="UnivCUID=AVO1ZUPJlGRPj_qs7h3RtnM.DO50"&amp;gt;      &amp;lt;Name&amp;gt;Record Year&amp;lt;/Name&amp;gt;    &amp;lt;/QueryResult&amp;gt;    &amp;lt;QueryObjectSort Key="UnivCUID=AVO1ZUPJlGRPj_qs</t>
  </si>
  <si>
    <t>7h3RtnM.DO4b" SortType="ASCENDING"&amp;gt;      &amp;lt;Name&amp;gt;State Cd&amp;lt;/Name&amp;gt;    &amp;lt;/QueryObjectSort&amp;gt;    &amp;lt;QueryCondition QueryConditionOperator="And"&amp;gt;      &amp;lt;Item xsi:type="Filter" FilterOperator="Equal"&amp;gt;        &amp;lt;FilteredObject Key="UnivC</t>
  </si>
  <si>
    <t>UID=AVO1ZUPJlGRPj_qs7h3RtnM.DO50"&amp;gt;          &amp;lt;Name&amp;gt;Record Year&amp;lt;/Name&amp;gt;        &amp;lt;/FilteredObject&amp;gt;        &amp;lt;Operand xsi:type="Prompt" Order="0" d5p1:Optional="false" HasLov="true" KeepLastValues="false" Constrained="true" xmlns:d5p1="http</t>
  </si>
  <si>
    <t>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</t>
  </si>
  <si>
    <t xml:space="preserve">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</t>
  </si>
  <si>
    <t xml:space="preserve">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</t>
  </si>
  <si>
    <t xml:space="preserve">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</t>
  </si>
  <si>
    <t>s" Activate="true" Value="false" xmlns="http://query.businessobjects.com/2005" /&amp;gt;  &amp;lt;QueryProperty Name="MaxFetchedTime" Activate="true" Value="-1" xmlns="http://query.businessobjects.com/2005" /&amp;gt;  &amp;lt;QueryProperty Name="MaxRowFetched" Activate="t</t>
  </si>
  <si>
    <t>rue" Value="-1" xmlns="http://query.businessobjects.com/2005" /&amp;gt;  &amp;lt;QueryProperty Name="DuplicateRowAggregation" Activate="false" Value="true" xmlns="http://query.businessobjects.com/2005" /&amp;gt;&amp;lt;/QuerySpecification&amp;gt;&lt;/query_specification&gt;&lt;Data_pr</t>
  </si>
  <si>
    <t>rentPromptValues&gt;&lt;/prompt&gt;&lt;/prompts&gt;&lt;QueryContexts/&gt;&lt;WebiViews&gt;&lt;WebiView view_id="1" refresh_order="-1" part_UREF="" part_type="0" Conceal_data_when_saving="False" Keep_user_format="True" Instance_by_user="False" Username="" Logon_User_Instance="False" Ref</t>
  </si>
  <si>
    <t>resh_DB="True" Use_Report_Saved_Data="False" Use_specific_instance="False" specific_instance_cuid="" specific_instance_description="" Need_format="False" Custom_view_name="HPMS_Summary document" Last_refresh_status="1" Last_refresh_description="" Last_refr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</si>
  <si>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</si>
  <si>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="Column"/&gt;&lt;/LayoutManager&gt;&lt;/Region&gt;&lt;Region name="DataGrid" DataRowCount="52" DataColCount="16"&gt;&lt;LayoutManager LinkRows="False" LinkCols="True" Version="1.0" RegionName="DataGrid"&gt;&lt;CustomRows Axis="Row"/&gt;&lt;CustomColumns Axis="Column"/&gt;&lt;/LayoutManager&gt;&lt;/Regi</t>
  </si>
  <si>
    <t>on&gt;&lt;/Regions&gt;&lt;/WebiView&gt;&lt;/WebiViews&gt;&lt;PromptBindings/&gt;&lt;DataSourceParameterValues/&gt;&lt;/Webi_document&gt;&lt;/Webi_documents&gt;&lt;/AddinModuleData&gt;&lt;/CrystalAddin&gt;</t>
  </si>
  <si>
    <t>oviders/&gt;&lt;Original_data_providers/&gt;&lt;prompts&gt;&lt;prompt promptName="Select Record Year" promptID="ROOT.0" valueType="0" PromptSetting="0" AllowMultipleValues="False" isOptional="False"&gt;&lt;currentPromptValues&gt;&lt;disreteValue type="2" value="2019" RowIndex=""/&gt;&lt;/cur</t>
  </si>
  <si>
    <t>esh_time="2020-10-5T10:55:7" Last_refresh_time_taken="3875"&gt;&lt;Regions&gt;&lt;Region name="HHeading" DataRowCount="1" DataColCount="16"&gt;&lt;LayoutManager LinkRows="False" LinkCols="False" Version="1.0" RegionName="HHeading"&gt;&lt;CustomRows Axis="Row"/&gt;&lt;CustomColumns Axis</t>
  </si>
  <si>
    <t>FEDERAL - AID  HIGHWAY  TRAVEL - 2022 (1)</t>
  </si>
  <si>
    <t xml:space="preserve">January 12, 2024           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</si>
</sst>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8"/>
      <name val="P-AVGARD"/>
      <family val="0"/>
    </font>
    <font>
      <sz val="10"/>
      <name val="Arial"/>
      <family val="0"/>
    </font>
    <font>
      <b/>
      <sz val="25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P-AVGARD"/>
      <family val="0"/>
    </font>
    <font>
      <u val="single"/>
      <sz val="15.65"/>
      <color indexed="12"/>
      <name val="P-AVGARD"/>
      <family val="0"/>
    </font>
    <font>
      <u val="single"/>
      <sz val="15.65"/>
      <color indexed="36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>
      <alignment/>
      <protection/>
    </xf>
    <xf numFmtId="0" fontId="39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 horizontal="centerContinuous" vertical="center"/>
      <protection/>
    </xf>
    <xf numFmtId="0" fontId="8" fillId="0" borderId="12" xfId="0" applyFont="1" applyBorder="1" applyAlignment="1" applyProtection="1">
      <alignment horizontal="centerContinuous" vertical="center"/>
      <protection/>
    </xf>
    <xf numFmtId="0" fontId="8" fillId="0" borderId="13" xfId="0" applyFont="1" applyBorder="1" applyAlignment="1" applyProtection="1">
      <alignment horizontal="centerContinuous"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Continuous" vertical="center"/>
      <protection/>
    </xf>
    <xf numFmtId="0" fontId="8" fillId="0" borderId="15" xfId="0" applyFont="1" applyBorder="1" applyAlignment="1" applyProtection="1">
      <alignment horizontal="centerContinuous" vertical="center"/>
      <protection/>
    </xf>
    <xf numFmtId="0" fontId="8" fillId="0" borderId="16" xfId="0" applyFon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17" xfId="0" applyFont="1" applyBorder="1" applyAlignment="1" applyProtection="1">
      <alignment horizontal="centerContinuous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vertical="center"/>
      <protection/>
    </xf>
    <xf numFmtId="165" fontId="8" fillId="0" borderId="18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165" fontId="8" fillId="0" borderId="20" xfId="0" applyNumberFormat="1" applyFont="1" applyBorder="1" applyAlignment="1" applyProtection="1">
      <alignment horizontal="center" vertical="center"/>
      <protection/>
    </xf>
    <xf numFmtId="37" fontId="8" fillId="0" borderId="21" xfId="0" applyNumberFormat="1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37" fontId="8" fillId="0" borderId="2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37" fontId="10" fillId="0" borderId="18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" fillId="0" borderId="0" xfId="0" applyFont="1" applyAlignment="1">
      <alignment/>
    </xf>
    <xf numFmtId="165" fontId="8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quotePrefix="1">
      <alignment horizontal="right"/>
    </xf>
    <xf numFmtId="0" fontId="8" fillId="0" borderId="22" xfId="0" applyFont="1" applyBorder="1" applyAlignment="1" applyProtection="1">
      <alignment horizontal="center" vertical="center"/>
      <protection/>
    </xf>
    <xf numFmtId="37" fontId="10" fillId="0" borderId="23" xfId="0" applyNumberFormat="1" applyFont="1" applyBorder="1" applyAlignment="1" applyProtection="1">
      <alignment vertical="center"/>
      <protection/>
    </xf>
    <xf numFmtId="165" fontId="8" fillId="0" borderId="23" xfId="0" applyNumberFormat="1" applyFont="1" applyFill="1" applyBorder="1" applyAlignment="1" applyProtection="1">
      <alignment horizontal="center" vertical="center"/>
      <protection/>
    </xf>
    <xf numFmtId="165" fontId="8" fillId="0" borderId="23" xfId="0" applyNumberFormat="1" applyFont="1" applyBorder="1" applyAlignment="1" applyProtection="1">
      <alignment horizontal="center" vertical="center"/>
      <protection/>
    </xf>
    <xf numFmtId="165" fontId="8" fillId="0" borderId="24" xfId="0" applyNumberFormat="1" applyFont="1" applyBorder="1" applyAlignment="1" applyProtection="1">
      <alignment horizontal="center" vertical="center"/>
      <protection/>
    </xf>
    <xf numFmtId="37" fontId="10" fillId="0" borderId="25" xfId="0" applyNumberFormat="1" applyFont="1" applyBorder="1" applyAlignment="1" applyProtection="1">
      <alignment vertical="center"/>
      <protection/>
    </xf>
    <xf numFmtId="0" fontId="0" fillId="0" borderId="0" xfId="0" applyAlignment="1" quotePrefix="1">
      <alignment/>
    </xf>
    <xf numFmtId="165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vertical="center"/>
      <protection/>
    </xf>
    <xf numFmtId="165" fontId="8" fillId="0" borderId="28" xfId="0" applyNumberFormat="1" applyFont="1" applyBorder="1" applyAlignment="1" applyProtection="1">
      <alignment horizontal="left" vertical="center"/>
      <protection/>
    </xf>
    <xf numFmtId="165" fontId="8" fillId="0" borderId="29" xfId="0" applyNumberFormat="1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>
      <alignment vertical="center"/>
    </xf>
    <xf numFmtId="0" fontId="13" fillId="0" borderId="0" xfId="0" applyFont="1" applyAlignment="1" quotePrefix="1">
      <alignment horizontal="right"/>
    </xf>
    <xf numFmtId="165" fontId="8" fillId="0" borderId="32" xfId="0" applyNumberFormat="1" applyFont="1" applyFill="1" applyBorder="1" applyAlignment="1" applyProtection="1">
      <alignment horizontal="center" vertical="center"/>
      <protection/>
    </xf>
    <xf numFmtId="165" fontId="8" fillId="0" borderId="21" xfId="0" applyNumberFormat="1" applyFont="1" applyBorder="1" applyAlignment="1" applyProtection="1">
      <alignment horizontal="center" vertical="center"/>
      <protection/>
    </xf>
    <xf numFmtId="165" fontId="8" fillId="0" borderId="33" xfId="0" applyNumberFormat="1" applyFont="1" applyFill="1" applyBorder="1" applyAlignment="1" applyProtection="1">
      <alignment horizontal="center" vertical="center"/>
      <protection/>
    </xf>
    <xf numFmtId="165" fontId="8" fillId="0" borderId="34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26"/>
  <sheetViews>
    <sheetView zoomScalePageLayoutView="0" workbookViewId="0" topLeftCell="A1">
      <selection activeCell="A1" sqref="A1"/>
    </sheetView>
  </sheetViews>
  <sheetFormatPr defaultColWidth="9.06640625" defaultRowHeight="23.25"/>
  <sheetData>
    <row r="1" ht="22.5">
      <c r="V1" s="45" t="s">
        <v>94</v>
      </c>
    </row>
    <row r="2" ht="22.5">
      <c r="V2" s="45" t="s">
        <v>73</v>
      </c>
    </row>
    <row r="3" ht="22.5">
      <c r="V3" s="45" t="s">
        <v>74</v>
      </c>
    </row>
    <row r="4" ht="22.5">
      <c r="V4" s="45" t="s">
        <v>75</v>
      </c>
    </row>
    <row r="5" ht="22.5">
      <c r="V5" s="45" t="s">
        <v>76</v>
      </c>
    </row>
    <row r="6" ht="22.5">
      <c r="V6" s="45" t="s">
        <v>77</v>
      </c>
    </row>
    <row r="7" ht="22.5">
      <c r="V7" s="45" t="s">
        <v>78</v>
      </c>
    </row>
    <row r="8" ht="22.5">
      <c r="V8" s="45" t="s">
        <v>79</v>
      </c>
    </row>
    <row r="9" ht="22.5">
      <c r="V9" s="45" t="s">
        <v>80</v>
      </c>
    </row>
    <row r="10" ht="22.5">
      <c r="V10" s="45" t="s">
        <v>81</v>
      </c>
    </row>
    <row r="11" ht="22.5">
      <c r="V11" s="45" t="s">
        <v>82</v>
      </c>
    </row>
    <row r="12" ht="22.5">
      <c r="V12" s="45" t="s">
        <v>83</v>
      </c>
    </row>
    <row r="13" ht="22.5">
      <c r="V13" s="45" t="s">
        <v>84</v>
      </c>
    </row>
    <row r="14" ht="22.5">
      <c r="V14" s="45" t="s">
        <v>85</v>
      </c>
    </row>
    <row r="15" ht="22.5">
      <c r="V15" s="45" t="s">
        <v>86</v>
      </c>
    </row>
    <row r="16" ht="22.5">
      <c r="V16" s="45" t="s">
        <v>87</v>
      </c>
    </row>
    <row r="17" ht="22.5">
      <c r="V17" s="45" t="s">
        <v>88</v>
      </c>
    </row>
    <row r="18" ht="22.5">
      <c r="V18" s="45" t="s">
        <v>89</v>
      </c>
    </row>
    <row r="19" ht="22.5">
      <c r="V19" s="45" t="s">
        <v>90</v>
      </c>
    </row>
    <row r="20" ht="22.5">
      <c r="V20" s="45" t="s">
        <v>91</v>
      </c>
    </row>
    <row r="21" ht="22.5">
      <c r="V21" s="45" t="s">
        <v>97</v>
      </c>
    </row>
    <row r="22" ht="22.5">
      <c r="V22" s="45" t="s">
        <v>92</v>
      </c>
    </row>
    <row r="23" ht="22.5">
      <c r="V23" s="45" t="s">
        <v>93</v>
      </c>
    </row>
    <row r="24" ht="22.5">
      <c r="V24" s="45" t="s">
        <v>98</v>
      </c>
    </row>
    <row r="25" ht="22.5">
      <c r="V25" s="45" t="s">
        <v>95</v>
      </c>
    </row>
    <row r="26" ht="22.5">
      <c r="V26" s="45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8:Y128"/>
  <sheetViews>
    <sheetView showGridLines="0" tabSelected="1" defaultGridColor="0" zoomScale="55" zoomScaleNormal="55" zoomScalePageLayoutView="0" colorId="22" workbookViewId="0" topLeftCell="A1">
      <selection activeCell="A1" sqref="A1"/>
    </sheetView>
  </sheetViews>
  <sheetFormatPr defaultColWidth="7.7265625" defaultRowHeight="23.25"/>
  <cols>
    <col min="1" max="1" width="16.19921875" style="4" customWidth="1"/>
    <col min="2" max="2" width="6.52734375" style="4" customWidth="1"/>
    <col min="3" max="3" width="7.328125" style="4" customWidth="1"/>
    <col min="4" max="4" width="7.796875" style="4" customWidth="1"/>
    <col min="5" max="5" width="7" style="4" customWidth="1"/>
    <col min="6" max="6" width="8" style="4" customWidth="1"/>
    <col min="7" max="7" width="6.9296875" style="4" customWidth="1"/>
    <col min="8" max="8" width="7.7265625" style="4" customWidth="1"/>
    <col min="9" max="9" width="7.9296875" style="4" customWidth="1"/>
    <col min="10" max="10" width="9.796875" style="4" customWidth="1"/>
    <col min="11" max="11" width="6.9296875" style="4" customWidth="1"/>
    <col min="12" max="12" width="7.19921875" style="4" customWidth="1"/>
    <col min="13" max="13" width="7.06640625" style="4" customWidth="1"/>
    <col min="14" max="14" width="7.59765625" style="4" customWidth="1"/>
    <col min="15" max="15" width="7.7265625" style="4" customWidth="1"/>
    <col min="16" max="16" width="7.7265625" style="4" bestFit="1" customWidth="1"/>
    <col min="17" max="17" width="6.9296875" style="4" customWidth="1"/>
    <col min="18" max="18" width="7" style="4" customWidth="1"/>
    <col min="19" max="19" width="8" style="4" customWidth="1"/>
    <col min="20" max="20" width="10.7265625" style="4" customWidth="1"/>
    <col min="21" max="16384" width="7.7265625" style="4" customWidth="1"/>
  </cols>
  <sheetData>
    <row r="8" spans="1:20" ht="27" customHeight="1">
      <c r="A8" s="1" t="s">
        <v>99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  <c r="R8" s="3"/>
      <c r="S8" s="3"/>
      <c r="T8" s="3"/>
    </row>
    <row r="9" spans="1:20" ht="32.25" customHeight="1">
      <c r="A9" s="5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6"/>
      <c r="T9" s="6"/>
    </row>
    <row r="10" spans="1:20" ht="51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7"/>
      <c r="S10" s="7"/>
      <c r="T10" s="7"/>
    </row>
    <row r="11" spans="1:20" s="63" customFormat="1" ht="18" customHeight="1">
      <c r="A11" s="61" t="s">
        <v>100</v>
      </c>
      <c r="B11" s="18"/>
      <c r="C11" s="62"/>
      <c r="D11" s="62"/>
      <c r="E11" s="62"/>
      <c r="F11" s="62"/>
      <c r="G11" s="62"/>
      <c r="H11" s="62"/>
      <c r="I11" s="62"/>
      <c r="J11" s="18" t="s">
        <v>1</v>
      </c>
      <c r="K11" s="62"/>
      <c r="L11" s="62"/>
      <c r="M11" s="62"/>
      <c r="N11" s="62"/>
      <c r="O11" s="62"/>
      <c r="P11" s="62"/>
      <c r="R11" s="18"/>
      <c r="S11" s="18"/>
      <c r="T11" s="64" t="s">
        <v>2</v>
      </c>
    </row>
    <row r="12" spans="1:20" ht="24.75" customHeight="1">
      <c r="A12" s="47"/>
      <c r="B12" s="9" t="s">
        <v>3</v>
      </c>
      <c r="C12" s="9"/>
      <c r="D12" s="9"/>
      <c r="E12" s="9"/>
      <c r="F12" s="9"/>
      <c r="G12" s="9"/>
      <c r="H12" s="9"/>
      <c r="I12" s="9"/>
      <c r="J12" s="10"/>
      <c r="K12" s="9" t="s">
        <v>4</v>
      </c>
      <c r="L12" s="9"/>
      <c r="M12" s="11"/>
      <c r="N12" s="9" t="s">
        <v>5</v>
      </c>
      <c r="O12" s="9"/>
      <c r="P12" s="11"/>
      <c r="Q12" s="9" t="s">
        <v>5</v>
      </c>
      <c r="R12" s="9"/>
      <c r="S12" s="11"/>
      <c r="T12" s="12"/>
    </row>
    <row r="13" spans="1:20" ht="24.75" customHeight="1">
      <c r="A13" s="48" t="s">
        <v>6</v>
      </c>
      <c r="B13" s="13"/>
      <c r="C13" s="14" t="s">
        <v>7</v>
      </c>
      <c r="D13" s="12"/>
      <c r="E13" s="13"/>
      <c r="F13" s="14" t="s">
        <v>4</v>
      </c>
      <c r="G13" s="15"/>
      <c r="H13" s="16" t="s">
        <v>8</v>
      </c>
      <c r="I13" s="16"/>
      <c r="J13" s="17"/>
      <c r="K13" s="18" t="s">
        <v>9</v>
      </c>
      <c r="L13" s="18"/>
      <c r="M13" s="19"/>
      <c r="N13" s="18" t="s">
        <v>9</v>
      </c>
      <c r="O13" s="18"/>
      <c r="P13" s="19"/>
      <c r="Q13" s="18" t="s">
        <v>10</v>
      </c>
      <c r="R13" s="18"/>
      <c r="S13" s="19"/>
      <c r="T13" s="20" t="s">
        <v>8</v>
      </c>
    </row>
    <row r="14" spans="1:20" ht="22.5">
      <c r="A14" s="49"/>
      <c r="B14" s="21" t="s">
        <v>11</v>
      </c>
      <c r="C14" s="21" t="s">
        <v>12</v>
      </c>
      <c r="D14" s="21" t="s">
        <v>8</v>
      </c>
      <c r="E14" s="21" t="s">
        <v>11</v>
      </c>
      <c r="F14" s="21" t="s">
        <v>12</v>
      </c>
      <c r="G14" s="21" t="s">
        <v>8</v>
      </c>
      <c r="H14" s="22" t="s">
        <v>11</v>
      </c>
      <c r="I14" s="22" t="s">
        <v>12</v>
      </c>
      <c r="J14" s="39" t="s">
        <v>8</v>
      </c>
      <c r="K14" s="21" t="s">
        <v>11</v>
      </c>
      <c r="L14" s="21" t="s">
        <v>12</v>
      </c>
      <c r="M14" s="23" t="s">
        <v>8</v>
      </c>
      <c r="N14" s="21" t="s">
        <v>11</v>
      </c>
      <c r="O14" s="21" t="s">
        <v>12</v>
      </c>
      <c r="P14" s="39" t="s">
        <v>8</v>
      </c>
      <c r="Q14" s="21" t="s">
        <v>11</v>
      </c>
      <c r="R14" s="21" t="s">
        <v>12</v>
      </c>
      <c r="S14" s="39" t="s">
        <v>8</v>
      </c>
      <c r="T14" s="24"/>
    </row>
    <row r="15" spans="1:25" ht="22.5">
      <c r="A15" s="50" t="s">
        <v>21</v>
      </c>
      <c r="B15" s="33">
        <v>6780.69648</v>
      </c>
      <c r="C15" s="33">
        <v>9359.15307</v>
      </c>
      <c r="D15" s="33">
        <v>16139.84954</v>
      </c>
      <c r="E15" s="33">
        <v>5665.81023</v>
      </c>
      <c r="F15" s="33">
        <v>9762.27687</v>
      </c>
      <c r="G15" s="33">
        <v>15428.0871</v>
      </c>
      <c r="H15" s="33">
        <v>12446.50671</v>
      </c>
      <c r="I15" s="33">
        <v>19121.42994</v>
      </c>
      <c r="J15" s="40">
        <v>31567.93665</v>
      </c>
      <c r="K15" s="33">
        <v>9032.12284</v>
      </c>
      <c r="L15" s="33">
        <v>11831.80426</v>
      </c>
      <c r="M15" s="44">
        <v>20863.9271</v>
      </c>
      <c r="N15" s="33">
        <v>21478.62955</v>
      </c>
      <c r="O15" s="33">
        <v>30953.2342</v>
      </c>
      <c r="P15" s="40">
        <v>52431.86375</v>
      </c>
      <c r="Q15" s="33">
        <v>7661.88473</v>
      </c>
      <c r="R15" s="33">
        <v>11536.79067</v>
      </c>
      <c r="S15" s="40">
        <v>19198.67539</v>
      </c>
      <c r="T15" s="33">
        <v>71630.53914</v>
      </c>
      <c r="U15" s="26"/>
      <c r="V15" s="26"/>
      <c r="W15" s="26"/>
      <c r="X15" s="26"/>
      <c r="Y15" s="26"/>
    </row>
    <row r="16" spans="1:25" ht="22.5">
      <c r="A16" s="50" t="s">
        <v>22</v>
      </c>
      <c r="B16" s="37">
        <v>834.8045</v>
      </c>
      <c r="C16" s="37">
        <v>757.53366</v>
      </c>
      <c r="D16" s="37">
        <v>1592.33816</v>
      </c>
      <c r="E16" s="37">
        <v>321.5464</v>
      </c>
      <c r="F16" s="37">
        <v>890.97425</v>
      </c>
      <c r="G16" s="37">
        <v>1212.52064</v>
      </c>
      <c r="H16" s="37">
        <v>1156.3509</v>
      </c>
      <c r="I16" s="37">
        <v>1648.50791</v>
      </c>
      <c r="J16" s="41">
        <v>2804.8588</v>
      </c>
      <c r="K16" s="37">
        <v>392.14037</v>
      </c>
      <c r="L16" s="37">
        <v>792.91801</v>
      </c>
      <c r="M16" s="41">
        <v>1185.05838</v>
      </c>
      <c r="N16" s="37">
        <v>1548.49127</v>
      </c>
      <c r="O16" s="37">
        <v>2441.42591</v>
      </c>
      <c r="P16" s="41">
        <v>3989.91718</v>
      </c>
      <c r="Q16" s="37">
        <v>857.61221</v>
      </c>
      <c r="R16" s="37">
        <v>630.68</v>
      </c>
      <c r="S16" s="41">
        <v>1488.29221</v>
      </c>
      <c r="T16" s="37">
        <v>5478.20939</v>
      </c>
      <c r="U16" s="26"/>
      <c r="V16" s="26"/>
      <c r="W16" s="26"/>
      <c r="X16" s="26"/>
      <c r="Y16" s="26"/>
    </row>
    <row r="17" spans="1:25" ht="22.5">
      <c r="A17" s="50" t="s">
        <v>23</v>
      </c>
      <c r="B17" s="25">
        <v>7769.78373</v>
      </c>
      <c r="C17" s="25">
        <v>8549.07347</v>
      </c>
      <c r="D17" s="25">
        <v>16318.85719</v>
      </c>
      <c r="E17" s="25">
        <v>3921.70353</v>
      </c>
      <c r="F17" s="25">
        <v>15668.08111</v>
      </c>
      <c r="G17" s="25">
        <v>19589.78464</v>
      </c>
      <c r="H17" s="25">
        <v>11691.48726</v>
      </c>
      <c r="I17" s="25">
        <v>24217.15457</v>
      </c>
      <c r="J17" s="42">
        <v>35908.64183</v>
      </c>
      <c r="K17" s="25">
        <v>4267.66429</v>
      </c>
      <c r="L17" s="25">
        <v>27718.51077</v>
      </c>
      <c r="M17" s="42">
        <v>31986.17506</v>
      </c>
      <c r="N17" s="25">
        <v>15959.15155</v>
      </c>
      <c r="O17" s="25">
        <v>51935.66534</v>
      </c>
      <c r="P17" s="42">
        <v>67894.81689</v>
      </c>
      <c r="Q17" s="25">
        <v>1941.00161</v>
      </c>
      <c r="R17" s="25">
        <v>6323.49305</v>
      </c>
      <c r="S17" s="42">
        <v>8264.49466</v>
      </c>
      <c r="T17" s="25">
        <v>76159.31155</v>
      </c>
      <c r="U17" s="26"/>
      <c r="V17" s="26"/>
      <c r="W17" s="26"/>
      <c r="X17" s="26"/>
      <c r="Y17" s="26"/>
    </row>
    <row r="18" spans="1:25" ht="22.5">
      <c r="A18" s="51" t="s">
        <v>24</v>
      </c>
      <c r="B18" s="27">
        <v>4609.89813</v>
      </c>
      <c r="C18" s="27">
        <v>6114.43581</v>
      </c>
      <c r="D18" s="27">
        <v>10724.33394</v>
      </c>
      <c r="E18" s="27">
        <v>4133.10295</v>
      </c>
      <c r="F18" s="27">
        <v>4360.84964</v>
      </c>
      <c r="G18" s="27">
        <v>8493.95259</v>
      </c>
      <c r="H18" s="27">
        <v>8743.00108</v>
      </c>
      <c r="I18" s="27">
        <v>10475.28545</v>
      </c>
      <c r="J18" s="43">
        <v>19218.28653</v>
      </c>
      <c r="K18" s="27">
        <v>6589.95351</v>
      </c>
      <c r="L18" s="27">
        <v>7224.34044</v>
      </c>
      <c r="M18" s="43">
        <v>13814.29395</v>
      </c>
      <c r="N18" s="27">
        <v>15332.95458</v>
      </c>
      <c r="O18" s="27">
        <v>17699.62589</v>
      </c>
      <c r="P18" s="43">
        <v>33032.58047</v>
      </c>
      <c r="Q18" s="27">
        <v>3155.60592</v>
      </c>
      <c r="R18" s="27">
        <v>2342.28617</v>
      </c>
      <c r="S18" s="43">
        <v>5497.89209</v>
      </c>
      <c r="T18" s="27">
        <v>38530.47256</v>
      </c>
      <c r="U18" s="26"/>
      <c r="V18" s="26"/>
      <c r="W18" s="26"/>
      <c r="X18" s="26"/>
      <c r="Y18" s="26"/>
    </row>
    <row r="19" spans="1:25" ht="22.5">
      <c r="A19" s="50" t="s">
        <v>25</v>
      </c>
      <c r="B19" s="33">
        <v>17593.91845</v>
      </c>
      <c r="C19" s="33">
        <v>70384.55813</v>
      </c>
      <c r="D19" s="33">
        <v>87978.47658</v>
      </c>
      <c r="E19" s="33">
        <v>17748.33987</v>
      </c>
      <c r="F19" s="33">
        <v>106566.50662</v>
      </c>
      <c r="G19" s="33">
        <v>124314.84649</v>
      </c>
      <c r="H19" s="33">
        <v>35342.25832</v>
      </c>
      <c r="I19" s="33">
        <v>176951.06476</v>
      </c>
      <c r="J19" s="40">
        <v>212293.32307</v>
      </c>
      <c r="K19" s="33">
        <v>18273.73157</v>
      </c>
      <c r="L19" s="33">
        <v>64068.34893</v>
      </c>
      <c r="M19" s="40">
        <v>82342.0805</v>
      </c>
      <c r="N19" s="33">
        <v>53615.98989</v>
      </c>
      <c r="O19" s="33">
        <v>241019.41369</v>
      </c>
      <c r="P19" s="40">
        <v>294635.40358</v>
      </c>
      <c r="Q19" s="33">
        <v>6650.80205</v>
      </c>
      <c r="R19" s="33">
        <v>13957.36697</v>
      </c>
      <c r="S19" s="40">
        <v>20608.16902</v>
      </c>
      <c r="T19" s="33">
        <v>315243.5726</v>
      </c>
      <c r="U19" s="26"/>
      <c r="V19" s="26"/>
      <c r="W19" s="26"/>
      <c r="X19" s="26"/>
      <c r="Y19" s="26"/>
    </row>
    <row r="20" spans="1:25" ht="22.5">
      <c r="A20" s="50" t="s">
        <v>26</v>
      </c>
      <c r="B20" s="37">
        <v>5109.10641</v>
      </c>
      <c r="C20" s="37">
        <v>9858.09213</v>
      </c>
      <c r="D20" s="37">
        <v>14967.19854</v>
      </c>
      <c r="E20" s="37">
        <v>4973.46325</v>
      </c>
      <c r="F20" s="37">
        <v>14345.01783</v>
      </c>
      <c r="G20" s="37">
        <v>19318.48107</v>
      </c>
      <c r="H20" s="37">
        <v>10082.56966</v>
      </c>
      <c r="I20" s="37">
        <v>24203.10996</v>
      </c>
      <c r="J20" s="41">
        <v>34285.67962</v>
      </c>
      <c r="K20" s="37">
        <v>4209.57577</v>
      </c>
      <c r="L20" s="37">
        <v>9205.83117</v>
      </c>
      <c r="M20" s="41">
        <v>13415.40694</v>
      </c>
      <c r="N20" s="37">
        <v>14292.14542</v>
      </c>
      <c r="O20" s="37">
        <v>33408.94113</v>
      </c>
      <c r="P20" s="41">
        <v>47701.08656</v>
      </c>
      <c r="Q20" s="37">
        <v>2522.15</v>
      </c>
      <c r="R20" s="37">
        <v>3712.05</v>
      </c>
      <c r="S20" s="41">
        <v>6234.2</v>
      </c>
      <c r="T20" s="37">
        <v>53935.28656</v>
      </c>
      <c r="U20" s="26"/>
      <c r="V20" s="26"/>
      <c r="W20" s="26"/>
      <c r="X20" s="26"/>
      <c r="Y20" s="26"/>
    </row>
    <row r="21" spans="1:25" ht="22.5">
      <c r="A21" s="50" t="s">
        <v>27</v>
      </c>
      <c r="B21" s="25">
        <v>476.64876</v>
      </c>
      <c r="C21" s="25">
        <v>9523.94829</v>
      </c>
      <c r="D21" s="25">
        <v>10000.59704</v>
      </c>
      <c r="E21" s="25">
        <v>690.87784</v>
      </c>
      <c r="F21" s="25">
        <v>7551.69834</v>
      </c>
      <c r="G21" s="25">
        <v>8242.57618</v>
      </c>
      <c r="H21" s="25">
        <v>1167.5266</v>
      </c>
      <c r="I21" s="25">
        <v>17075.64663</v>
      </c>
      <c r="J21" s="42">
        <v>18243.17322</v>
      </c>
      <c r="K21" s="25">
        <v>1162.62775</v>
      </c>
      <c r="L21" s="25">
        <v>7338.20543</v>
      </c>
      <c r="M21" s="42">
        <v>8500.83317</v>
      </c>
      <c r="N21" s="25">
        <v>2330.15434</v>
      </c>
      <c r="O21" s="25">
        <v>24413.85205</v>
      </c>
      <c r="P21" s="42">
        <v>26744.0064</v>
      </c>
      <c r="Q21" s="25">
        <v>677.54877</v>
      </c>
      <c r="R21" s="25">
        <v>2244.75913</v>
      </c>
      <c r="S21" s="42">
        <v>2922.3079</v>
      </c>
      <c r="T21" s="25">
        <v>29666.31429</v>
      </c>
      <c r="U21" s="26"/>
      <c r="V21" s="26"/>
      <c r="W21" s="26"/>
      <c r="X21" s="26"/>
      <c r="Y21" s="26"/>
    </row>
    <row r="22" spans="1:25" ht="22.5">
      <c r="A22" s="51" t="s">
        <v>28</v>
      </c>
      <c r="B22" s="27">
        <v>0</v>
      </c>
      <c r="C22" s="27">
        <v>1424.14047</v>
      </c>
      <c r="D22" s="27">
        <v>1424.14047</v>
      </c>
      <c r="E22" s="27">
        <v>1157.40845</v>
      </c>
      <c r="F22" s="27">
        <v>2872.98634</v>
      </c>
      <c r="G22" s="27">
        <v>4030.39479</v>
      </c>
      <c r="H22" s="27">
        <v>1157.40845</v>
      </c>
      <c r="I22" s="27">
        <v>4297.12681</v>
      </c>
      <c r="J22" s="43">
        <v>5454.53526</v>
      </c>
      <c r="K22" s="27">
        <v>805.75177</v>
      </c>
      <c r="L22" s="27">
        <v>1893.75883</v>
      </c>
      <c r="M22" s="43">
        <v>2699.5106</v>
      </c>
      <c r="N22" s="27">
        <v>1963.16022</v>
      </c>
      <c r="O22" s="27">
        <v>6190.88564</v>
      </c>
      <c r="P22" s="43">
        <v>8154.04586</v>
      </c>
      <c r="Q22" s="27">
        <v>660.25799</v>
      </c>
      <c r="R22" s="27">
        <v>1058.09558</v>
      </c>
      <c r="S22" s="43">
        <v>1718.35357</v>
      </c>
      <c r="T22" s="27">
        <v>9872.39943</v>
      </c>
      <c r="U22" s="26"/>
      <c r="V22" s="26"/>
      <c r="W22" s="26"/>
      <c r="X22" s="26"/>
      <c r="Y22" s="26"/>
    </row>
    <row r="23" spans="1:25" ht="22.5">
      <c r="A23" s="50" t="s">
        <v>29</v>
      </c>
      <c r="B23" s="33">
        <v>0</v>
      </c>
      <c r="C23" s="33">
        <v>484.0954</v>
      </c>
      <c r="D23" s="33">
        <v>484.0954</v>
      </c>
      <c r="E23" s="33">
        <v>0</v>
      </c>
      <c r="F23" s="33">
        <v>1289.89257</v>
      </c>
      <c r="G23" s="33">
        <v>1289.89257</v>
      </c>
      <c r="H23" s="33">
        <v>0</v>
      </c>
      <c r="I23" s="33">
        <v>1773.98797</v>
      </c>
      <c r="J23" s="40">
        <v>1773.98797</v>
      </c>
      <c r="K23" s="33">
        <v>0</v>
      </c>
      <c r="L23" s="33">
        <v>868.68816</v>
      </c>
      <c r="M23" s="40">
        <v>868.68816</v>
      </c>
      <c r="N23" s="33">
        <v>0</v>
      </c>
      <c r="O23" s="33">
        <v>2642.67613</v>
      </c>
      <c r="P23" s="40">
        <v>2642.67613</v>
      </c>
      <c r="Q23" s="33">
        <v>0</v>
      </c>
      <c r="R23" s="33">
        <v>778.05517</v>
      </c>
      <c r="S23" s="40">
        <v>778.05517</v>
      </c>
      <c r="T23" s="33">
        <v>3420.7313</v>
      </c>
      <c r="U23" s="26"/>
      <c r="V23" s="26"/>
      <c r="W23" s="26"/>
      <c r="X23" s="26"/>
      <c r="Y23" s="26"/>
    </row>
    <row r="24" spans="1:25" ht="22.5">
      <c r="A24" s="50" t="s">
        <v>30</v>
      </c>
      <c r="B24" s="37">
        <v>12161.62608</v>
      </c>
      <c r="C24" s="37">
        <v>32273.60271</v>
      </c>
      <c r="D24" s="37">
        <v>44435.22879</v>
      </c>
      <c r="E24" s="37">
        <v>11822.5897</v>
      </c>
      <c r="F24" s="37">
        <v>61587.47267</v>
      </c>
      <c r="G24" s="37">
        <v>73410.06237</v>
      </c>
      <c r="H24" s="37">
        <v>23984.21578</v>
      </c>
      <c r="I24" s="37">
        <v>93861.07538</v>
      </c>
      <c r="J24" s="41">
        <v>117845.29116</v>
      </c>
      <c r="K24" s="37">
        <v>8809.8151</v>
      </c>
      <c r="L24" s="37">
        <v>53737.62433</v>
      </c>
      <c r="M24" s="41">
        <v>62547.43943</v>
      </c>
      <c r="N24" s="37">
        <v>32794.03088</v>
      </c>
      <c r="O24" s="37">
        <v>147598.69971</v>
      </c>
      <c r="P24" s="41">
        <v>180392.73059</v>
      </c>
      <c r="Q24" s="37">
        <v>7250.10742</v>
      </c>
      <c r="R24" s="37">
        <v>40114.29942</v>
      </c>
      <c r="S24" s="41">
        <v>47364.40684</v>
      </c>
      <c r="T24" s="37">
        <v>227757.13742</v>
      </c>
      <c r="U24" s="26"/>
      <c r="V24" s="26"/>
      <c r="W24" s="26"/>
      <c r="X24" s="26"/>
      <c r="Y24" s="26"/>
    </row>
    <row r="25" spans="1:25" ht="22.5">
      <c r="A25" s="50" t="s">
        <v>31</v>
      </c>
      <c r="B25" s="25">
        <v>8658.18201</v>
      </c>
      <c r="C25" s="25">
        <v>25598.83985</v>
      </c>
      <c r="D25" s="25">
        <v>34257.02186</v>
      </c>
      <c r="E25" s="25">
        <v>7457.42684</v>
      </c>
      <c r="F25" s="25">
        <v>21404.73745</v>
      </c>
      <c r="G25" s="25">
        <v>28862.16429</v>
      </c>
      <c r="H25" s="25">
        <v>16115.60885</v>
      </c>
      <c r="I25" s="25">
        <v>47003.5773</v>
      </c>
      <c r="J25" s="42">
        <v>63119.18615</v>
      </c>
      <c r="K25" s="25">
        <v>9529.61879</v>
      </c>
      <c r="L25" s="25">
        <v>21333.87254</v>
      </c>
      <c r="M25" s="42">
        <v>30863.49133</v>
      </c>
      <c r="N25" s="25">
        <v>25645.22764</v>
      </c>
      <c r="O25" s="25">
        <v>68337.44984</v>
      </c>
      <c r="P25" s="42">
        <v>93982.67748</v>
      </c>
      <c r="Q25" s="25">
        <v>17899.65485</v>
      </c>
      <c r="R25" s="25">
        <v>16988.72338</v>
      </c>
      <c r="S25" s="42">
        <v>34888.37823</v>
      </c>
      <c r="T25" s="25">
        <v>128871.05571</v>
      </c>
      <c r="U25" s="26"/>
      <c r="V25" s="26"/>
      <c r="W25" s="26"/>
      <c r="X25" s="26"/>
      <c r="Y25" s="26"/>
    </row>
    <row r="26" spans="1:25" ht="22.5">
      <c r="A26" s="51" t="s">
        <v>32</v>
      </c>
      <c r="B26" s="27">
        <v>0</v>
      </c>
      <c r="C26" s="27">
        <v>1833.5902</v>
      </c>
      <c r="D26" s="27">
        <v>1833.5902</v>
      </c>
      <c r="E26" s="27">
        <v>324.02797</v>
      </c>
      <c r="F26" s="27">
        <v>2565.2304</v>
      </c>
      <c r="G26" s="27">
        <v>2889.25837</v>
      </c>
      <c r="H26" s="27">
        <v>324.02797</v>
      </c>
      <c r="I26" s="27">
        <v>4398.8206</v>
      </c>
      <c r="J26" s="43">
        <v>4722.84857</v>
      </c>
      <c r="K26" s="27">
        <v>743.55737</v>
      </c>
      <c r="L26" s="27">
        <v>1963.62363</v>
      </c>
      <c r="M26" s="43">
        <v>2707.18101</v>
      </c>
      <c r="N26" s="27">
        <v>1067.58534</v>
      </c>
      <c r="O26" s="27">
        <v>6362.44424</v>
      </c>
      <c r="P26" s="43">
        <v>7430.02958</v>
      </c>
      <c r="Q26" s="27">
        <v>756.01715</v>
      </c>
      <c r="R26" s="27">
        <v>2103.02895</v>
      </c>
      <c r="S26" s="43">
        <v>2859.0461</v>
      </c>
      <c r="T26" s="27">
        <v>10289.07568</v>
      </c>
      <c r="U26" s="26"/>
      <c r="V26" s="26"/>
      <c r="W26" s="26"/>
      <c r="X26" s="26"/>
      <c r="Y26" s="26"/>
    </row>
    <row r="27" spans="1:25" ht="22.5">
      <c r="A27" s="50" t="s">
        <v>33</v>
      </c>
      <c r="B27" s="33">
        <v>2987.98912</v>
      </c>
      <c r="C27" s="33">
        <v>1816.98845</v>
      </c>
      <c r="D27" s="33">
        <v>4804.97757</v>
      </c>
      <c r="E27" s="33">
        <v>2704.18799</v>
      </c>
      <c r="F27" s="33">
        <v>1620.00079</v>
      </c>
      <c r="G27" s="33">
        <v>4324.18879</v>
      </c>
      <c r="H27" s="33">
        <v>5692.17711</v>
      </c>
      <c r="I27" s="33">
        <v>3436.98925</v>
      </c>
      <c r="J27" s="40">
        <v>9129.16636</v>
      </c>
      <c r="K27" s="33">
        <v>2951.35549</v>
      </c>
      <c r="L27" s="33">
        <v>3537.81571</v>
      </c>
      <c r="M27" s="40">
        <v>6489.1712</v>
      </c>
      <c r="N27" s="33">
        <v>8643.53261</v>
      </c>
      <c r="O27" s="33">
        <v>6974.80496</v>
      </c>
      <c r="P27" s="40">
        <v>15618.33756</v>
      </c>
      <c r="Q27" s="33">
        <v>2423.71096</v>
      </c>
      <c r="R27" s="33">
        <v>1115.35532</v>
      </c>
      <c r="S27" s="40">
        <v>3539.06628</v>
      </c>
      <c r="T27" s="33">
        <v>19157.40384</v>
      </c>
      <c r="U27" s="26"/>
      <c r="V27" s="26"/>
      <c r="W27" s="26"/>
      <c r="X27" s="26"/>
      <c r="Y27" s="26"/>
    </row>
    <row r="28" spans="1:25" ht="22.5">
      <c r="A28" s="50" t="s">
        <v>34</v>
      </c>
      <c r="B28" s="37">
        <v>9758.43427</v>
      </c>
      <c r="C28" s="37">
        <v>25033.95448</v>
      </c>
      <c r="D28" s="37">
        <v>34792.38876</v>
      </c>
      <c r="E28" s="37">
        <v>3771.11507</v>
      </c>
      <c r="F28" s="37">
        <v>20071.65131</v>
      </c>
      <c r="G28" s="37">
        <v>23842.76637</v>
      </c>
      <c r="H28" s="37">
        <v>13529.54934</v>
      </c>
      <c r="I28" s="37">
        <v>45105.60579</v>
      </c>
      <c r="J28" s="41">
        <v>58635.15513</v>
      </c>
      <c r="K28" s="37">
        <v>7847.52355</v>
      </c>
      <c r="L28" s="37">
        <v>22239.60281</v>
      </c>
      <c r="M28" s="41">
        <v>30087.12636</v>
      </c>
      <c r="N28" s="37">
        <v>21377.07289</v>
      </c>
      <c r="O28" s="37">
        <v>67345.2086</v>
      </c>
      <c r="P28" s="41">
        <v>88722.28149</v>
      </c>
      <c r="Q28" s="37">
        <v>3643.357</v>
      </c>
      <c r="R28" s="37">
        <v>11386.5484</v>
      </c>
      <c r="S28" s="41">
        <v>15029.9054</v>
      </c>
      <c r="T28" s="37">
        <v>103752.18688</v>
      </c>
      <c r="U28" s="26"/>
      <c r="V28" s="26"/>
      <c r="W28" s="26"/>
      <c r="X28" s="26"/>
      <c r="Y28" s="26"/>
    </row>
    <row r="29" spans="1:25" ht="22.5">
      <c r="A29" s="50" t="s">
        <v>35</v>
      </c>
      <c r="B29" s="25">
        <v>16524.0905</v>
      </c>
      <c r="C29" s="25">
        <v>9689.3315</v>
      </c>
      <c r="D29" s="25">
        <v>26213.422</v>
      </c>
      <c r="E29" s="25">
        <v>6134.91342</v>
      </c>
      <c r="F29" s="25">
        <v>2598.05692</v>
      </c>
      <c r="G29" s="25">
        <v>8732.97034</v>
      </c>
      <c r="H29" s="25">
        <v>22659.00391</v>
      </c>
      <c r="I29" s="25">
        <v>12287.38843</v>
      </c>
      <c r="J29" s="42">
        <v>34946.39234</v>
      </c>
      <c r="K29" s="25">
        <v>22518.95795</v>
      </c>
      <c r="L29" s="25">
        <v>13039.69437</v>
      </c>
      <c r="M29" s="42">
        <v>35558.65232</v>
      </c>
      <c r="N29" s="25">
        <v>45177.96186</v>
      </c>
      <c r="O29" s="25">
        <v>25327.0828</v>
      </c>
      <c r="P29" s="42">
        <v>70505.04466</v>
      </c>
      <c r="Q29" s="25">
        <v>10089.42308</v>
      </c>
      <c r="R29" s="25">
        <v>15089.93804</v>
      </c>
      <c r="S29" s="42">
        <v>25179.36112</v>
      </c>
      <c r="T29" s="25">
        <v>95684.40578</v>
      </c>
      <c r="U29" s="26"/>
      <c r="V29" s="26"/>
      <c r="W29" s="26"/>
      <c r="X29" s="26"/>
      <c r="Y29" s="26"/>
    </row>
    <row r="30" spans="1:25" ht="22.5">
      <c r="A30" s="51" t="s">
        <v>36</v>
      </c>
      <c r="B30" s="27">
        <v>5229.96611</v>
      </c>
      <c r="C30" s="27">
        <v>3042.20653</v>
      </c>
      <c r="D30" s="27">
        <v>8272.17264</v>
      </c>
      <c r="E30" s="27">
        <v>6246.81578</v>
      </c>
      <c r="F30" s="27">
        <v>3910.23447</v>
      </c>
      <c r="G30" s="27">
        <v>10157.05024</v>
      </c>
      <c r="H30" s="27">
        <v>11476.78189</v>
      </c>
      <c r="I30" s="27">
        <v>6952.44099</v>
      </c>
      <c r="J30" s="43">
        <v>18429.22288</v>
      </c>
      <c r="K30" s="27">
        <v>6077.65024</v>
      </c>
      <c r="L30" s="27">
        <v>4246.62438</v>
      </c>
      <c r="M30" s="43">
        <v>10324.27461</v>
      </c>
      <c r="N30" s="27">
        <v>17554.43213</v>
      </c>
      <c r="O30" s="27">
        <v>11199.06537</v>
      </c>
      <c r="P30" s="43">
        <v>28753.49749</v>
      </c>
      <c r="Q30" s="27">
        <v>2193.06126</v>
      </c>
      <c r="R30" s="27">
        <v>1765.51653</v>
      </c>
      <c r="S30" s="43">
        <v>3958.57778</v>
      </c>
      <c r="T30" s="27">
        <v>32712.07528</v>
      </c>
      <c r="U30" s="26"/>
      <c r="V30" s="26"/>
      <c r="W30" s="26"/>
      <c r="X30" s="26"/>
      <c r="Y30" s="26"/>
    </row>
    <row r="31" spans="1:25" ht="22.5">
      <c r="A31" s="50" t="s">
        <v>37</v>
      </c>
      <c r="B31" s="33">
        <v>3852.87926</v>
      </c>
      <c r="C31" s="33">
        <v>3830.2762</v>
      </c>
      <c r="D31" s="33">
        <v>7683.15546</v>
      </c>
      <c r="E31" s="33">
        <v>4492.60658</v>
      </c>
      <c r="F31" s="33">
        <v>3266.2834</v>
      </c>
      <c r="G31" s="33">
        <v>7758.88997</v>
      </c>
      <c r="H31" s="33">
        <v>8345.48584</v>
      </c>
      <c r="I31" s="33">
        <v>7096.55959</v>
      </c>
      <c r="J31" s="40">
        <v>15442.04544</v>
      </c>
      <c r="K31" s="33">
        <v>5027.17205</v>
      </c>
      <c r="L31" s="33">
        <v>6828.59265</v>
      </c>
      <c r="M31" s="40">
        <v>11855.7647</v>
      </c>
      <c r="N31" s="33">
        <v>13372.6579</v>
      </c>
      <c r="O31" s="33">
        <v>13925.15224</v>
      </c>
      <c r="P31" s="40">
        <v>27297.81013</v>
      </c>
      <c r="Q31" s="33">
        <v>1772.15238</v>
      </c>
      <c r="R31" s="33">
        <v>2263.68109</v>
      </c>
      <c r="S31" s="40">
        <v>4035.83347</v>
      </c>
      <c r="T31" s="33">
        <v>31333.6436</v>
      </c>
      <c r="U31" s="26"/>
      <c r="V31" s="26"/>
      <c r="W31" s="26"/>
      <c r="X31" s="26"/>
      <c r="Y31" s="26"/>
    </row>
    <row r="32" spans="1:25" ht="22.5">
      <c r="A32" s="50" t="s">
        <v>38</v>
      </c>
      <c r="B32" s="37">
        <v>8684.9726</v>
      </c>
      <c r="C32" s="37">
        <v>6768.9055</v>
      </c>
      <c r="D32" s="37">
        <v>15453.8781</v>
      </c>
      <c r="E32" s="37">
        <v>4930.11275</v>
      </c>
      <c r="F32" s="37">
        <v>5324.76795</v>
      </c>
      <c r="G32" s="37">
        <v>10254.8807</v>
      </c>
      <c r="H32" s="37">
        <v>13615.08534</v>
      </c>
      <c r="I32" s="37">
        <v>12093.67346</v>
      </c>
      <c r="J32" s="41">
        <v>25708.7588</v>
      </c>
      <c r="K32" s="37">
        <v>7401.5409</v>
      </c>
      <c r="L32" s="37">
        <v>7654.52521</v>
      </c>
      <c r="M32" s="41">
        <v>15056.06611</v>
      </c>
      <c r="N32" s="37">
        <v>21016.62624</v>
      </c>
      <c r="O32" s="37">
        <v>19748.19867</v>
      </c>
      <c r="P32" s="41">
        <v>40764.82491</v>
      </c>
      <c r="Q32" s="37">
        <v>5021.305</v>
      </c>
      <c r="R32" s="37">
        <v>2260.99405</v>
      </c>
      <c r="S32" s="41">
        <v>7282.29905</v>
      </c>
      <c r="T32" s="37">
        <v>48047.12396</v>
      </c>
      <c r="U32" s="26"/>
      <c r="V32" s="26"/>
      <c r="W32" s="26"/>
      <c r="X32" s="26"/>
      <c r="Y32" s="26"/>
    </row>
    <row r="33" spans="1:25" ht="22.5">
      <c r="A33" s="50" t="s">
        <v>39</v>
      </c>
      <c r="B33" s="25">
        <v>7550.8083</v>
      </c>
      <c r="C33" s="25">
        <v>10773.569</v>
      </c>
      <c r="D33" s="25">
        <v>18324.3773</v>
      </c>
      <c r="E33" s="25">
        <v>2895.58767</v>
      </c>
      <c r="F33" s="25">
        <v>8986.28005</v>
      </c>
      <c r="G33" s="25">
        <v>11881.86772</v>
      </c>
      <c r="H33" s="25">
        <v>10446.39596</v>
      </c>
      <c r="I33" s="25">
        <v>19759.84905</v>
      </c>
      <c r="J33" s="42">
        <v>30206.24501</v>
      </c>
      <c r="K33" s="25">
        <v>6596.64088</v>
      </c>
      <c r="L33" s="25">
        <v>12585.10506</v>
      </c>
      <c r="M33" s="42">
        <v>19181.74594</v>
      </c>
      <c r="N33" s="25">
        <v>17043.03684</v>
      </c>
      <c r="O33" s="25">
        <v>32344.95411</v>
      </c>
      <c r="P33" s="42">
        <v>49387.99095</v>
      </c>
      <c r="Q33" s="25">
        <v>4250.35127</v>
      </c>
      <c r="R33" s="25">
        <v>2875.69375</v>
      </c>
      <c r="S33" s="42">
        <v>7126.04502</v>
      </c>
      <c r="T33" s="25">
        <v>56514.03597</v>
      </c>
      <c r="U33" s="26"/>
      <c r="V33" s="26"/>
      <c r="W33" s="26"/>
      <c r="X33" s="26"/>
      <c r="Y33" s="26"/>
    </row>
    <row r="34" spans="1:25" ht="22.5">
      <c r="A34" s="51" t="s">
        <v>40</v>
      </c>
      <c r="B34" s="27">
        <v>2153.61258</v>
      </c>
      <c r="C34" s="27">
        <v>1240.78081</v>
      </c>
      <c r="D34" s="27">
        <v>3394.39339</v>
      </c>
      <c r="E34" s="27">
        <v>1838.60169</v>
      </c>
      <c r="F34" s="27">
        <v>850.04691</v>
      </c>
      <c r="G34" s="27">
        <v>2688.6486</v>
      </c>
      <c r="H34" s="27">
        <v>3992.21427</v>
      </c>
      <c r="I34" s="27">
        <v>2090.82772</v>
      </c>
      <c r="J34" s="43">
        <v>6083.04199</v>
      </c>
      <c r="K34" s="27">
        <v>3890.27253</v>
      </c>
      <c r="L34" s="27">
        <v>1925.14651</v>
      </c>
      <c r="M34" s="43">
        <v>5815.41904</v>
      </c>
      <c r="N34" s="27">
        <v>7882.4868</v>
      </c>
      <c r="O34" s="27">
        <v>4015.97422</v>
      </c>
      <c r="P34" s="43">
        <v>11898.46102</v>
      </c>
      <c r="Q34" s="27">
        <v>2282.03192</v>
      </c>
      <c r="R34" s="27">
        <v>470.59676</v>
      </c>
      <c r="S34" s="43">
        <v>2752.62868</v>
      </c>
      <c r="T34" s="27">
        <v>14651.08971</v>
      </c>
      <c r="U34" s="26"/>
      <c r="V34" s="26"/>
      <c r="W34" s="26"/>
      <c r="X34" s="26"/>
      <c r="Y34" s="26"/>
    </row>
    <row r="35" spans="1:25" ht="22.5">
      <c r="A35" s="50" t="s">
        <v>41</v>
      </c>
      <c r="B35" s="33">
        <v>2098.88675</v>
      </c>
      <c r="C35" s="33">
        <v>14639.80436</v>
      </c>
      <c r="D35" s="33">
        <v>16738.69112</v>
      </c>
      <c r="E35" s="33">
        <v>2516.68466</v>
      </c>
      <c r="F35" s="33">
        <v>16237.18104</v>
      </c>
      <c r="G35" s="33">
        <v>18753.8657</v>
      </c>
      <c r="H35" s="33">
        <v>4615.57141</v>
      </c>
      <c r="I35" s="33">
        <v>30876.98541</v>
      </c>
      <c r="J35" s="40">
        <v>35492.55682</v>
      </c>
      <c r="K35" s="33">
        <v>3276.01903</v>
      </c>
      <c r="L35" s="33">
        <v>12252.53964</v>
      </c>
      <c r="M35" s="40">
        <v>15528.55867</v>
      </c>
      <c r="N35" s="33">
        <v>7891.59044</v>
      </c>
      <c r="O35" s="33">
        <v>43129.52505</v>
      </c>
      <c r="P35" s="40">
        <v>51021.11549</v>
      </c>
      <c r="Q35" s="33">
        <v>2429.44</v>
      </c>
      <c r="R35" s="33">
        <v>3295.27451</v>
      </c>
      <c r="S35" s="40">
        <v>5724.71451</v>
      </c>
      <c r="T35" s="33">
        <v>56745.83</v>
      </c>
      <c r="U35" s="26"/>
      <c r="V35" s="26"/>
      <c r="W35" s="26"/>
      <c r="X35" s="26"/>
      <c r="Y35" s="26"/>
    </row>
    <row r="36" spans="1:25" ht="22.5">
      <c r="A36" s="50" t="s">
        <v>42</v>
      </c>
      <c r="B36" s="37">
        <v>790.17283</v>
      </c>
      <c r="C36" s="37">
        <v>15733.26041</v>
      </c>
      <c r="D36" s="37">
        <v>16523.43325</v>
      </c>
      <c r="E36" s="37">
        <v>708.40482</v>
      </c>
      <c r="F36" s="37">
        <v>16084.28261</v>
      </c>
      <c r="G36" s="37">
        <v>16792.68743</v>
      </c>
      <c r="H36" s="37">
        <v>1498.57765</v>
      </c>
      <c r="I36" s="37">
        <v>31817.54302</v>
      </c>
      <c r="J36" s="41">
        <v>33316.12068</v>
      </c>
      <c r="K36" s="37">
        <v>660.18321</v>
      </c>
      <c r="L36" s="37">
        <v>14245.57643</v>
      </c>
      <c r="M36" s="41">
        <v>14905.75964</v>
      </c>
      <c r="N36" s="37">
        <v>2158.76086</v>
      </c>
      <c r="O36" s="37">
        <v>46063.11945</v>
      </c>
      <c r="P36" s="41">
        <v>48221.88031</v>
      </c>
      <c r="Q36" s="37">
        <v>617.91836</v>
      </c>
      <c r="R36" s="37">
        <v>8109.16542</v>
      </c>
      <c r="S36" s="41">
        <v>8727.08378</v>
      </c>
      <c r="T36" s="37">
        <v>56948.96409</v>
      </c>
      <c r="U36" s="26"/>
      <c r="V36" s="26"/>
      <c r="W36" s="26"/>
      <c r="X36" s="26"/>
      <c r="Y36" s="26"/>
    </row>
    <row r="37" spans="1:25" ht="22.5">
      <c r="A37" s="50" t="s">
        <v>43</v>
      </c>
      <c r="B37" s="25">
        <v>5432.90054</v>
      </c>
      <c r="C37" s="25">
        <v>15716.69101</v>
      </c>
      <c r="D37" s="25">
        <v>21149.59156</v>
      </c>
      <c r="E37" s="25">
        <v>7075.54244</v>
      </c>
      <c r="F37" s="25">
        <v>22336.6319</v>
      </c>
      <c r="G37" s="25">
        <v>29412.17435</v>
      </c>
      <c r="H37" s="25">
        <v>12508.44299</v>
      </c>
      <c r="I37" s="25">
        <v>38053.32292</v>
      </c>
      <c r="J37" s="42">
        <v>50561.7659</v>
      </c>
      <c r="K37" s="25">
        <v>14904.9743</v>
      </c>
      <c r="L37" s="25">
        <v>19982.53597</v>
      </c>
      <c r="M37" s="42">
        <v>34887.51027</v>
      </c>
      <c r="N37" s="25">
        <v>27413.41729</v>
      </c>
      <c r="O37" s="25">
        <v>58035.85888</v>
      </c>
      <c r="P37" s="42">
        <v>85449.27617</v>
      </c>
      <c r="Q37" s="25">
        <v>3088.32486</v>
      </c>
      <c r="R37" s="25">
        <v>7363.19284</v>
      </c>
      <c r="S37" s="42">
        <v>10451.5177</v>
      </c>
      <c r="T37" s="25">
        <v>95900.79387</v>
      </c>
      <c r="U37" s="26"/>
      <c r="V37" s="26"/>
      <c r="W37" s="26"/>
      <c r="X37" s="26"/>
      <c r="Y37" s="26"/>
    </row>
    <row r="38" spans="1:25" ht="22.5">
      <c r="A38" s="51" t="s">
        <v>44</v>
      </c>
      <c r="B38" s="27">
        <v>3783.64913</v>
      </c>
      <c r="C38" s="27">
        <v>8540.87212</v>
      </c>
      <c r="D38" s="27">
        <v>12324.52125</v>
      </c>
      <c r="E38" s="27">
        <v>7030.70116</v>
      </c>
      <c r="F38" s="27">
        <v>8597.47199</v>
      </c>
      <c r="G38" s="27">
        <v>15628.17315</v>
      </c>
      <c r="H38" s="27">
        <v>10814.35029</v>
      </c>
      <c r="I38" s="27">
        <v>17138.34411</v>
      </c>
      <c r="J38" s="43">
        <v>27952.6944</v>
      </c>
      <c r="K38" s="27">
        <v>9086.53681</v>
      </c>
      <c r="L38" s="27">
        <v>12472.68321</v>
      </c>
      <c r="M38" s="43">
        <v>21559.22002</v>
      </c>
      <c r="N38" s="27">
        <v>19900.8871</v>
      </c>
      <c r="O38" s="27">
        <v>29611.02732</v>
      </c>
      <c r="P38" s="43">
        <v>49511.91442</v>
      </c>
      <c r="Q38" s="27">
        <v>4134.97696</v>
      </c>
      <c r="R38" s="27">
        <v>3823.73237</v>
      </c>
      <c r="S38" s="43">
        <v>7958.70933</v>
      </c>
      <c r="T38" s="27">
        <v>57470.62375</v>
      </c>
      <c r="U38" s="26"/>
      <c r="V38" s="26"/>
      <c r="W38" s="26"/>
      <c r="X38" s="26"/>
      <c r="Y38" s="26"/>
    </row>
    <row r="39" spans="1:25" ht="22.5">
      <c r="A39" s="50" t="s">
        <v>45</v>
      </c>
      <c r="B39" s="33">
        <v>4855.99324</v>
      </c>
      <c r="C39" s="33">
        <v>4176.64729</v>
      </c>
      <c r="D39" s="33">
        <v>9032.64053</v>
      </c>
      <c r="E39" s="33">
        <v>5391.41833</v>
      </c>
      <c r="F39" s="33">
        <v>5354.10327</v>
      </c>
      <c r="G39" s="33">
        <v>10745.5216</v>
      </c>
      <c r="H39" s="33">
        <v>10247.41157</v>
      </c>
      <c r="I39" s="33">
        <v>9530.75056</v>
      </c>
      <c r="J39" s="40">
        <v>19778.16212</v>
      </c>
      <c r="K39" s="33">
        <v>7293.34082</v>
      </c>
      <c r="L39" s="33">
        <v>4245.74965</v>
      </c>
      <c r="M39" s="40">
        <v>11539.09047</v>
      </c>
      <c r="N39" s="33">
        <v>17540.75238</v>
      </c>
      <c r="O39" s="33">
        <v>13776.50021</v>
      </c>
      <c r="P39" s="40">
        <v>31317.25259</v>
      </c>
      <c r="Q39" s="33">
        <v>6107.30828</v>
      </c>
      <c r="R39" s="33">
        <v>2527.15861</v>
      </c>
      <c r="S39" s="40">
        <v>8634.46689</v>
      </c>
      <c r="T39" s="33">
        <v>39951.71948</v>
      </c>
      <c r="U39" s="26"/>
      <c r="V39" s="26"/>
      <c r="W39" s="26"/>
      <c r="X39" s="26"/>
      <c r="Y39" s="26"/>
    </row>
    <row r="40" spans="1:25" ht="22.5">
      <c r="A40" s="50" t="s">
        <v>46</v>
      </c>
      <c r="B40" s="37">
        <v>8110.94264</v>
      </c>
      <c r="C40" s="37">
        <v>14103.01333</v>
      </c>
      <c r="D40" s="37">
        <v>22213.95597</v>
      </c>
      <c r="E40" s="37">
        <v>8785.53676</v>
      </c>
      <c r="F40" s="37">
        <v>11010.2235</v>
      </c>
      <c r="G40" s="37">
        <v>19795.76026</v>
      </c>
      <c r="H40" s="37">
        <v>16896.4794</v>
      </c>
      <c r="I40" s="37">
        <v>25113.23683</v>
      </c>
      <c r="J40" s="41">
        <v>42009.71623</v>
      </c>
      <c r="K40" s="37">
        <v>9125.46965</v>
      </c>
      <c r="L40" s="37">
        <v>9901.66562</v>
      </c>
      <c r="M40" s="41">
        <v>19027.13527</v>
      </c>
      <c r="N40" s="37">
        <v>26021.94905</v>
      </c>
      <c r="O40" s="37">
        <v>35014.90245</v>
      </c>
      <c r="P40" s="41">
        <v>61036.8515</v>
      </c>
      <c r="Q40" s="37">
        <v>10247.52856</v>
      </c>
      <c r="R40" s="37">
        <v>8146.46505</v>
      </c>
      <c r="S40" s="41">
        <v>18393.99362</v>
      </c>
      <c r="T40" s="37">
        <v>79430.84512</v>
      </c>
      <c r="U40" s="26"/>
      <c r="V40" s="26"/>
      <c r="W40" s="26"/>
      <c r="X40" s="26"/>
      <c r="Y40" s="26"/>
    </row>
    <row r="41" spans="1:25" ht="22.5">
      <c r="A41" s="50" t="s">
        <v>47</v>
      </c>
      <c r="B41" s="25">
        <v>2792.59644</v>
      </c>
      <c r="C41" s="25">
        <v>653.94412</v>
      </c>
      <c r="D41" s="25">
        <v>3446.54056</v>
      </c>
      <c r="E41" s="25">
        <v>2706.47673</v>
      </c>
      <c r="F41" s="25">
        <v>1122.46467</v>
      </c>
      <c r="G41" s="25">
        <v>3828.94141</v>
      </c>
      <c r="H41" s="25">
        <v>5499.07318</v>
      </c>
      <c r="I41" s="25">
        <v>1776.40879</v>
      </c>
      <c r="J41" s="42">
        <v>7275.48197</v>
      </c>
      <c r="K41" s="25">
        <v>2084.66329</v>
      </c>
      <c r="L41" s="25">
        <v>1257.93946</v>
      </c>
      <c r="M41" s="42">
        <v>3342.60275</v>
      </c>
      <c r="N41" s="25">
        <v>7583.73647</v>
      </c>
      <c r="O41" s="25">
        <v>3034.34825</v>
      </c>
      <c r="P41" s="42">
        <v>10618.08472</v>
      </c>
      <c r="Q41" s="25">
        <v>1730.75664</v>
      </c>
      <c r="R41" s="25">
        <v>1164.93875</v>
      </c>
      <c r="S41" s="42">
        <v>2895.69538</v>
      </c>
      <c r="T41" s="25">
        <v>13513.7801</v>
      </c>
      <c r="U41" s="26"/>
      <c r="V41" s="26"/>
      <c r="W41" s="26"/>
      <c r="X41" s="26"/>
      <c r="Y41" s="26"/>
    </row>
    <row r="42" spans="1:25" ht="22.5">
      <c r="A42" s="51" t="s">
        <v>48</v>
      </c>
      <c r="B42" s="27">
        <v>3158.75327</v>
      </c>
      <c r="C42" s="27">
        <v>1651.31475</v>
      </c>
      <c r="D42" s="27">
        <v>4810.06802</v>
      </c>
      <c r="E42" s="27">
        <v>3245.47209</v>
      </c>
      <c r="F42" s="27">
        <v>3370.08125</v>
      </c>
      <c r="G42" s="27">
        <v>6615.55334</v>
      </c>
      <c r="H42" s="27">
        <v>6404.22536</v>
      </c>
      <c r="I42" s="27">
        <v>5021.396</v>
      </c>
      <c r="J42" s="43">
        <v>11425.62136</v>
      </c>
      <c r="K42" s="27">
        <v>3783.71511</v>
      </c>
      <c r="L42" s="27">
        <v>3241.6835</v>
      </c>
      <c r="M42" s="43">
        <v>7025.39861</v>
      </c>
      <c r="N42" s="27">
        <v>10187.94047</v>
      </c>
      <c r="O42" s="27">
        <v>8263.0795</v>
      </c>
      <c r="P42" s="43">
        <v>18451.01998</v>
      </c>
      <c r="Q42" s="27">
        <v>1442.54205</v>
      </c>
      <c r="R42" s="27">
        <v>1376.76686</v>
      </c>
      <c r="S42" s="43">
        <v>2819.30891</v>
      </c>
      <c r="T42" s="27">
        <v>21270.32889</v>
      </c>
      <c r="U42" s="26"/>
      <c r="V42" s="26"/>
      <c r="W42" s="26"/>
      <c r="X42" s="26"/>
      <c r="Y42" s="26"/>
    </row>
    <row r="43" spans="1:25" ht="22.5">
      <c r="A43" s="50" t="s">
        <v>49</v>
      </c>
      <c r="B43" s="33">
        <v>2492.87707</v>
      </c>
      <c r="C43" s="33">
        <v>4568.92318</v>
      </c>
      <c r="D43" s="33">
        <v>7061.80025</v>
      </c>
      <c r="E43" s="33">
        <v>1904.24791</v>
      </c>
      <c r="F43" s="33">
        <v>5115.56591</v>
      </c>
      <c r="G43" s="33">
        <v>7019.81382</v>
      </c>
      <c r="H43" s="33">
        <v>4397.12498</v>
      </c>
      <c r="I43" s="33">
        <v>9684.48909</v>
      </c>
      <c r="J43" s="40">
        <v>14081.61407</v>
      </c>
      <c r="K43" s="33">
        <v>879.13174</v>
      </c>
      <c r="L43" s="33">
        <v>7210.12346</v>
      </c>
      <c r="M43" s="40">
        <v>8089.2552</v>
      </c>
      <c r="N43" s="33">
        <v>5276.25672</v>
      </c>
      <c r="O43" s="33">
        <v>16894.61255</v>
      </c>
      <c r="P43" s="40">
        <v>22170.86927</v>
      </c>
      <c r="Q43" s="33">
        <v>650.64608</v>
      </c>
      <c r="R43" s="33">
        <v>4825.84151</v>
      </c>
      <c r="S43" s="40">
        <v>5476.48759</v>
      </c>
      <c r="T43" s="33">
        <v>27647.35686</v>
      </c>
      <c r="U43" s="26"/>
      <c r="V43" s="26"/>
      <c r="W43" s="26"/>
      <c r="X43" s="26"/>
      <c r="Y43" s="26"/>
    </row>
    <row r="44" spans="1:25" ht="22.5">
      <c r="A44" s="50" t="s">
        <v>50</v>
      </c>
      <c r="B44" s="37">
        <v>1125.68363</v>
      </c>
      <c r="C44" s="37">
        <v>1984.69946</v>
      </c>
      <c r="D44" s="37">
        <v>3110.38309</v>
      </c>
      <c r="E44" s="37">
        <v>1398.27942</v>
      </c>
      <c r="F44" s="37">
        <v>2667.68404</v>
      </c>
      <c r="G44" s="37">
        <v>4065.96346</v>
      </c>
      <c r="H44" s="37">
        <v>2523.96305</v>
      </c>
      <c r="I44" s="37">
        <v>4652.3835</v>
      </c>
      <c r="J44" s="41">
        <v>7176.34655</v>
      </c>
      <c r="K44" s="37">
        <v>2053.25123</v>
      </c>
      <c r="L44" s="37">
        <v>2365.85729</v>
      </c>
      <c r="M44" s="41">
        <v>4419.10852</v>
      </c>
      <c r="N44" s="37">
        <v>4577.21428</v>
      </c>
      <c r="O44" s="37">
        <v>7018.24079</v>
      </c>
      <c r="P44" s="41">
        <v>11595.45507</v>
      </c>
      <c r="Q44" s="37">
        <v>907.025</v>
      </c>
      <c r="R44" s="37">
        <v>778.08336</v>
      </c>
      <c r="S44" s="41">
        <v>1685.10836</v>
      </c>
      <c r="T44" s="37">
        <v>13280.56343</v>
      </c>
      <c r="U44" s="26"/>
      <c r="V44" s="26"/>
      <c r="W44" s="26"/>
      <c r="X44" s="26"/>
      <c r="Y44" s="26"/>
    </row>
    <row r="45" spans="1:25" ht="22.5">
      <c r="A45" s="50" t="s">
        <v>51</v>
      </c>
      <c r="B45" s="25">
        <v>1205.1003</v>
      </c>
      <c r="C45" s="25">
        <v>15123.61489</v>
      </c>
      <c r="D45" s="25">
        <v>16328.71519</v>
      </c>
      <c r="E45" s="25">
        <v>1114.81275</v>
      </c>
      <c r="F45" s="25">
        <v>28618.93879</v>
      </c>
      <c r="G45" s="25">
        <v>29733.75154</v>
      </c>
      <c r="H45" s="25">
        <v>2319.91305</v>
      </c>
      <c r="I45" s="25">
        <v>43742.55368</v>
      </c>
      <c r="J45" s="42">
        <v>46062.46673</v>
      </c>
      <c r="K45" s="25">
        <v>1444.88319</v>
      </c>
      <c r="L45" s="25">
        <v>15621.12157</v>
      </c>
      <c r="M45" s="42">
        <v>17066.00476</v>
      </c>
      <c r="N45" s="25">
        <v>3764.79624</v>
      </c>
      <c r="O45" s="25">
        <v>59363.67525</v>
      </c>
      <c r="P45" s="42">
        <v>63128.47149</v>
      </c>
      <c r="Q45" s="25">
        <v>990.975</v>
      </c>
      <c r="R45" s="25">
        <v>11168.124</v>
      </c>
      <c r="S45" s="42">
        <v>12159.099</v>
      </c>
      <c r="T45" s="25">
        <v>75287.57049</v>
      </c>
      <c r="U45" s="26"/>
      <c r="V45" s="26"/>
      <c r="W45" s="26"/>
      <c r="X45" s="26"/>
      <c r="Y45" s="26"/>
    </row>
    <row r="46" spans="1:25" ht="22.5">
      <c r="A46" s="51" t="s">
        <v>52</v>
      </c>
      <c r="B46" s="27">
        <v>4843.95449</v>
      </c>
      <c r="C46" s="27">
        <v>2822.57644</v>
      </c>
      <c r="D46" s="27">
        <v>7666.53093</v>
      </c>
      <c r="E46" s="27">
        <v>3253.62714</v>
      </c>
      <c r="F46" s="27">
        <v>2325.37817</v>
      </c>
      <c r="G46" s="27">
        <v>5579.00531</v>
      </c>
      <c r="H46" s="27">
        <v>8097.58163</v>
      </c>
      <c r="I46" s="27">
        <v>5147.95461</v>
      </c>
      <c r="J46" s="43">
        <v>13245.53623</v>
      </c>
      <c r="K46" s="27">
        <v>3641.8367</v>
      </c>
      <c r="L46" s="27">
        <v>4711.32663</v>
      </c>
      <c r="M46" s="43">
        <v>8353.16332</v>
      </c>
      <c r="N46" s="27">
        <v>11739.41832</v>
      </c>
      <c r="O46" s="27">
        <v>9859.28123</v>
      </c>
      <c r="P46" s="43">
        <v>21598.69956</v>
      </c>
      <c r="Q46" s="27">
        <v>4357.82366</v>
      </c>
      <c r="R46" s="27">
        <v>874.92508</v>
      </c>
      <c r="S46" s="43">
        <v>5232.74874</v>
      </c>
      <c r="T46" s="27">
        <v>26831.44829</v>
      </c>
      <c r="U46" s="26"/>
      <c r="V46" s="26"/>
      <c r="W46" s="26"/>
      <c r="X46" s="26"/>
      <c r="Y46" s="26"/>
    </row>
    <row r="47" spans="1:25" ht="22.5">
      <c r="A47" s="50" t="s">
        <v>53</v>
      </c>
      <c r="B47" s="33">
        <v>5708.22926</v>
      </c>
      <c r="C47" s="33">
        <v>19707.30186</v>
      </c>
      <c r="D47" s="33">
        <v>25415.53112</v>
      </c>
      <c r="E47" s="33">
        <v>4537.96417</v>
      </c>
      <c r="F47" s="33">
        <v>34660.06497</v>
      </c>
      <c r="G47" s="33">
        <v>39198.02914</v>
      </c>
      <c r="H47" s="33">
        <v>10246.19343</v>
      </c>
      <c r="I47" s="33">
        <v>54367.36683</v>
      </c>
      <c r="J47" s="40">
        <v>64613.56026</v>
      </c>
      <c r="K47" s="33">
        <v>7128.47788</v>
      </c>
      <c r="L47" s="33">
        <v>22116.39067</v>
      </c>
      <c r="M47" s="40">
        <v>29244.86855</v>
      </c>
      <c r="N47" s="33">
        <v>17374.6713</v>
      </c>
      <c r="O47" s="33">
        <v>76483.7575</v>
      </c>
      <c r="P47" s="40">
        <v>93858.42881</v>
      </c>
      <c r="Q47" s="33">
        <v>7238.68</v>
      </c>
      <c r="R47" s="33">
        <v>14285.20589</v>
      </c>
      <c r="S47" s="40">
        <v>21523.88589</v>
      </c>
      <c r="T47" s="33">
        <v>115382.3147</v>
      </c>
      <c r="U47" s="26"/>
      <c r="V47" s="26"/>
      <c r="W47" s="26"/>
      <c r="X47" s="26"/>
      <c r="Y47" s="26"/>
    </row>
    <row r="48" spans="1:25" ht="22.5">
      <c r="A48" s="50" t="s">
        <v>54</v>
      </c>
      <c r="B48" s="37">
        <v>6888.61733</v>
      </c>
      <c r="C48" s="37">
        <v>20436.37924</v>
      </c>
      <c r="D48" s="37">
        <v>27324.99657</v>
      </c>
      <c r="E48" s="37">
        <v>9443.11466</v>
      </c>
      <c r="F48" s="37">
        <v>19149.7569</v>
      </c>
      <c r="G48" s="37">
        <v>28592.87156</v>
      </c>
      <c r="H48" s="37">
        <v>16331.73199</v>
      </c>
      <c r="I48" s="37">
        <v>39586.13614</v>
      </c>
      <c r="J48" s="41">
        <v>55917.86813</v>
      </c>
      <c r="K48" s="37">
        <v>12807.42472</v>
      </c>
      <c r="L48" s="37">
        <v>23109.99344</v>
      </c>
      <c r="M48" s="41">
        <v>35917.41816</v>
      </c>
      <c r="N48" s="37">
        <v>29139.1567</v>
      </c>
      <c r="O48" s="37">
        <v>62696.12958</v>
      </c>
      <c r="P48" s="41">
        <v>91835.28628</v>
      </c>
      <c r="Q48" s="37">
        <v>11893.53356</v>
      </c>
      <c r="R48" s="37">
        <v>15652.21839</v>
      </c>
      <c r="S48" s="41">
        <v>27545.75195</v>
      </c>
      <c r="T48" s="37">
        <v>119381.03823</v>
      </c>
      <c r="U48" s="26"/>
      <c r="V48" s="26"/>
      <c r="W48" s="26"/>
      <c r="X48" s="26"/>
      <c r="Y48" s="26"/>
    </row>
    <row r="49" spans="1:25" ht="22.5">
      <c r="A49" s="50" t="s">
        <v>55</v>
      </c>
      <c r="B49" s="25">
        <v>1548.76266</v>
      </c>
      <c r="C49" s="25">
        <v>527.45996</v>
      </c>
      <c r="D49" s="25">
        <v>2076.22262</v>
      </c>
      <c r="E49" s="25">
        <v>1963.93029</v>
      </c>
      <c r="F49" s="25">
        <v>823.62337</v>
      </c>
      <c r="G49" s="25">
        <v>2787.55366</v>
      </c>
      <c r="H49" s="25">
        <v>3512.69295</v>
      </c>
      <c r="I49" s="25">
        <v>1351.08333</v>
      </c>
      <c r="J49" s="42">
        <v>4863.77628</v>
      </c>
      <c r="K49" s="25">
        <v>1696.228</v>
      </c>
      <c r="L49" s="25">
        <v>904.5845</v>
      </c>
      <c r="M49" s="42">
        <v>2600.8125</v>
      </c>
      <c r="N49" s="25">
        <v>5208.92095</v>
      </c>
      <c r="O49" s="25">
        <v>2255.66782</v>
      </c>
      <c r="P49" s="42">
        <v>7464.58877</v>
      </c>
      <c r="Q49" s="25">
        <v>1076.32186</v>
      </c>
      <c r="R49" s="25">
        <v>638.86242</v>
      </c>
      <c r="S49" s="42">
        <v>1715.18428</v>
      </c>
      <c r="T49" s="25">
        <v>9179.77305</v>
      </c>
      <c r="U49" s="26"/>
      <c r="V49" s="26"/>
      <c r="W49" s="26"/>
      <c r="X49" s="26"/>
      <c r="Y49" s="26"/>
    </row>
    <row r="50" spans="1:25" ht="22.5">
      <c r="A50" s="51" t="s">
        <v>56</v>
      </c>
      <c r="B50" s="27">
        <v>8808.50481</v>
      </c>
      <c r="C50" s="27">
        <v>23974.68245</v>
      </c>
      <c r="D50" s="27">
        <v>32783.18726</v>
      </c>
      <c r="E50" s="27">
        <v>6566.07006</v>
      </c>
      <c r="F50" s="27">
        <v>15341.5332</v>
      </c>
      <c r="G50" s="27">
        <v>21907.60326</v>
      </c>
      <c r="H50" s="27">
        <v>15374.57487</v>
      </c>
      <c r="I50" s="27">
        <v>39316.21565</v>
      </c>
      <c r="J50" s="43">
        <v>54690.79052</v>
      </c>
      <c r="K50" s="27">
        <v>11653.49156</v>
      </c>
      <c r="L50" s="27">
        <v>26724.5949</v>
      </c>
      <c r="M50" s="43">
        <v>38378.08646</v>
      </c>
      <c r="N50" s="27">
        <v>27028.06642</v>
      </c>
      <c r="O50" s="27">
        <v>66040.81056</v>
      </c>
      <c r="P50" s="43">
        <v>93068.87698</v>
      </c>
      <c r="Q50" s="27">
        <v>6956.7414</v>
      </c>
      <c r="R50" s="27">
        <v>10551.89195</v>
      </c>
      <c r="S50" s="43">
        <v>17508.63335</v>
      </c>
      <c r="T50" s="27">
        <v>110577.51033</v>
      </c>
      <c r="U50" s="26"/>
      <c r="V50" s="26"/>
      <c r="W50" s="26"/>
      <c r="X50" s="26"/>
      <c r="Y50" s="26"/>
    </row>
    <row r="51" spans="1:25" ht="22.5">
      <c r="A51" s="50" t="s">
        <v>57</v>
      </c>
      <c r="B51" s="33">
        <v>5810.19173</v>
      </c>
      <c r="C51" s="33">
        <v>5594.00467</v>
      </c>
      <c r="D51" s="33">
        <v>11404.1964</v>
      </c>
      <c r="E51" s="33">
        <v>5668.94098</v>
      </c>
      <c r="F51" s="33">
        <v>5529.39263</v>
      </c>
      <c r="G51" s="33">
        <v>11198.33361</v>
      </c>
      <c r="H51" s="33">
        <v>11479.13271</v>
      </c>
      <c r="I51" s="33">
        <v>11123.3973</v>
      </c>
      <c r="J51" s="40">
        <v>22602.53001</v>
      </c>
      <c r="K51" s="33">
        <v>8245.87564</v>
      </c>
      <c r="L51" s="33">
        <v>9380.64078</v>
      </c>
      <c r="M51" s="40">
        <v>17626.51642</v>
      </c>
      <c r="N51" s="33">
        <v>19725.00834</v>
      </c>
      <c r="O51" s="33">
        <v>20504.03809</v>
      </c>
      <c r="P51" s="40">
        <v>40229.04643</v>
      </c>
      <c r="Q51" s="33">
        <v>2221.43307</v>
      </c>
      <c r="R51" s="33">
        <v>2115.29399</v>
      </c>
      <c r="S51" s="40">
        <v>4336.72706</v>
      </c>
      <c r="T51" s="33">
        <v>44565.77349</v>
      </c>
      <c r="U51" s="26"/>
      <c r="V51" s="26"/>
      <c r="W51" s="26"/>
      <c r="X51" s="26"/>
      <c r="Y51" s="26"/>
    </row>
    <row r="52" spans="1:25" ht="22.5">
      <c r="A52" s="50" t="s">
        <v>58</v>
      </c>
      <c r="B52" s="37">
        <v>4089.80015</v>
      </c>
      <c r="C52" s="37">
        <v>5548.94352</v>
      </c>
      <c r="D52" s="37">
        <v>9638.74368</v>
      </c>
      <c r="E52" s="37">
        <v>4574.53631</v>
      </c>
      <c r="F52" s="37">
        <v>6995.98334</v>
      </c>
      <c r="G52" s="37">
        <v>11570.51966</v>
      </c>
      <c r="H52" s="37">
        <v>8664.33647</v>
      </c>
      <c r="I52" s="37">
        <v>12544.92687</v>
      </c>
      <c r="J52" s="41">
        <v>21209.26333</v>
      </c>
      <c r="K52" s="37">
        <v>4207.40592</v>
      </c>
      <c r="L52" s="37">
        <v>7574.95009</v>
      </c>
      <c r="M52" s="41">
        <v>11782.35601</v>
      </c>
      <c r="N52" s="37">
        <v>12871.74239</v>
      </c>
      <c r="O52" s="37">
        <v>20119.87696</v>
      </c>
      <c r="P52" s="41">
        <v>32991.61934</v>
      </c>
      <c r="Q52" s="37">
        <v>1731.99306</v>
      </c>
      <c r="R52" s="37">
        <v>1852.54756</v>
      </c>
      <c r="S52" s="41">
        <v>3584.54063</v>
      </c>
      <c r="T52" s="37">
        <v>36576.15997</v>
      </c>
      <c r="U52" s="26"/>
      <c r="V52" s="26"/>
      <c r="W52" s="26"/>
      <c r="X52" s="26"/>
      <c r="Y52" s="26"/>
    </row>
    <row r="53" spans="1:25" ht="22.5">
      <c r="A53" s="50" t="s">
        <v>59</v>
      </c>
      <c r="B53" s="25">
        <v>9587.80629</v>
      </c>
      <c r="C53" s="25">
        <v>15010.20042</v>
      </c>
      <c r="D53" s="25">
        <v>24598.00671</v>
      </c>
      <c r="E53" s="25">
        <v>6580.75315</v>
      </c>
      <c r="F53" s="25">
        <v>24554.53736</v>
      </c>
      <c r="G53" s="25">
        <v>31135.29051</v>
      </c>
      <c r="H53" s="25">
        <v>16168.55944</v>
      </c>
      <c r="I53" s="25">
        <v>39564.73778</v>
      </c>
      <c r="J53" s="42">
        <v>55733.29722</v>
      </c>
      <c r="K53" s="25">
        <v>10255.53659</v>
      </c>
      <c r="L53" s="25">
        <v>19891.42752</v>
      </c>
      <c r="M53" s="42">
        <v>30146.96411</v>
      </c>
      <c r="N53" s="25">
        <v>26424.09603</v>
      </c>
      <c r="O53" s="25">
        <v>59456.1653</v>
      </c>
      <c r="P53" s="42">
        <v>85880.26133</v>
      </c>
      <c r="Q53" s="25">
        <v>6084.77192</v>
      </c>
      <c r="R53" s="25">
        <v>7947.27731</v>
      </c>
      <c r="S53" s="42">
        <v>14032.04923</v>
      </c>
      <c r="T53" s="25">
        <v>99912.31056</v>
      </c>
      <c r="U53" s="26"/>
      <c r="V53" s="26"/>
      <c r="W53" s="26"/>
      <c r="X53" s="26"/>
      <c r="Y53" s="26"/>
    </row>
    <row r="54" spans="1:25" ht="22.5">
      <c r="A54" s="51" t="s">
        <v>60</v>
      </c>
      <c r="B54" s="27">
        <v>284.88958</v>
      </c>
      <c r="C54" s="27">
        <v>1751.37279</v>
      </c>
      <c r="D54" s="27">
        <v>2036.26237</v>
      </c>
      <c r="E54" s="27">
        <v>293.0439</v>
      </c>
      <c r="F54" s="27">
        <v>2851.60489</v>
      </c>
      <c r="G54" s="27">
        <v>3144.64879</v>
      </c>
      <c r="H54" s="27">
        <v>577.93348</v>
      </c>
      <c r="I54" s="27">
        <v>4602.97768</v>
      </c>
      <c r="J54" s="43">
        <v>5180.91116</v>
      </c>
      <c r="K54" s="27">
        <v>244.60853</v>
      </c>
      <c r="L54" s="27">
        <v>1640.71836</v>
      </c>
      <c r="M54" s="43">
        <v>1885.32688</v>
      </c>
      <c r="N54" s="27">
        <v>822.54201</v>
      </c>
      <c r="O54" s="27">
        <v>6243.69604</v>
      </c>
      <c r="P54" s="43">
        <v>7066.23804</v>
      </c>
      <c r="Q54" s="27">
        <v>63.18797</v>
      </c>
      <c r="R54" s="27">
        <v>401.19374</v>
      </c>
      <c r="S54" s="43">
        <v>464.3817</v>
      </c>
      <c r="T54" s="27">
        <v>7530.61975</v>
      </c>
      <c r="U54" s="26"/>
      <c r="V54" s="26"/>
      <c r="W54" s="26"/>
      <c r="X54" s="26"/>
      <c r="Y54" s="26"/>
    </row>
    <row r="55" spans="1:25" ht="22.5">
      <c r="A55" s="50" t="s">
        <v>61</v>
      </c>
      <c r="B55" s="33">
        <v>8827.3936</v>
      </c>
      <c r="C55" s="33">
        <v>8078.66105</v>
      </c>
      <c r="D55" s="33">
        <v>16906.05465</v>
      </c>
      <c r="E55" s="33">
        <v>4951.85889</v>
      </c>
      <c r="F55" s="33">
        <v>10065.46262</v>
      </c>
      <c r="G55" s="33">
        <v>15017.32151</v>
      </c>
      <c r="H55" s="33">
        <v>13779.2525</v>
      </c>
      <c r="I55" s="33">
        <v>18144.12367</v>
      </c>
      <c r="J55" s="40">
        <v>31923.37616</v>
      </c>
      <c r="K55" s="33">
        <v>9407.25586</v>
      </c>
      <c r="L55" s="33">
        <v>11695.7872</v>
      </c>
      <c r="M55" s="40">
        <v>21103.04306</v>
      </c>
      <c r="N55" s="33">
        <v>23186.50835</v>
      </c>
      <c r="O55" s="33">
        <v>29839.91087</v>
      </c>
      <c r="P55" s="40">
        <v>53026.41922</v>
      </c>
      <c r="Q55" s="33">
        <v>3234.00147</v>
      </c>
      <c r="R55" s="33">
        <v>2727.9589</v>
      </c>
      <c r="S55" s="40">
        <v>5961.96037</v>
      </c>
      <c r="T55" s="33">
        <v>58988.37959</v>
      </c>
      <c r="U55" s="26"/>
      <c r="V55" s="26"/>
      <c r="W55" s="26"/>
      <c r="X55" s="26"/>
      <c r="Y55" s="26"/>
    </row>
    <row r="56" spans="1:25" ht="22.5">
      <c r="A56" s="50" t="s">
        <v>62</v>
      </c>
      <c r="B56" s="37">
        <v>2363.19513</v>
      </c>
      <c r="C56" s="37">
        <v>865.0805</v>
      </c>
      <c r="D56" s="37">
        <v>3228.27563</v>
      </c>
      <c r="E56" s="37">
        <v>1980.23726</v>
      </c>
      <c r="F56" s="37">
        <v>604.71658</v>
      </c>
      <c r="G56" s="37">
        <v>2584.95384</v>
      </c>
      <c r="H56" s="37">
        <v>4343.43239</v>
      </c>
      <c r="I56" s="37">
        <v>1469.79709</v>
      </c>
      <c r="J56" s="41">
        <v>5813.22947</v>
      </c>
      <c r="K56" s="37">
        <v>2180.13184</v>
      </c>
      <c r="L56" s="37">
        <v>1295.38752</v>
      </c>
      <c r="M56" s="41">
        <v>3475.51936</v>
      </c>
      <c r="N56" s="37">
        <v>6523.56423</v>
      </c>
      <c r="O56" s="37">
        <v>2765.18461</v>
      </c>
      <c r="P56" s="41">
        <v>9288.74884</v>
      </c>
      <c r="Q56" s="37">
        <v>601.95545</v>
      </c>
      <c r="R56" s="37">
        <v>278.8246</v>
      </c>
      <c r="S56" s="41">
        <v>880.78004</v>
      </c>
      <c r="T56" s="37">
        <v>10169.52888</v>
      </c>
      <c r="U56" s="26"/>
      <c r="V56" s="26"/>
      <c r="W56" s="26"/>
      <c r="X56" s="26"/>
      <c r="Y56" s="26"/>
    </row>
    <row r="57" spans="1:25" ht="22.5">
      <c r="A57" s="50" t="s">
        <v>63</v>
      </c>
      <c r="B57" s="25">
        <v>9144.54024</v>
      </c>
      <c r="C57" s="25">
        <v>15898.86853</v>
      </c>
      <c r="D57" s="25">
        <v>25043.40877</v>
      </c>
      <c r="E57" s="25">
        <v>4948.87255</v>
      </c>
      <c r="F57" s="25">
        <v>15755.00086</v>
      </c>
      <c r="G57" s="25">
        <v>20703.87341</v>
      </c>
      <c r="H57" s="25">
        <v>14093.41279</v>
      </c>
      <c r="I57" s="25">
        <v>31653.86939</v>
      </c>
      <c r="J57" s="42">
        <v>45747.28218</v>
      </c>
      <c r="K57" s="25">
        <v>7594.04575</v>
      </c>
      <c r="L57" s="25">
        <v>13976.51721</v>
      </c>
      <c r="M57" s="42">
        <v>21570.56295</v>
      </c>
      <c r="N57" s="25">
        <v>21687.45854</v>
      </c>
      <c r="O57" s="25">
        <v>45630.38659</v>
      </c>
      <c r="P57" s="42">
        <v>67317.84513</v>
      </c>
      <c r="Q57" s="25">
        <v>5213.21361</v>
      </c>
      <c r="R57" s="25">
        <v>10687.5805</v>
      </c>
      <c r="S57" s="42">
        <v>15900.79411</v>
      </c>
      <c r="T57" s="25">
        <v>83218.63924</v>
      </c>
      <c r="U57" s="26"/>
      <c r="V57" s="26"/>
      <c r="W57" s="26"/>
      <c r="X57" s="26"/>
      <c r="Y57" s="26"/>
    </row>
    <row r="58" spans="1:25" ht="22.5">
      <c r="A58" s="51" t="s">
        <v>64</v>
      </c>
      <c r="B58" s="27">
        <v>20425.84576</v>
      </c>
      <c r="C58" s="27">
        <v>54782.6887</v>
      </c>
      <c r="D58" s="27">
        <v>75208.53446</v>
      </c>
      <c r="E58" s="27">
        <v>25323.35176</v>
      </c>
      <c r="F58" s="27">
        <v>73493.87755</v>
      </c>
      <c r="G58" s="27">
        <v>98817.22931</v>
      </c>
      <c r="H58" s="27">
        <v>45749.19752</v>
      </c>
      <c r="I58" s="27">
        <v>128276.56625</v>
      </c>
      <c r="J58" s="43">
        <v>174025.76377</v>
      </c>
      <c r="K58" s="27">
        <v>26734.0969</v>
      </c>
      <c r="L58" s="27">
        <v>70398.36763</v>
      </c>
      <c r="M58" s="43">
        <v>97132.46453</v>
      </c>
      <c r="N58" s="27">
        <v>72483.29442</v>
      </c>
      <c r="O58" s="27">
        <v>198674.93388</v>
      </c>
      <c r="P58" s="43">
        <v>271158.2283</v>
      </c>
      <c r="Q58" s="27">
        <v>6841.25953</v>
      </c>
      <c r="R58" s="27">
        <v>12890.59</v>
      </c>
      <c r="S58" s="43">
        <v>19731.84953</v>
      </c>
      <c r="T58" s="27">
        <v>290890.07783</v>
      </c>
      <c r="U58" s="26"/>
      <c r="V58" s="26"/>
      <c r="W58" s="26"/>
      <c r="X58" s="26"/>
      <c r="Y58" s="26"/>
    </row>
    <row r="59" spans="1:25" ht="22.5">
      <c r="A59" s="50" t="s">
        <v>65</v>
      </c>
      <c r="B59" s="33">
        <v>4019.97104</v>
      </c>
      <c r="C59" s="33">
        <v>8592.69105</v>
      </c>
      <c r="D59" s="33">
        <v>12612.66209</v>
      </c>
      <c r="E59" s="33">
        <v>2237.74818</v>
      </c>
      <c r="F59" s="33">
        <v>6242.86791</v>
      </c>
      <c r="G59" s="33">
        <v>8480.6161</v>
      </c>
      <c r="H59" s="33">
        <v>6257.71923</v>
      </c>
      <c r="I59" s="33">
        <v>14835.55896</v>
      </c>
      <c r="J59" s="40">
        <v>21093.27819</v>
      </c>
      <c r="K59" s="33">
        <v>2037.50889</v>
      </c>
      <c r="L59" s="33">
        <v>5412.01719</v>
      </c>
      <c r="M59" s="40">
        <v>7449.52608</v>
      </c>
      <c r="N59" s="33">
        <v>8295.22812</v>
      </c>
      <c r="O59" s="33">
        <v>20247.57615</v>
      </c>
      <c r="P59" s="40">
        <v>28542.80427</v>
      </c>
      <c r="Q59" s="33">
        <v>1566.6895</v>
      </c>
      <c r="R59" s="33">
        <v>4226.6573</v>
      </c>
      <c r="S59" s="40">
        <v>5793.3468</v>
      </c>
      <c r="T59" s="33">
        <v>34336.15106</v>
      </c>
      <c r="U59" s="26"/>
      <c r="V59" s="26"/>
      <c r="W59" s="26"/>
      <c r="X59" s="26"/>
      <c r="Y59" s="26"/>
    </row>
    <row r="60" spans="1:25" ht="22.5">
      <c r="A60" s="50" t="s">
        <v>66</v>
      </c>
      <c r="B60" s="37">
        <v>1143.04406</v>
      </c>
      <c r="C60" s="37">
        <v>583.11735</v>
      </c>
      <c r="D60" s="37">
        <v>1726.16142</v>
      </c>
      <c r="E60" s="37">
        <v>690.6807</v>
      </c>
      <c r="F60" s="37">
        <v>387.68016</v>
      </c>
      <c r="G60" s="37">
        <v>1078.36086</v>
      </c>
      <c r="H60" s="37">
        <v>1833.72476</v>
      </c>
      <c r="I60" s="37">
        <v>970.79751</v>
      </c>
      <c r="J60" s="41">
        <v>2804.52228</v>
      </c>
      <c r="K60" s="37">
        <v>2218.28802</v>
      </c>
      <c r="L60" s="37">
        <v>802.2674</v>
      </c>
      <c r="M60" s="41">
        <v>3020.55543</v>
      </c>
      <c r="N60" s="37">
        <v>4052.01279</v>
      </c>
      <c r="O60" s="37">
        <v>1773.06492</v>
      </c>
      <c r="P60" s="41">
        <v>5825.07771</v>
      </c>
      <c r="Q60" s="37">
        <v>1009.955</v>
      </c>
      <c r="R60" s="37">
        <v>292.73</v>
      </c>
      <c r="S60" s="41">
        <v>1302.685</v>
      </c>
      <c r="T60" s="37">
        <v>7127.76271</v>
      </c>
      <c r="U60" s="26"/>
      <c r="V60" s="26"/>
      <c r="W60" s="26"/>
      <c r="X60" s="26"/>
      <c r="Y60" s="26"/>
    </row>
    <row r="61" spans="1:25" ht="22.5">
      <c r="A61" s="50" t="s">
        <v>67</v>
      </c>
      <c r="B61" s="25">
        <v>9401.05952</v>
      </c>
      <c r="C61" s="25">
        <v>16781.38574</v>
      </c>
      <c r="D61" s="25">
        <v>26182.44526</v>
      </c>
      <c r="E61" s="25">
        <v>7094.9669</v>
      </c>
      <c r="F61" s="25">
        <v>17515.65637</v>
      </c>
      <c r="G61" s="25">
        <v>24610.62327</v>
      </c>
      <c r="H61" s="25">
        <v>16496.02642</v>
      </c>
      <c r="I61" s="25">
        <v>34297.0421</v>
      </c>
      <c r="J61" s="42">
        <v>50793.06853</v>
      </c>
      <c r="K61" s="25">
        <v>9240.91512</v>
      </c>
      <c r="L61" s="25">
        <v>14357.5016</v>
      </c>
      <c r="M61" s="42">
        <v>23598.41672</v>
      </c>
      <c r="N61" s="25">
        <v>25736.94155</v>
      </c>
      <c r="O61" s="25">
        <v>48654.5437</v>
      </c>
      <c r="P61" s="42">
        <v>74391.48525</v>
      </c>
      <c r="Q61" s="25">
        <v>3372.44478</v>
      </c>
      <c r="R61" s="25">
        <v>4319.30301</v>
      </c>
      <c r="S61" s="42">
        <v>7691.74779</v>
      </c>
      <c r="T61" s="25">
        <v>82083.23304</v>
      </c>
      <c r="U61" s="26"/>
      <c r="V61" s="26"/>
      <c r="W61" s="26"/>
      <c r="X61" s="26"/>
      <c r="Y61" s="26"/>
    </row>
    <row r="62" spans="1:25" ht="22.5">
      <c r="A62" s="51" t="s">
        <v>68</v>
      </c>
      <c r="B62" s="27">
        <v>4977.15913</v>
      </c>
      <c r="C62" s="27">
        <v>11773.43133</v>
      </c>
      <c r="D62" s="27">
        <v>16750.59046</v>
      </c>
      <c r="E62" s="27">
        <v>4251.61548</v>
      </c>
      <c r="F62" s="27">
        <v>14898.91996</v>
      </c>
      <c r="G62" s="27">
        <v>19150.53545</v>
      </c>
      <c r="H62" s="27">
        <v>9228.77462</v>
      </c>
      <c r="I62" s="27">
        <v>26672.35129</v>
      </c>
      <c r="J62" s="43">
        <v>35901.12591</v>
      </c>
      <c r="K62" s="27">
        <v>5575.97638</v>
      </c>
      <c r="L62" s="27">
        <v>10323.83872</v>
      </c>
      <c r="M62" s="43">
        <v>15899.81511</v>
      </c>
      <c r="N62" s="27">
        <v>14804.751</v>
      </c>
      <c r="O62" s="27">
        <v>36996.19001</v>
      </c>
      <c r="P62" s="43">
        <v>51800.94102</v>
      </c>
      <c r="Q62" s="27">
        <v>2160.04663</v>
      </c>
      <c r="R62" s="27">
        <v>4521.76763</v>
      </c>
      <c r="S62" s="43">
        <v>6681.81426</v>
      </c>
      <c r="T62" s="27">
        <v>58482.75528</v>
      </c>
      <c r="U62" s="26"/>
      <c r="V62" s="26"/>
      <c r="W62" s="26"/>
      <c r="X62" s="26"/>
      <c r="Y62" s="26"/>
    </row>
    <row r="63" spans="1:25" ht="22.5">
      <c r="A63" s="52" t="s">
        <v>69</v>
      </c>
      <c r="B63" s="33">
        <v>1717.17447</v>
      </c>
      <c r="C63" s="33">
        <v>2489.50108</v>
      </c>
      <c r="D63" s="33">
        <v>4206.67555</v>
      </c>
      <c r="E63" s="33">
        <v>1749.34486</v>
      </c>
      <c r="F63" s="33">
        <v>1791.90299</v>
      </c>
      <c r="G63" s="33">
        <v>3541.24785</v>
      </c>
      <c r="H63" s="33">
        <v>3466.51934</v>
      </c>
      <c r="I63" s="33">
        <v>4281.40406</v>
      </c>
      <c r="J63" s="40">
        <v>7747.9234</v>
      </c>
      <c r="K63" s="33">
        <v>3391.41753</v>
      </c>
      <c r="L63" s="33">
        <v>2358.4118</v>
      </c>
      <c r="M63" s="40">
        <v>5749.82933</v>
      </c>
      <c r="N63" s="33">
        <v>6857.93687</v>
      </c>
      <c r="O63" s="33">
        <v>6639.81586</v>
      </c>
      <c r="P63" s="40">
        <v>13497.75273</v>
      </c>
      <c r="Q63" s="33">
        <v>1129.71625</v>
      </c>
      <c r="R63" s="33">
        <v>684.93856</v>
      </c>
      <c r="S63" s="40">
        <v>1814.65481</v>
      </c>
      <c r="T63" s="33">
        <v>15312.40753</v>
      </c>
      <c r="U63" s="26"/>
      <c r="V63" s="26"/>
      <c r="W63" s="26"/>
      <c r="X63" s="26"/>
      <c r="Y63" s="26"/>
    </row>
    <row r="64" spans="1:25" ht="22.5">
      <c r="A64" s="52" t="s">
        <v>70</v>
      </c>
      <c r="B64" s="33">
        <v>6160.2384</v>
      </c>
      <c r="C64" s="33">
        <v>8162.63353</v>
      </c>
      <c r="D64" s="37">
        <v>14322.87193</v>
      </c>
      <c r="E64" s="33">
        <v>7960.41038</v>
      </c>
      <c r="F64" s="33">
        <v>11430.49083</v>
      </c>
      <c r="G64" s="37">
        <v>19390.90122</v>
      </c>
      <c r="H64" s="33">
        <v>14120.64879</v>
      </c>
      <c r="I64" s="33">
        <v>19593.12437</v>
      </c>
      <c r="J64" s="41">
        <v>33713.77315</v>
      </c>
      <c r="K64" s="33">
        <v>13064.37676</v>
      </c>
      <c r="L64" s="33">
        <v>9897.54619</v>
      </c>
      <c r="M64" s="41">
        <v>22961.92296</v>
      </c>
      <c r="N64" s="37">
        <v>27185.02555</v>
      </c>
      <c r="O64" s="37">
        <v>29490.67056</v>
      </c>
      <c r="P64" s="41">
        <v>56675.69611</v>
      </c>
      <c r="Q64" s="33">
        <v>6625.553</v>
      </c>
      <c r="R64" s="33">
        <v>2865.43178</v>
      </c>
      <c r="S64" s="41">
        <v>9490.98478</v>
      </c>
      <c r="T64" s="37">
        <v>66166.68089</v>
      </c>
      <c r="U64" s="26"/>
      <c r="V64" s="26"/>
      <c r="W64" s="26"/>
      <c r="X64" s="26"/>
      <c r="Y64" s="26"/>
    </row>
    <row r="65" spans="1:25" ht="23.25" thickBot="1">
      <c r="A65" s="51" t="s">
        <v>71</v>
      </c>
      <c r="B65" s="27">
        <v>2657.62244</v>
      </c>
      <c r="C65" s="27">
        <v>563.13672</v>
      </c>
      <c r="D65" s="27">
        <v>3220.75916</v>
      </c>
      <c r="E65" s="27">
        <v>1628.12126</v>
      </c>
      <c r="F65" s="27">
        <v>614.93492</v>
      </c>
      <c r="G65" s="27">
        <v>2243.05618</v>
      </c>
      <c r="H65" s="27">
        <v>4285.7437</v>
      </c>
      <c r="I65" s="27">
        <v>1178.07164</v>
      </c>
      <c r="J65" s="43">
        <v>5463.81534</v>
      </c>
      <c r="K65" s="27">
        <v>1417.34127</v>
      </c>
      <c r="L65" s="27">
        <v>1066.64287</v>
      </c>
      <c r="M65" s="43">
        <v>2483.98414</v>
      </c>
      <c r="N65" s="27">
        <v>5703.08497</v>
      </c>
      <c r="O65" s="27">
        <v>2244.71451</v>
      </c>
      <c r="P65" s="43">
        <v>7947.79947</v>
      </c>
      <c r="Q65" s="27">
        <v>1013.90065</v>
      </c>
      <c r="R65" s="27">
        <v>362.68517</v>
      </c>
      <c r="S65" s="43">
        <v>1376.58582</v>
      </c>
      <c r="T65" s="27">
        <v>9324.38529</v>
      </c>
      <c r="U65" s="26"/>
      <c r="V65" s="26"/>
      <c r="W65" s="26"/>
      <c r="X65" s="26"/>
      <c r="Y65" s="26"/>
    </row>
    <row r="66" spans="1:25" ht="21.75" customHeight="1" thickTop="1">
      <c r="A66" s="53" t="s">
        <v>13</v>
      </c>
      <c r="B66" s="46">
        <v>274992.97322</v>
      </c>
      <c r="C66" s="46">
        <v>559193.97751</v>
      </c>
      <c r="D66" s="46">
        <v>834186.9507599998</v>
      </c>
      <c r="E66" s="46">
        <v>238807.00392999995</v>
      </c>
      <c r="F66" s="46">
        <v>681041.06044</v>
      </c>
      <c r="G66" s="46">
        <v>919848.0643899998</v>
      </c>
      <c r="H66" s="46">
        <v>513799.97719999985</v>
      </c>
      <c r="I66" s="46">
        <v>1240235.0379899996</v>
      </c>
      <c r="J66" s="57">
        <v>1754035.0151300002</v>
      </c>
      <c r="K66" s="59">
        <v>323462.0809599999</v>
      </c>
      <c r="L66" s="46">
        <v>640471.0212200001</v>
      </c>
      <c r="M66" s="46">
        <v>963933.1021700002</v>
      </c>
      <c r="N66" s="46">
        <v>837262.0581000001</v>
      </c>
      <c r="O66" s="46">
        <v>1880706.0591800003</v>
      </c>
      <c r="P66" s="46">
        <v>2717968.117279999</v>
      </c>
      <c r="Q66" s="46">
        <v>188448.69972999996</v>
      </c>
      <c r="R66" s="46">
        <v>289774.57949</v>
      </c>
      <c r="S66" s="57">
        <v>478223.27919</v>
      </c>
      <c r="T66" s="59">
        <v>3196191.3964400003</v>
      </c>
      <c r="U66" s="26"/>
      <c r="V66" s="26"/>
      <c r="W66" s="26"/>
      <c r="X66" s="26"/>
      <c r="Y66" s="26"/>
    </row>
    <row r="67" spans="1:25" ht="18.75" customHeight="1">
      <c r="A67" s="51" t="s">
        <v>72</v>
      </c>
      <c r="B67" s="27">
        <v>608.64118</v>
      </c>
      <c r="C67" s="27">
        <v>4308.63858</v>
      </c>
      <c r="D67" s="27">
        <v>4917.27976</v>
      </c>
      <c r="E67" s="27">
        <v>293.31833</v>
      </c>
      <c r="F67" s="27">
        <v>3666.77694</v>
      </c>
      <c r="G67" s="27">
        <v>3960.09527</v>
      </c>
      <c r="H67" s="27">
        <v>901.95951</v>
      </c>
      <c r="I67" s="27">
        <v>7975.41552</v>
      </c>
      <c r="J67" s="43">
        <v>8877.37503</v>
      </c>
      <c r="K67" s="27">
        <v>432.35462</v>
      </c>
      <c r="L67" s="27">
        <v>4508.87524</v>
      </c>
      <c r="M67" s="43">
        <v>4941.22986</v>
      </c>
      <c r="N67" s="27">
        <v>1334.31413</v>
      </c>
      <c r="O67" s="27">
        <v>12484.29076</v>
      </c>
      <c r="P67" s="43">
        <v>13818.60489</v>
      </c>
      <c r="Q67" s="27">
        <v>195.43013</v>
      </c>
      <c r="R67" s="27">
        <v>914.51626</v>
      </c>
      <c r="S67" s="43">
        <v>1109.94639</v>
      </c>
      <c r="T67" s="27">
        <v>14928.55127</v>
      </c>
      <c r="U67" s="26"/>
      <c r="V67" s="26"/>
      <c r="W67" s="26"/>
      <c r="X67" s="26"/>
      <c r="Y67" s="26"/>
    </row>
    <row r="68" spans="1:25" ht="21.75" customHeight="1">
      <c r="A68" s="54" t="s">
        <v>14</v>
      </c>
      <c r="B68" s="27">
        <v>275601.61439999996</v>
      </c>
      <c r="C68" s="27">
        <v>563502.61609</v>
      </c>
      <c r="D68" s="27">
        <v>839104.2305199997</v>
      </c>
      <c r="E68" s="27">
        <v>239100.32225999996</v>
      </c>
      <c r="F68" s="27">
        <v>684707.83738</v>
      </c>
      <c r="G68" s="27">
        <v>923808.1596599999</v>
      </c>
      <c r="H68" s="27">
        <v>514701.93670999986</v>
      </c>
      <c r="I68" s="27">
        <v>1248210.4535099997</v>
      </c>
      <c r="J68" s="58">
        <v>1762912.3901600002</v>
      </c>
      <c r="K68" s="60">
        <v>323894.4355799999</v>
      </c>
      <c r="L68" s="27">
        <v>644979.8964600001</v>
      </c>
      <c r="M68" s="27">
        <v>968874.3320300002</v>
      </c>
      <c r="N68" s="27">
        <v>838596.3722300001</v>
      </c>
      <c r="O68" s="27">
        <v>1893190.3499400003</v>
      </c>
      <c r="P68" s="27">
        <v>2731786.722169999</v>
      </c>
      <c r="Q68" s="27">
        <v>188644.12985999996</v>
      </c>
      <c r="R68" s="27">
        <v>290689.09575</v>
      </c>
      <c r="S68" s="58">
        <v>479333.22557999997</v>
      </c>
      <c r="T68" s="60">
        <v>3211119.9477100004</v>
      </c>
      <c r="U68" s="26"/>
      <c r="V68" s="26"/>
      <c r="W68" s="26"/>
      <c r="X68" s="26"/>
      <c r="Y68" s="26"/>
    </row>
    <row r="69" spans="1:25" ht="21.75" customHeight="1">
      <c r="A69" s="55" t="s">
        <v>15</v>
      </c>
      <c r="B69" s="28"/>
      <c r="C69" s="28"/>
      <c r="D69" s="28"/>
      <c r="E69" s="28"/>
      <c r="F69" s="28"/>
      <c r="G69" s="28"/>
      <c r="H69" s="28"/>
      <c r="I69" s="28"/>
      <c r="J69" s="28"/>
      <c r="K69" s="29"/>
      <c r="L69" s="28"/>
      <c r="M69" s="28"/>
      <c r="N69" s="28"/>
      <c r="O69" s="28"/>
      <c r="P69" s="28"/>
      <c r="Q69" s="28"/>
      <c r="R69" s="28"/>
      <c r="S69" s="28"/>
      <c r="T69" s="30"/>
      <c r="U69" s="26"/>
      <c r="V69" s="26"/>
      <c r="W69" s="26"/>
      <c r="X69" s="26"/>
      <c r="Y69" s="26"/>
    </row>
    <row r="70" spans="1:20" ht="9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</row>
    <row r="71" spans="1:20" ht="12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2"/>
      <c r="L71" s="31"/>
      <c r="M71" s="31"/>
      <c r="N71" s="31"/>
      <c r="O71" s="31"/>
      <c r="P71" s="31"/>
      <c r="Q71" s="31"/>
      <c r="R71" s="31"/>
      <c r="S71" s="31"/>
      <c r="T71" s="31"/>
    </row>
    <row r="72" spans="1:20" ht="12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2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2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2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2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2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2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2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2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2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2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2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2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2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2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2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2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2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2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2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2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2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2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2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2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12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12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12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12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12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12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12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12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12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12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12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12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12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12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12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12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12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12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12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12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12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12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12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12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12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</sheetData>
  <sheetProtection/>
  <printOptions/>
  <pageMargins left="0.6" right="0.6" top="0.78" bottom="0.5" header="0.5" footer="0.35"/>
  <pageSetup fitToHeight="1" fitToWidth="1"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zoomScalePageLayoutView="0" workbookViewId="0" topLeftCell="A1">
      <selection activeCell="A1" sqref="A1"/>
    </sheetView>
  </sheetViews>
  <sheetFormatPr defaultColWidth="9.06640625" defaultRowHeight="23.25"/>
  <sheetData>
    <row r="1" spans="1:10" ht="33" customHeight="1">
      <c r="A1" s="1" t="str">
        <f>A!A8</f>
        <v>FEDERAL - AID  HIGHWAY  TRAVEL - 2022 (1)</v>
      </c>
      <c r="B1" s="2"/>
      <c r="C1" s="2"/>
      <c r="D1" s="2"/>
      <c r="E1" s="2"/>
      <c r="F1" s="2"/>
      <c r="G1" s="3"/>
      <c r="H1" s="3"/>
      <c r="I1" s="3"/>
      <c r="J1" s="3"/>
    </row>
    <row r="2" spans="1:10" ht="33" customHeight="1">
      <c r="A2" s="5" t="s">
        <v>0</v>
      </c>
      <c r="B2" s="2"/>
      <c r="C2" s="2"/>
      <c r="D2" s="2"/>
      <c r="E2" s="2"/>
      <c r="F2" s="2"/>
      <c r="G2" s="2"/>
      <c r="H2" s="2"/>
      <c r="I2" s="6"/>
      <c r="J2" s="6"/>
    </row>
    <row r="4" s="34" customFormat="1" ht="12.75">
      <c r="A4" s="34" t="s">
        <v>16</v>
      </c>
    </row>
    <row r="5" s="34" customFormat="1" ht="12.75"/>
    <row r="6" spans="1:2" s="34" customFormat="1" ht="12.75">
      <c r="A6" s="38" t="s">
        <v>20</v>
      </c>
      <c r="B6" s="36" t="s">
        <v>17</v>
      </c>
    </row>
    <row r="7" s="34" customFormat="1" ht="12.75">
      <c r="B7" s="34" t="s">
        <v>18</v>
      </c>
    </row>
    <row r="8" s="34" customFormat="1" ht="12.75">
      <c r="B8" s="34" t="s">
        <v>19</v>
      </c>
    </row>
    <row r="9" s="34" customFormat="1" ht="12.75">
      <c r="A9" s="56"/>
    </row>
    <row r="10" s="34" customFormat="1" ht="12.75">
      <c r="A10" s="35"/>
    </row>
    <row r="11" spans="1:2" ht="17.25" customHeight="1">
      <c r="A11" s="35"/>
      <c r="B11" s="34"/>
    </row>
  </sheetData>
  <sheetProtection/>
  <printOptions/>
  <pageMargins left="0.75" right="0.75" top="1" bottom="1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2013-10-24T18:20:37Z</cp:lastPrinted>
  <dcterms:created xsi:type="dcterms:W3CDTF">2000-11-01T18:07:21Z</dcterms:created>
  <dcterms:modified xsi:type="dcterms:W3CDTF">2024-01-18T13:42:24Z</dcterms:modified>
  <cp:category/>
  <cp:version/>
  <cp:contentType/>
  <cp:contentStatus/>
</cp:coreProperties>
</file>