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lison.weber\AppData\Local\Microsoft\Windows\INetCache\Content.Outlook\T8XM57XD\"/>
    </mc:Choice>
  </mc:AlternateContent>
  <xr:revisionPtr revIDLastSave="0" documentId="13_ncr:1_{12A66763-B76A-4905-9A6B-A578470F9F30}" xr6:coauthVersionLast="47" xr6:coauthVersionMax="47" xr10:uidLastSave="{00000000-0000-0000-0000-000000000000}"/>
  <bookViews>
    <workbookView xWindow="28680" yWindow="-7395" windowWidth="29040" windowHeight="15720" xr2:uid="{841B87DB-B66D-4EF6-A5E0-7179E1695A2C}"/>
  </bookViews>
  <sheets>
    <sheet name="CY MV-1 Publish" sheetId="1" r:id="rId1"/>
  </sheets>
  <definedNames>
    <definedName name="\P">#REF!</definedName>
    <definedName name="Adjusted">#REF!</definedName>
    <definedName name="CTFEBS">#REF!</definedName>
    <definedName name="_xlnm.Database">#N/A</definedName>
    <definedName name="FINAL">#REF!</definedName>
    <definedName name="PRINT">#REF!</definedName>
    <definedName name="SAVED">#REF!</definedName>
    <definedName name="SAVII">#REF!</definedName>
    <definedName name="SHEET1">#REF!</definedName>
    <definedName name="SHEET2">#REF!</definedName>
    <definedName name="STATES">#REF!</definedName>
    <definedName name="YEAR">#REF!</definedName>
    <definedName name="YEAR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<sst xmlns="http://schemas.openxmlformats.org/spreadsheetml/2006/main" count="105" uniqueCount="74">
  <si>
    <t>Table MV-1 (1)</t>
  </si>
  <si>
    <t>November 2024</t>
  </si>
  <si>
    <t>TABLE MV-1</t>
  </si>
  <si>
    <t/>
  </si>
  <si>
    <t>AUTOMOBILES</t>
  </si>
  <si>
    <t>BUSES</t>
  </si>
  <si>
    <t>TRUCKS</t>
  </si>
  <si>
    <t>MOTORCYCLES</t>
  </si>
  <si>
    <t>ALL MOTOR VEHICLES</t>
  </si>
  <si>
    <t>STATE</t>
  </si>
  <si>
    <t>PRIVATE AND</t>
  </si>
  <si>
    <t>COMMERCIAL</t>
  </si>
  <si>
    <t>PUBLICLY</t>
  </si>
  <si>
    <t>(INCLUDING</t>
  </si>
  <si>
    <t>OWNED</t>
  </si>
  <si>
    <t>TOTAL</t>
  </si>
  <si>
    <t>OWNED (1)</t>
  </si>
  <si>
    <t>TAXICABS)</t>
  </si>
  <si>
    <t>Alabama (2)</t>
  </si>
  <si>
    <t xml:space="preserve">Alaska </t>
  </si>
  <si>
    <t>Arizona</t>
  </si>
  <si>
    <t>Arkansas (2)</t>
  </si>
  <si>
    <t xml:space="preserve">California </t>
  </si>
  <si>
    <t xml:space="preserve">Colorado </t>
  </si>
  <si>
    <t>Connecticut (2)</t>
  </si>
  <si>
    <t xml:space="preserve">Delaware </t>
  </si>
  <si>
    <t xml:space="preserve">Dist. of Col. </t>
  </si>
  <si>
    <t xml:space="preserve">Florida </t>
  </si>
  <si>
    <t xml:space="preserve">Georgia </t>
  </si>
  <si>
    <t>Hawaii</t>
  </si>
  <si>
    <t>Idaho (3)</t>
  </si>
  <si>
    <t xml:space="preserve">Illinois </t>
  </si>
  <si>
    <t xml:space="preserve">Indiana </t>
  </si>
  <si>
    <t xml:space="preserve">Iowa </t>
  </si>
  <si>
    <t>Kansas</t>
  </si>
  <si>
    <t>Kentucky</t>
  </si>
  <si>
    <t>Louisiana</t>
  </si>
  <si>
    <t xml:space="preserve">Maine </t>
  </si>
  <si>
    <t>Maryland</t>
  </si>
  <si>
    <t xml:space="preserve">Massachusetts </t>
  </si>
  <si>
    <t>Michigan</t>
  </si>
  <si>
    <t>Minnesota (2)</t>
  </si>
  <si>
    <t xml:space="preserve">Mississippi </t>
  </si>
  <si>
    <t>Missouri (2)</t>
  </si>
  <si>
    <t xml:space="preserve">Montana </t>
  </si>
  <si>
    <t>Nebraska</t>
  </si>
  <si>
    <t xml:space="preserve">Nevada </t>
  </si>
  <si>
    <t>New Hampshire</t>
  </si>
  <si>
    <t xml:space="preserve">New Jersey </t>
  </si>
  <si>
    <t>New Mexico</t>
  </si>
  <si>
    <t>New York (3)</t>
  </si>
  <si>
    <t>North Carolina</t>
  </si>
  <si>
    <t>North Dakota</t>
  </si>
  <si>
    <t>Ohio</t>
  </si>
  <si>
    <t>Oklahoma  (2)</t>
  </si>
  <si>
    <t xml:space="preserve">Oregon </t>
  </si>
  <si>
    <t>Pennsylvania</t>
  </si>
  <si>
    <t xml:space="preserve">Rhode Island </t>
  </si>
  <si>
    <t>South Carolina</t>
  </si>
  <si>
    <t xml:space="preserve">South Dakota </t>
  </si>
  <si>
    <t xml:space="preserve">Tennessee </t>
  </si>
  <si>
    <t xml:space="preserve">Texas </t>
  </si>
  <si>
    <t>Utah</t>
  </si>
  <si>
    <t>Vermont</t>
  </si>
  <si>
    <t>Virginia</t>
  </si>
  <si>
    <t xml:space="preserve">Washington </t>
  </si>
  <si>
    <t>West Virginia (2)</t>
  </si>
  <si>
    <t>Wisconsin (2)</t>
  </si>
  <si>
    <t xml:space="preserve">Wyoming </t>
  </si>
  <si>
    <t xml:space="preserve">   Total</t>
  </si>
  <si>
    <t>Sums may not equal to totals due to rounding.</t>
  </si>
  <si>
    <t>(1) Published data reflects State-supplied data without FHWA estimation procedures applied, except where noted.</t>
  </si>
  <si>
    <t>(2) State did not report one or more publicly-owned registered vehicle types.</t>
  </si>
  <si>
    <t>(3) Data was estimated by FHWA due to data quality concerns.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</si>
</sst>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#,##0_);[Red]\(#,##0\);\—_)"/>
    <numFmt numFmtId="165" formatCode="_(* #,##0_);_(* \(#,##0\);_(* &quot;-&quot;??_);_(@_)"/>
    <numFmt numFmtId="166" formatCode="#,##0_);\(#,##0\);\—_)"/>
  </numFmts>
  <fonts count="10">
    <font>
      <sz val="6"/>
      <name val="P-AVGARD"/>
    </font>
    <font>
      <sz val="11"/>
      <color theme="1"/>
      <name val="Calibri"/>
      <family val="2"/>
      <scheme val="minor"/>
    </font>
    <font>
      <sz val="6"/>
      <name val="P-AVGARD"/>
    </font>
    <font>
      <b/>
      <sz val="11"/>
      <name val="Arial"/>
      <family val="2"/>
    </font>
    <font>
      <sz val="5"/>
      <name val="Arial"/>
      <family val="2"/>
    </font>
    <font>
      <sz val="6"/>
      <name val="Arial"/>
      <family val="2"/>
    </font>
    <font>
      <sz val="7"/>
      <name val="Arial"/>
      <family val="2"/>
    </font>
    <font>
      <sz val="10"/>
      <name val="P-AVGARD"/>
    </font>
    <font>
      <u/>
      <sz val="7"/>
      <name val="Arial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thin">
        <color theme="1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theme="1"/>
      </right>
      <top style="thin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thin">
        <color theme="1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theme="1"/>
      </right>
      <top/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theme="1" tint="4.9989318521683403E-2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/>
      <bottom style="thin">
        <color theme="1" tint="4.9989318521683403E-2"/>
      </bottom>
      <diagonal/>
    </border>
    <border>
      <left/>
      <right style="thin">
        <color indexed="8"/>
      </right>
      <top style="thin">
        <color theme="1" tint="4.9989318521683403E-2"/>
      </top>
      <bottom/>
      <diagonal/>
    </border>
    <border>
      <left/>
      <right style="thin">
        <color indexed="8"/>
      </right>
      <top/>
      <bottom style="thin">
        <color theme="1" tint="4.9989318521683403E-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double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5">
    <xf numFmtId="37" fontId="0" fillId="0" borderId="0"/>
    <xf numFmtId="43" fontId="2" fillId="0" borderId="0" applyFont="0" applyFill="0" applyBorder="0" applyAlignment="0" applyProtection="0"/>
    <xf numFmtId="0" fontId="1" fillId="0" borderId="0"/>
    <xf numFmtId="37" fontId="7" fillId="0" borderId="0"/>
    <xf numFmtId="0" fontId="1" fillId="0" borderId="0"/>
  </cellStyleXfs>
  <cellXfs count="106">
    <xf numFmtId="37" fontId="0" fillId="0" borderId="0" xfId="0"/>
    <xf numFmtId="37" fontId="4" fillId="0" borderId="0" xfId="0" applyFont="1" applyAlignment="1">
      <alignment horizontal="center"/>
    </xf>
    <xf numFmtId="37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left"/>
    </xf>
    <xf numFmtId="37" fontId="6" fillId="0" borderId="0" xfId="0" applyFont="1" applyAlignment="1">
      <alignment horizontal="center"/>
    </xf>
    <xf numFmtId="37" fontId="5" fillId="0" borderId="1" xfId="0" applyFont="1" applyBorder="1" applyAlignment="1">
      <alignment horizontal="center"/>
    </xf>
    <xf numFmtId="37" fontId="6" fillId="0" borderId="5" xfId="0" applyFont="1" applyBorder="1" applyAlignment="1">
      <alignment horizontal="center"/>
    </xf>
    <xf numFmtId="37" fontId="6" fillId="0" borderId="1" xfId="0" applyFont="1" applyBorder="1" applyAlignment="1">
      <alignment horizontal="center"/>
    </xf>
    <xf numFmtId="37" fontId="6" fillId="0" borderId="11" xfId="0" applyFont="1" applyBorder="1" applyAlignment="1">
      <alignment horizontal="center"/>
    </xf>
    <xf numFmtId="37" fontId="6" fillId="0" borderId="12" xfId="0" applyFont="1" applyBorder="1" applyAlignment="1">
      <alignment horizontal="center"/>
    </xf>
    <xf numFmtId="37" fontId="6" fillId="0" borderId="13" xfId="0" applyFont="1" applyBorder="1" applyAlignment="1">
      <alignment horizontal="center"/>
    </xf>
    <xf numFmtId="37" fontId="6" fillId="0" borderId="14" xfId="0" applyFont="1" applyBorder="1" applyAlignment="1">
      <alignment horizontal="center"/>
    </xf>
    <xf numFmtId="37" fontId="6" fillId="0" borderId="15" xfId="0" applyFont="1" applyBorder="1" applyAlignment="1">
      <alignment horizontal="center"/>
    </xf>
    <xf numFmtId="37" fontId="6" fillId="0" borderId="16" xfId="0" applyFont="1" applyBorder="1" applyAlignment="1">
      <alignment horizontal="center"/>
    </xf>
    <xf numFmtId="37" fontId="6" fillId="0" borderId="17" xfId="0" applyFont="1" applyBorder="1" applyAlignment="1">
      <alignment horizontal="center"/>
    </xf>
    <xf numFmtId="37" fontId="6" fillId="0" borderId="18" xfId="0" applyFont="1" applyBorder="1" applyAlignment="1">
      <alignment horizontal="center"/>
    </xf>
    <xf numFmtId="37" fontId="6" fillId="0" borderId="19" xfId="0" applyFont="1" applyBorder="1" applyAlignment="1">
      <alignment horizontal="center"/>
    </xf>
    <xf numFmtId="37" fontId="6" fillId="0" borderId="20" xfId="0" applyFont="1" applyBorder="1" applyAlignment="1">
      <alignment horizontal="center"/>
    </xf>
    <xf numFmtId="37" fontId="6" fillId="0" borderId="21" xfId="0" applyFont="1" applyBorder="1" applyAlignment="1">
      <alignment horizontal="center"/>
    </xf>
    <xf numFmtId="37" fontId="6" fillId="0" borderId="22" xfId="0" applyFont="1" applyBorder="1" applyAlignment="1">
      <alignment horizontal="center"/>
    </xf>
    <xf numFmtId="37" fontId="6" fillId="0" borderId="23" xfId="0" applyFont="1" applyBorder="1" applyAlignment="1">
      <alignment horizontal="center"/>
    </xf>
    <xf numFmtId="37" fontId="6" fillId="0" borderId="6" xfId="0" applyFont="1" applyBorder="1" applyAlignment="1">
      <alignment horizontal="center"/>
    </xf>
    <xf numFmtId="37" fontId="6" fillId="0" borderId="24" xfId="0" applyFont="1" applyBorder="1" applyAlignment="1">
      <alignment horizontal="center"/>
    </xf>
    <xf numFmtId="37" fontId="6" fillId="0" borderId="25" xfId="0" applyFont="1" applyBorder="1" applyAlignment="1">
      <alignment horizontal="center"/>
    </xf>
    <xf numFmtId="37" fontId="6" fillId="0" borderId="26" xfId="0" applyFont="1" applyBorder="1" applyAlignment="1">
      <alignment horizontal="center"/>
    </xf>
    <xf numFmtId="37" fontId="6" fillId="0" borderId="27" xfId="0" applyFont="1" applyBorder="1" applyAlignment="1">
      <alignment horizontal="center"/>
    </xf>
    <xf numFmtId="37" fontId="6" fillId="0" borderId="28" xfId="0" applyFont="1" applyBorder="1" applyAlignment="1">
      <alignment horizontal="center"/>
    </xf>
    <xf numFmtId="37" fontId="6" fillId="0" borderId="5" xfId="0" applyFont="1" applyBorder="1"/>
    <xf numFmtId="164" fontId="6" fillId="0" borderId="5" xfId="2" applyNumberFormat="1" applyFont="1" applyBorder="1"/>
    <xf numFmtId="164" fontId="6" fillId="0" borderId="11" xfId="2" applyNumberFormat="1" applyFont="1" applyBorder="1"/>
    <xf numFmtId="164" fontId="6" fillId="0" borderId="29" xfId="2" applyNumberFormat="1" applyFont="1" applyBorder="1"/>
    <xf numFmtId="164" fontId="6" fillId="0" borderId="30" xfId="2" applyNumberFormat="1" applyFont="1" applyBorder="1"/>
    <xf numFmtId="164" fontId="6" fillId="0" borderId="17" xfId="2" applyNumberFormat="1" applyFont="1" applyBorder="1"/>
    <xf numFmtId="164" fontId="6" fillId="0" borderId="20" xfId="2" applyNumberFormat="1" applyFont="1" applyBorder="1"/>
    <xf numFmtId="164" fontId="6" fillId="0" borderId="19" xfId="2" applyNumberFormat="1" applyFont="1" applyBorder="1"/>
    <xf numFmtId="164" fontId="6" fillId="0" borderId="13" xfId="2" applyNumberFormat="1" applyFont="1" applyBorder="1"/>
    <xf numFmtId="165" fontId="6" fillId="0" borderId="0" xfId="1" applyNumberFormat="1" applyFont="1" applyFill="1"/>
    <xf numFmtId="164" fontId="6" fillId="0" borderId="11" xfId="0" applyNumberFormat="1" applyFont="1" applyBorder="1"/>
    <xf numFmtId="164" fontId="6" fillId="0" borderId="31" xfId="2" applyNumberFormat="1" applyFont="1" applyBorder="1"/>
    <xf numFmtId="164" fontId="6" fillId="0" borderId="17" xfId="0" applyNumberFormat="1" applyFont="1" applyBorder="1"/>
    <xf numFmtId="166" fontId="6" fillId="0" borderId="20" xfId="3" applyNumberFormat="1" applyFont="1" applyBorder="1" applyAlignment="1">
      <alignment vertical="center"/>
    </xf>
    <xf numFmtId="164" fontId="6" fillId="0" borderId="29" xfId="4" applyNumberFormat="1" applyFont="1" applyBorder="1"/>
    <xf numFmtId="164" fontId="6" fillId="0" borderId="5" xfId="0" applyNumberFormat="1" applyFont="1" applyBorder="1" applyAlignment="1">
      <alignment horizontal="right"/>
    </xf>
    <xf numFmtId="164" fontId="6" fillId="0" borderId="13" xfId="0" applyNumberFormat="1" applyFont="1" applyBorder="1"/>
    <xf numFmtId="164" fontId="6" fillId="0" borderId="20" xfId="0" applyNumberFormat="1" applyFont="1" applyBorder="1"/>
    <xf numFmtId="164" fontId="6" fillId="0" borderId="5" xfId="0" applyNumberFormat="1" applyFont="1" applyBorder="1"/>
    <xf numFmtId="164" fontId="6" fillId="0" borderId="22" xfId="0" applyNumberFormat="1" applyFont="1" applyBorder="1"/>
    <xf numFmtId="164" fontId="6" fillId="0" borderId="25" xfId="2" applyNumberFormat="1" applyFont="1" applyBorder="1"/>
    <xf numFmtId="164" fontId="6" fillId="0" borderId="32" xfId="2" applyNumberFormat="1" applyFont="1" applyBorder="1"/>
    <xf numFmtId="164" fontId="6" fillId="0" borderId="33" xfId="2" applyNumberFormat="1" applyFont="1" applyBorder="1"/>
    <xf numFmtId="164" fontId="6" fillId="0" borderId="9" xfId="2" applyNumberFormat="1" applyFont="1" applyBorder="1"/>
    <xf numFmtId="164" fontId="6" fillId="0" borderId="6" xfId="2" applyNumberFormat="1" applyFont="1" applyBorder="1"/>
    <xf numFmtId="164" fontId="6" fillId="0" borderId="23" xfId="2" applyNumberFormat="1" applyFont="1" applyBorder="1"/>
    <xf numFmtId="164" fontId="6" fillId="0" borderId="26" xfId="2" applyNumberFormat="1" applyFont="1" applyBorder="1"/>
    <xf numFmtId="164" fontId="6" fillId="0" borderId="34" xfId="0" applyNumberFormat="1" applyFont="1" applyBorder="1"/>
    <xf numFmtId="37" fontId="6" fillId="0" borderId="1" xfId="0" applyFont="1" applyBorder="1"/>
    <xf numFmtId="164" fontId="6" fillId="0" borderId="1" xfId="2" applyNumberFormat="1" applyFont="1" applyBorder="1"/>
    <xf numFmtId="165" fontId="6" fillId="0" borderId="35" xfId="1" applyNumberFormat="1" applyFont="1" applyFill="1" applyBorder="1"/>
    <xf numFmtId="166" fontId="6" fillId="0" borderId="14" xfId="3" applyNumberFormat="1" applyFont="1" applyBorder="1" applyAlignment="1">
      <alignment vertical="center"/>
    </xf>
    <xf numFmtId="164" fontId="6" fillId="0" borderId="36" xfId="4" applyNumberFormat="1" applyFont="1" applyBorder="1"/>
    <xf numFmtId="164" fontId="6" fillId="0" borderId="37" xfId="0" applyNumberFormat="1" applyFont="1" applyBorder="1"/>
    <xf numFmtId="165" fontId="6" fillId="0" borderId="0" xfId="1" applyNumberFormat="1" applyFont="1" applyFill="1" applyBorder="1"/>
    <xf numFmtId="37" fontId="6" fillId="0" borderId="23" xfId="0" applyFont="1" applyBorder="1"/>
    <xf numFmtId="164" fontId="6" fillId="0" borderId="38" xfId="2" applyNumberFormat="1" applyFont="1" applyBorder="1"/>
    <xf numFmtId="164" fontId="6" fillId="0" borderId="24" xfId="2" applyNumberFormat="1" applyFont="1" applyBorder="1"/>
    <xf numFmtId="165" fontId="6" fillId="0" borderId="0" xfId="1" applyNumberFormat="1" applyFont="1" applyFill="1" applyAlignment="1"/>
    <xf numFmtId="165" fontId="6" fillId="0" borderId="5" xfId="1" applyNumberFormat="1" applyFont="1" applyFill="1" applyBorder="1"/>
    <xf numFmtId="164" fontId="6" fillId="0" borderId="6" xfId="0" applyNumberFormat="1" applyFont="1" applyBorder="1"/>
    <xf numFmtId="164" fontId="6" fillId="0" borderId="25" xfId="0" applyNumberFormat="1" applyFont="1" applyBorder="1"/>
    <xf numFmtId="164" fontId="6" fillId="0" borderId="23" xfId="0" applyNumberFormat="1" applyFont="1" applyBorder="1" applyAlignment="1">
      <alignment horizontal="right"/>
    </xf>
    <xf numFmtId="164" fontId="6" fillId="0" borderId="39" xfId="0" applyNumberFormat="1" applyFont="1" applyBorder="1"/>
    <xf numFmtId="164" fontId="6" fillId="0" borderId="40" xfId="0" applyNumberFormat="1" applyFont="1" applyBorder="1"/>
    <xf numFmtId="164" fontId="6" fillId="0" borderId="41" xfId="0" applyNumberFormat="1" applyFont="1" applyBorder="1"/>
    <xf numFmtId="165" fontId="6" fillId="0" borderId="23" xfId="1" applyNumberFormat="1" applyFont="1" applyFill="1" applyBorder="1"/>
    <xf numFmtId="166" fontId="6" fillId="0" borderId="26" xfId="3" applyNumberFormat="1" applyFont="1" applyBorder="1" applyAlignment="1">
      <alignment vertical="center"/>
    </xf>
    <xf numFmtId="164" fontId="6" fillId="0" borderId="8" xfId="4" applyNumberFormat="1" applyFont="1" applyBorder="1"/>
    <xf numFmtId="164" fontId="6" fillId="0" borderId="42" xfId="0" applyNumberFormat="1" applyFont="1" applyBorder="1"/>
    <xf numFmtId="41" fontId="6" fillId="0" borderId="5" xfId="1" applyNumberFormat="1" applyFont="1" applyFill="1" applyBorder="1" applyProtection="1"/>
    <xf numFmtId="41" fontId="6" fillId="0" borderId="11" xfId="1" applyNumberFormat="1" applyFont="1" applyFill="1" applyBorder="1" applyProtection="1"/>
    <xf numFmtId="41" fontId="6" fillId="0" borderId="13" xfId="1" applyNumberFormat="1" applyFont="1" applyFill="1" applyBorder="1" applyProtection="1"/>
    <xf numFmtId="41" fontId="6" fillId="0" borderId="20" xfId="1" applyNumberFormat="1" applyFont="1" applyFill="1" applyBorder="1" applyProtection="1"/>
    <xf numFmtId="41" fontId="6" fillId="0" borderId="19" xfId="1" applyNumberFormat="1" applyFont="1" applyFill="1" applyBorder="1" applyProtection="1"/>
    <xf numFmtId="164" fontId="8" fillId="0" borderId="39" xfId="0" applyNumberFormat="1" applyFont="1" applyBorder="1"/>
    <xf numFmtId="164" fontId="6" fillId="0" borderId="43" xfId="2" applyNumberFormat="1" applyFont="1" applyBorder="1"/>
    <xf numFmtId="164" fontId="6" fillId="0" borderId="44" xfId="2" applyNumberFormat="1" applyFont="1" applyBorder="1"/>
    <xf numFmtId="164" fontId="6" fillId="0" borderId="14" xfId="2" applyNumberFormat="1" applyFont="1" applyBorder="1"/>
    <xf numFmtId="164" fontId="6" fillId="0" borderId="12" xfId="2" applyNumberFormat="1" applyFont="1" applyBorder="1"/>
    <xf numFmtId="164" fontId="6" fillId="0" borderId="5" xfId="2" applyNumberFormat="1" applyFont="1" applyBorder="1" applyAlignment="1">
      <alignment wrapText="1"/>
    </xf>
    <xf numFmtId="165" fontId="6" fillId="0" borderId="1" xfId="1" applyNumberFormat="1" applyFont="1" applyFill="1" applyBorder="1"/>
    <xf numFmtId="37" fontId="6" fillId="0" borderId="45" xfId="0" applyFont="1" applyBorder="1"/>
    <xf numFmtId="37" fontId="6" fillId="0" borderId="46" xfId="0" applyFont="1" applyBorder="1"/>
    <xf numFmtId="37" fontId="6" fillId="0" borderId="47" xfId="0" applyFont="1" applyBorder="1"/>
    <xf numFmtId="37" fontId="6" fillId="0" borderId="48" xfId="0" applyFont="1" applyBorder="1"/>
    <xf numFmtId="37" fontId="9" fillId="0" borderId="0" xfId="0" applyFont="1"/>
    <xf numFmtId="49" fontId="6" fillId="0" borderId="49" xfId="0" applyNumberFormat="1" applyFont="1" applyBorder="1" applyAlignment="1">
      <alignment vertical="top"/>
    </xf>
    <xf numFmtId="49" fontId="6" fillId="0" borderId="50" xfId="0" applyNumberFormat="1" applyFont="1" applyBorder="1" applyAlignment="1">
      <alignment vertical="top"/>
    </xf>
    <xf numFmtId="49" fontId="6" fillId="0" borderId="48" xfId="0" applyNumberFormat="1" applyFont="1" applyBorder="1" applyAlignment="1">
      <alignment vertical="top"/>
    </xf>
    <xf numFmtId="37" fontId="3" fillId="0" borderId="0" xfId="0" applyFont="1" applyAlignment="1">
      <alignment horizontal="center"/>
    </xf>
    <xf numFmtId="37" fontId="5" fillId="0" borderId="2" xfId="0" applyFont="1" applyBorder="1" applyAlignment="1">
      <alignment horizontal="center"/>
    </xf>
    <xf numFmtId="37" fontId="5" fillId="0" borderId="3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6" fillId="0" borderId="6" xfId="0" applyFont="1" applyBorder="1" applyAlignment="1">
      <alignment horizontal="center"/>
    </xf>
    <xf numFmtId="37" fontId="6" fillId="0" borderId="7" xfId="0" applyFont="1" applyBorder="1" applyAlignment="1">
      <alignment horizontal="center"/>
    </xf>
    <xf numFmtId="37" fontId="6" fillId="0" borderId="8" xfId="0" applyFont="1" applyBorder="1" applyAlignment="1">
      <alignment horizontal="center"/>
    </xf>
    <xf numFmtId="37" fontId="6" fillId="0" borderId="9" xfId="0" applyFont="1" applyBorder="1" applyAlignment="1">
      <alignment horizontal="center"/>
    </xf>
    <xf numFmtId="37" fontId="6" fillId="0" borderId="10" xfId="0" applyFont="1" applyBorder="1" applyAlignment="1">
      <alignment horizontal="center"/>
    </xf>
  </cellXfs>
  <cellStyles count="5">
    <cellStyle name="Comma" xfId="1" builtinId="3"/>
    <cellStyle name="Normal" xfId="0" builtinId="0"/>
    <cellStyle name="Normal 3 2 4 2" xfId="2" xr:uid="{51D4457A-26EC-4F1A-BB49-DE899649FD74}"/>
    <cellStyle name="Normal 5" xfId="3" xr:uid="{95005266-B1D0-4321-B80C-2CA6FB1C71C1}"/>
    <cellStyle name="Normal 8 2" xfId="4" xr:uid="{2C5A5F52-5F1F-4961-967C-C6FE6B84BBD5}"/>
  </cellStyles>
  <dxfs count="3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37674-F713-4CF4-8A9D-4AD79923E4BA}">
  <sheetPr codeName="Sheet31">
    <tabColor theme="3" tint="0.79998168889431442"/>
  </sheetPr>
  <dimension ref="A1:P65"/>
  <sheetViews>
    <sheetView showGridLines="0" tabSelected="1" view="pageLayout" topLeftCell="A33" zoomScaleNormal="100" workbookViewId="0">
      <selection activeCell="A62" sqref="A62:P62"/>
    </sheetView>
  </sheetViews>
  <sheetFormatPr defaultRowHeight="8"/>
  <cols>
    <col min="1" max="1" width="15.140625" customWidth="1"/>
    <col min="2" max="16" width="13.85546875" customWidth="1"/>
    <col min="20" max="20" width="10.7109375" bestFit="1" customWidth="1"/>
    <col min="21" max="21" width="10" bestFit="1" customWidth="1"/>
  </cols>
  <sheetData>
    <row r="1" spans="1:16" ht="14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6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9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" t="s">
        <v>2</v>
      </c>
    </row>
    <row r="4" spans="1:16">
      <c r="A4" s="5"/>
      <c r="B4" s="98" t="s">
        <v>3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100"/>
    </row>
    <row r="5" spans="1:16" ht="9">
      <c r="A5" s="6"/>
      <c r="B5" s="101" t="s">
        <v>4</v>
      </c>
      <c r="C5" s="102"/>
      <c r="D5" s="102"/>
      <c r="E5" s="103" t="s">
        <v>5</v>
      </c>
      <c r="F5" s="102"/>
      <c r="G5" s="104"/>
      <c r="H5" s="102" t="s">
        <v>6</v>
      </c>
      <c r="I5" s="102"/>
      <c r="J5" s="102"/>
      <c r="K5" s="103" t="s">
        <v>7</v>
      </c>
      <c r="L5" s="102"/>
      <c r="M5" s="104"/>
      <c r="N5" s="102" t="s">
        <v>8</v>
      </c>
      <c r="O5" s="102"/>
      <c r="P5" s="105"/>
    </row>
    <row r="6" spans="1:16" ht="9">
      <c r="A6" s="6" t="s">
        <v>9</v>
      </c>
      <c r="B6" s="7" t="s">
        <v>10</v>
      </c>
      <c r="C6" s="8" t="s">
        <v>3</v>
      </c>
      <c r="D6" s="8"/>
      <c r="E6" s="9"/>
      <c r="F6" s="7" t="s">
        <v>3</v>
      </c>
      <c r="G6" s="10"/>
      <c r="H6" s="11"/>
      <c r="I6" s="7" t="s">
        <v>3</v>
      </c>
      <c r="J6" s="8"/>
      <c r="K6" s="12"/>
      <c r="L6" s="13"/>
      <c r="M6" s="14"/>
      <c r="N6" s="11"/>
      <c r="O6" s="7"/>
      <c r="P6" s="15"/>
    </row>
    <row r="7" spans="1:16" ht="9">
      <c r="A7" s="6"/>
      <c r="B7" s="6" t="s">
        <v>11</v>
      </c>
      <c r="C7" s="8" t="s">
        <v>12</v>
      </c>
      <c r="D7" s="8" t="s">
        <v>3</v>
      </c>
      <c r="E7" s="16" t="s">
        <v>10</v>
      </c>
      <c r="F7" s="6" t="s">
        <v>12</v>
      </c>
      <c r="G7" s="10" t="s">
        <v>3</v>
      </c>
      <c r="H7" s="17" t="s">
        <v>10</v>
      </c>
      <c r="I7" s="6" t="s">
        <v>12</v>
      </c>
      <c r="J7" s="8" t="s">
        <v>3</v>
      </c>
      <c r="K7" s="18" t="s">
        <v>10</v>
      </c>
      <c r="L7" s="6" t="s">
        <v>12</v>
      </c>
      <c r="M7" s="10"/>
      <c r="N7" s="17" t="s">
        <v>10</v>
      </c>
      <c r="O7" s="6" t="s">
        <v>12</v>
      </c>
      <c r="P7" s="19" t="s">
        <v>3</v>
      </c>
    </row>
    <row r="8" spans="1:16" ht="9">
      <c r="A8" s="6"/>
      <c r="B8" s="6" t="s">
        <v>13</v>
      </c>
      <c r="C8" s="8" t="s">
        <v>14</v>
      </c>
      <c r="D8" s="8" t="s">
        <v>15</v>
      </c>
      <c r="E8" s="16" t="s">
        <v>11</v>
      </c>
      <c r="F8" s="6" t="s">
        <v>14</v>
      </c>
      <c r="G8" s="10" t="s">
        <v>15</v>
      </c>
      <c r="H8" s="17" t="s">
        <v>11</v>
      </c>
      <c r="I8" s="6" t="s">
        <v>14</v>
      </c>
      <c r="J8" s="8" t="s">
        <v>15</v>
      </c>
      <c r="K8" s="18" t="s">
        <v>11</v>
      </c>
      <c r="L8" s="6" t="s">
        <v>16</v>
      </c>
      <c r="M8" s="10" t="s">
        <v>15</v>
      </c>
      <c r="N8" s="17" t="s">
        <v>11</v>
      </c>
      <c r="O8" s="6" t="s">
        <v>14</v>
      </c>
      <c r="P8" s="19" t="s">
        <v>15</v>
      </c>
    </row>
    <row r="9" spans="1:16" ht="9">
      <c r="A9" s="20"/>
      <c r="B9" s="20" t="s">
        <v>17</v>
      </c>
      <c r="C9" s="21"/>
      <c r="D9" s="21" t="s">
        <v>3</v>
      </c>
      <c r="E9" s="22"/>
      <c r="F9" s="6"/>
      <c r="G9" s="23" t="s">
        <v>3</v>
      </c>
      <c r="H9" s="24"/>
      <c r="I9" s="20"/>
      <c r="J9" s="21" t="s">
        <v>3</v>
      </c>
      <c r="K9" s="25" t="s">
        <v>3</v>
      </c>
      <c r="L9" s="20"/>
      <c r="M9" s="23"/>
      <c r="N9" s="24"/>
      <c r="O9" s="20"/>
      <c r="P9" s="26" t="s">
        <v>3</v>
      </c>
    </row>
    <row r="10" spans="1:16" ht="9">
      <c r="A10" s="27" t="s">
        <v>18</v>
      </c>
      <c r="B10" s="28">
        <v>1920522.306326618</v>
      </c>
      <c r="C10" s="28">
        <v>1139</v>
      </c>
      <c r="D10" s="29">
        <v>1921661.306326618</v>
      </c>
      <c r="E10" s="30">
        <v>3223</v>
      </c>
      <c r="F10" s="31">
        <v>106</v>
      </c>
      <c r="G10" s="32">
        <v>3329</v>
      </c>
      <c r="H10" s="33">
        <v>3390298.693673382</v>
      </c>
      <c r="I10" s="28">
        <v>6838</v>
      </c>
      <c r="J10" s="29">
        <v>3397136.693673382</v>
      </c>
      <c r="K10" s="34">
        <v>124492</v>
      </c>
      <c r="L10" s="28">
        <v>0</v>
      </c>
      <c r="M10" s="35">
        <v>124492</v>
      </c>
      <c r="N10" s="33">
        <v>5438536</v>
      </c>
      <c r="O10" s="28">
        <v>8083</v>
      </c>
      <c r="P10" s="28">
        <v>5446619</v>
      </c>
    </row>
    <row r="11" spans="1:16" ht="9">
      <c r="A11" s="27" t="s">
        <v>19</v>
      </c>
      <c r="B11" s="28">
        <v>127002.5998823337</v>
      </c>
      <c r="C11" s="36">
        <v>2246.4098616898691</v>
      </c>
      <c r="D11" s="37">
        <v>129249.00974402357</v>
      </c>
      <c r="E11" s="30">
        <v>7960</v>
      </c>
      <c r="F11" s="38">
        <v>566</v>
      </c>
      <c r="G11" s="39">
        <v>8526</v>
      </c>
      <c r="H11" s="40">
        <v>506715.40011766629</v>
      </c>
      <c r="I11" s="36">
        <v>10809.59013831013</v>
      </c>
      <c r="J11" s="37">
        <v>517524.99025597645</v>
      </c>
      <c r="K11" s="41">
        <v>25663</v>
      </c>
      <c r="L11" s="42">
        <v>11</v>
      </c>
      <c r="M11" s="43">
        <v>25674</v>
      </c>
      <c r="N11" s="44">
        <v>667341</v>
      </c>
      <c r="O11" s="45">
        <v>13633</v>
      </c>
      <c r="P11" s="46">
        <v>680974</v>
      </c>
    </row>
    <row r="12" spans="1:16" ht="9">
      <c r="A12" s="27" t="s">
        <v>20</v>
      </c>
      <c r="B12" s="28">
        <v>2239177.1966046863</v>
      </c>
      <c r="C12" s="36">
        <v>32861.942188018642</v>
      </c>
      <c r="D12" s="37">
        <v>2272039.1387927048</v>
      </c>
      <c r="E12" s="30">
        <v>5128</v>
      </c>
      <c r="F12" s="38">
        <v>17153</v>
      </c>
      <c r="G12" s="39">
        <v>22281</v>
      </c>
      <c r="H12" s="40">
        <v>3804560.8033953137</v>
      </c>
      <c r="I12" s="36">
        <v>63557.057811981358</v>
      </c>
      <c r="J12" s="37">
        <v>3868117.8612072952</v>
      </c>
      <c r="K12" s="41">
        <v>283249</v>
      </c>
      <c r="L12" s="42">
        <v>1375</v>
      </c>
      <c r="M12" s="43">
        <v>284624</v>
      </c>
      <c r="N12" s="44">
        <v>6332115</v>
      </c>
      <c r="O12" s="45">
        <v>114947</v>
      </c>
      <c r="P12" s="46">
        <v>6447062</v>
      </c>
    </row>
    <row r="13" spans="1:16" ht="9">
      <c r="A13" s="27" t="s">
        <v>21</v>
      </c>
      <c r="B13" s="28">
        <v>917139.67501726781</v>
      </c>
      <c r="C13" s="28">
        <v>18008.112730949695</v>
      </c>
      <c r="D13" s="47">
        <v>935147.78774821747</v>
      </c>
      <c r="E13" s="48">
        <v>9842</v>
      </c>
      <c r="F13" s="49">
        <v>837</v>
      </c>
      <c r="G13" s="50">
        <v>10679</v>
      </c>
      <c r="H13" s="33">
        <v>2245587.3249827321</v>
      </c>
      <c r="I13" s="28">
        <v>46336.887269050305</v>
      </c>
      <c r="J13" s="51">
        <v>2291924.2122517824</v>
      </c>
      <c r="K13" s="34">
        <v>100571</v>
      </c>
      <c r="L13" s="52">
        <v>0</v>
      </c>
      <c r="M13" s="47">
        <v>100571</v>
      </c>
      <c r="N13" s="53">
        <v>3273140</v>
      </c>
      <c r="O13" s="28">
        <v>65182</v>
      </c>
      <c r="P13" s="54">
        <v>3338322</v>
      </c>
    </row>
    <row r="14" spans="1:16" ht="9">
      <c r="A14" s="55" t="s">
        <v>22</v>
      </c>
      <c r="B14" s="56">
        <v>13189308.323302573</v>
      </c>
      <c r="C14" s="57">
        <v>238752.58529728898</v>
      </c>
      <c r="D14" s="37">
        <v>13428060.908599861</v>
      </c>
      <c r="E14" s="30">
        <v>28435</v>
      </c>
      <c r="F14" s="31">
        <v>67305</v>
      </c>
      <c r="G14" s="43">
        <v>95740</v>
      </c>
      <c r="H14" s="58">
        <v>16418995.676697427</v>
      </c>
      <c r="I14" s="57">
        <v>338882.41470271104</v>
      </c>
      <c r="J14" s="37">
        <v>16757878.091400139</v>
      </c>
      <c r="K14" s="59">
        <v>762314</v>
      </c>
      <c r="L14" s="42">
        <v>13336</v>
      </c>
      <c r="M14" s="43">
        <v>775650</v>
      </c>
      <c r="N14" s="44">
        <v>30399053</v>
      </c>
      <c r="O14" s="60">
        <v>658276</v>
      </c>
      <c r="P14" s="46">
        <v>31057329</v>
      </c>
    </row>
    <row r="15" spans="1:16" ht="9">
      <c r="A15" s="27" t="s">
        <v>23</v>
      </c>
      <c r="B15" s="28">
        <v>1386542.9429544548</v>
      </c>
      <c r="C15" s="61">
        <v>15025.69769943826</v>
      </c>
      <c r="D15" s="37">
        <v>1401568.6406538931</v>
      </c>
      <c r="E15" s="30">
        <v>5010</v>
      </c>
      <c r="F15" s="38">
        <v>7726</v>
      </c>
      <c r="G15" s="43">
        <v>12736</v>
      </c>
      <c r="H15" s="40">
        <v>3575528.0570455454</v>
      </c>
      <c r="I15" s="61">
        <v>43801.302300561743</v>
      </c>
      <c r="J15" s="37">
        <v>3619329.3593461071</v>
      </c>
      <c r="K15" s="41">
        <v>177946</v>
      </c>
      <c r="L15" s="42">
        <v>0</v>
      </c>
      <c r="M15" s="43">
        <v>177946</v>
      </c>
      <c r="N15" s="44">
        <v>5145027</v>
      </c>
      <c r="O15" s="45">
        <v>66553</v>
      </c>
      <c r="P15" s="46">
        <v>5211580</v>
      </c>
    </row>
    <row r="16" spans="1:16" ht="9">
      <c r="A16" s="27" t="s">
        <v>24</v>
      </c>
      <c r="B16" s="28">
        <v>1088125.2554000402</v>
      </c>
      <c r="C16" s="61">
        <v>465</v>
      </c>
      <c r="D16" s="37">
        <v>1088590.2554000402</v>
      </c>
      <c r="E16" s="30">
        <v>9848</v>
      </c>
      <c r="F16" s="38">
        <v>28</v>
      </c>
      <c r="G16" s="43">
        <v>9876</v>
      </c>
      <c r="H16" s="40">
        <v>1648252.7445999598</v>
      </c>
      <c r="I16" s="61">
        <v>4470</v>
      </c>
      <c r="J16" s="37">
        <v>1652722.7445999598</v>
      </c>
      <c r="K16" s="41">
        <v>85922</v>
      </c>
      <c r="L16" s="42">
        <v>0</v>
      </c>
      <c r="M16" s="43">
        <v>85922</v>
      </c>
      <c r="N16" s="44">
        <v>2832148</v>
      </c>
      <c r="O16" s="45">
        <v>4963</v>
      </c>
      <c r="P16" s="46">
        <v>2837111</v>
      </c>
    </row>
    <row r="17" spans="1:16" ht="9">
      <c r="A17" s="62" t="s">
        <v>25</v>
      </c>
      <c r="B17" s="52">
        <v>152898.90379836244</v>
      </c>
      <c r="C17" s="52">
        <v>1776.492582028003</v>
      </c>
      <c r="D17" s="51">
        <v>154675.39638039045</v>
      </c>
      <c r="E17" s="63">
        <v>1978</v>
      </c>
      <c r="F17" s="49">
        <v>1478</v>
      </c>
      <c r="G17" s="47">
        <v>3456</v>
      </c>
      <c r="H17" s="53">
        <v>258405.09620163756</v>
      </c>
      <c r="I17" s="52">
        <v>4185.5074179719968</v>
      </c>
      <c r="J17" s="51">
        <v>262590.60361960955</v>
      </c>
      <c r="K17" s="64">
        <v>24447</v>
      </c>
      <c r="L17" s="52">
        <v>71</v>
      </c>
      <c r="M17" s="47">
        <v>24518</v>
      </c>
      <c r="N17" s="53">
        <v>437729</v>
      </c>
      <c r="O17" s="52">
        <v>7511</v>
      </c>
      <c r="P17" s="52">
        <v>445240</v>
      </c>
    </row>
    <row r="18" spans="1:16" ht="9">
      <c r="A18" s="27" t="s">
        <v>26</v>
      </c>
      <c r="B18" s="28">
        <v>164446.00291447277</v>
      </c>
      <c r="C18" s="28">
        <v>11910.663617859469</v>
      </c>
      <c r="D18" s="29">
        <v>176356.66653233225</v>
      </c>
      <c r="E18" s="30">
        <v>4809</v>
      </c>
      <c r="F18" s="31">
        <v>3450</v>
      </c>
      <c r="G18" s="35">
        <v>8259</v>
      </c>
      <c r="H18" s="33">
        <v>142586.99708552723</v>
      </c>
      <c r="I18" s="28">
        <v>13083.336382140531</v>
      </c>
      <c r="J18" s="29">
        <v>155670.33346766775</v>
      </c>
      <c r="K18" s="34">
        <v>3477</v>
      </c>
      <c r="L18" s="28">
        <v>325</v>
      </c>
      <c r="M18" s="35">
        <v>3802</v>
      </c>
      <c r="N18" s="33">
        <v>315319</v>
      </c>
      <c r="O18" s="28">
        <v>28769</v>
      </c>
      <c r="P18" s="28">
        <v>344088</v>
      </c>
    </row>
    <row r="19" spans="1:16" ht="9">
      <c r="A19" s="27" t="s">
        <v>27</v>
      </c>
      <c r="B19" s="28">
        <v>7351621.142900655</v>
      </c>
      <c r="C19" s="65">
        <v>97929.422183466624</v>
      </c>
      <c r="D19" s="37">
        <v>7449550.5650841221</v>
      </c>
      <c r="E19" s="30">
        <v>23417</v>
      </c>
      <c r="F19" s="38">
        <v>35460</v>
      </c>
      <c r="G19" s="43">
        <v>58877</v>
      </c>
      <c r="H19" s="40">
        <v>11216062.857099345</v>
      </c>
      <c r="I19" s="65">
        <v>168527.57781653339</v>
      </c>
      <c r="J19" s="37">
        <v>11384590.434915878</v>
      </c>
      <c r="K19" s="41">
        <v>623651</v>
      </c>
      <c r="L19" s="42">
        <v>2883</v>
      </c>
      <c r="M19" s="43">
        <v>626534</v>
      </c>
      <c r="N19" s="44">
        <v>19214752</v>
      </c>
      <c r="O19" s="45">
        <v>304800</v>
      </c>
      <c r="P19" s="46">
        <v>19519552</v>
      </c>
    </row>
    <row r="20" spans="1:16" ht="9">
      <c r="A20" s="27" t="s">
        <v>28</v>
      </c>
      <c r="B20" s="28">
        <v>3236258.8687789747</v>
      </c>
      <c r="C20" s="36">
        <v>52255.284300637912</v>
      </c>
      <c r="D20" s="37">
        <v>3288514.1530796126</v>
      </c>
      <c r="E20" s="30">
        <v>11042</v>
      </c>
      <c r="F20" s="38">
        <v>28008</v>
      </c>
      <c r="G20" s="43">
        <v>39050</v>
      </c>
      <c r="H20" s="40">
        <v>5550028.1312210253</v>
      </c>
      <c r="I20" s="36">
        <v>98413.715699362088</v>
      </c>
      <c r="J20" s="37">
        <v>5648441.8469203869</v>
      </c>
      <c r="K20" s="41">
        <v>219775</v>
      </c>
      <c r="L20" s="42">
        <v>41</v>
      </c>
      <c r="M20" s="43">
        <v>219816</v>
      </c>
      <c r="N20" s="44">
        <v>9017104</v>
      </c>
      <c r="O20" s="45">
        <v>178718</v>
      </c>
      <c r="P20" s="46">
        <v>9195822</v>
      </c>
    </row>
    <row r="21" spans="1:16" ht="9">
      <c r="A21" s="27" t="s">
        <v>29</v>
      </c>
      <c r="B21" s="28">
        <v>429054.33197150938</v>
      </c>
      <c r="C21" s="66">
        <v>7169.2979215326686</v>
      </c>
      <c r="D21" s="67">
        <v>436223.62989304203</v>
      </c>
      <c r="E21" s="63">
        <v>1111</v>
      </c>
      <c r="F21" s="49">
        <v>754</v>
      </c>
      <c r="G21" s="68">
        <v>1865</v>
      </c>
      <c r="H21" s="40">
        <v>782553.66802849062</v>
      </c>
      <c r="I21" s="66">
        <v>16800.70207846733</v>
      </c>
      <c r="J21" s="67">
        <v>799354.37010695797</v>
      </c>
      <c r="K21" s="41">
        <v>24871</v>
      </c>
      <c r="L21" s="69">
        <v>379</v>
      </c>
      <c r="M21" s="70">
        <v>25250</v>
      </c>
      <c r="N21" s="44">
        <v>1237590</v>
      </c>
      <c r="O21" s="71">
        <v>25103</v>
      </c>
      <c r="P21" s="54">
        <v>1262693</v>
      </c>
    </row>
    <row r="22" spans="1:16" ht="9">
      <c r="A22" s="55" t="s">
        <v>30</v>
      </c>
      <c r="B22" s="56">
        <v>541196.14524562575</v>
      </c>
      <c r="C22" s="57">
        <v>1079.2043946108968</v>
      </c>
      <c r="D22" s="37">
        <v>542275.3496402367</v>
      </c>
      <c r="E22" s="30">
        <v>2005</v>
      </c>
      <c r="F22" s="31">
        <v>292</v>
      </c>
      <c r="G22" s="43">
        <v>2297</v>
      </c>
      <c r="H22" s="58">
        <v>1442063.899826033</v>
      </c>
      <c r="I22" s="57">
        <v>5757.1513566988533</v>
      </c>
      <c r="J22" s="37">
        <v>1447821.051182732</v>
      </c>
      <c r="K22" s="59">
        <v>65152</v>
      </c>
      <c r="L22" s="42">
        <v>110</v>
      </c>
      <c r="M22" s="43">
        <v>65262</v>
      </c>
      <c r="N22" s="72">
        <v>2050417.0450716587</v>
      </c>
      <c r="O22" s="45">
        <v>7238.3557513097503</v>
      </c>
      <c r="P22" s="46">
        <v>2057655.4008229685</v>
      </c>
    </row>
    <row r="23" spans="1:16" ht="9">
      <c r="A23" s="27" t="s">
        <v>31</v>
      </c>
      <c r="B23" s="28">
        <v>3526259.4883237742</v>
      </c>
      <c r="C23" s="61">
        <v>5212.2258898068649</v>
      </c>
      <c r="D23" s="37">
        <v>3531471.7142135808</v>
      </c>
      <c r="E23" s="30">
        <v>35699</v>
      </c>
      <c r="F23" s="38">
        <v>3914</v>
      </c>
      <c r="G23" s="43">
        <v>39613</v>
      </c>
      <c r="H23" s="40">
        <v>6272233.5116762258</v>
      </c>
      <c r="I23" s="61">
        <v>20562.774110193135</v>
      </c>
      <c r="J23" s="37">
        <v>6292796.2857864192</v>
      </c>
      <c r="K23" s="41">
        <v>275698</v>
      </c>
      <c r="L23" s="42">
        <v>106</v>
      </c>
      <c r="M23" s="43">
        <v>275804</v>
      </c>
      <c r="N23" s="44">
        <v>10109890</v>
      </c>
      <c r="O23" s="45">
        <v>29795</v>
      </c>
      <c r="P23" s="46">
        <v>10139685</v>
      </c>
    </row>
    <row r="24" spans="1:16" ht="9">
      <c r="A24" s="27" t="s">
        <v>32</v>
      </c>
      <c r="B24" s="28">
        <v>1724265.7960099648</v>
      </c>
      <c r="C24" s="61">
        <v>37914.463043851043</v>
      </c>
      <c r="D24" s="37">
        <v>1762180.2590538159</v>
      </c>
      <c r="E24" s="30">
        <v>10595</v>
      </c>
      <c r="F24" s="38">
        <v>21198</v>
      </c>
      <c r="G24" s="43">
        <v>31793</v>
      </c>
      <c r="H24" s="40">
        <v>3692150.2039900352</v>
      </c>
      <c r="I24" s="61">
        <v>86175.53695614895</v>
      </c>
      <c r="J24" s="37">
        <v>3778325.7409461844</v>
      </c>
      <c r="K24" s="41">
        <v>202793</v>
      </c>
      <c r="L24" s="42">
        <v>370</v>
      </c>
      <c r="M24" s="43">
        <v>203163</v>
      </c>
      <c r="N24" s="44">
        <v>5629804</v>
      </c>
      <c r="O24" s="45">
        <v>145658</v>
      </c>
      <c r="P24" s="46">
        <v>5775462</v>
      </c>
    </row>
    <row r="25" spans="1:16" ht="9">
      <c r="A25" s="62" t="s">
        <v>33</v>
      </c>
      <c r="B25" s="52">
        <v>1032540.21791239</v>
      </c>
      <c r="C25" s="73">
        <v>9294.2484696375741</v>
      </c>
      <c r="D25" s="67">
        <v>1041834.4663820276</v>
      </c>
      <c r="E25" s="63">
        <v>3804</v>
      </c>
      <c r="F25" s="49">
        <v>5330</v>
      </c>
      <c r="G25" s="68">
        <v>9134</v>
      </c>
      <c r="H25" s="74">
        <v>2558497.7820876101</v>
      </c>
      <c r="I25" s="73">
        <v>24908.751530362424</v>
      </c>
      <c r="J25" s="67">
        <v>2583406.5336179724</v>
      </c>
      <c r="K25" s="75">
        <v>193075</v>
      </c>
      <c r="L25" s="69">
        <v>330</v>
      </c>
      <c r="M25" s="70">
        <v>193405</v>
      </c>
      <c r="N25" s="76">
        <v>3787917</v>
      </c>
      <c r="O25" s="71">
        <v>39863</v>
      </c>
      <c r="P25" s="54">
        <v>3827780</v>
      </c>
    </row>
    <row r="26" spans="1:16" ht="9">
      <c r="A26" s="27" t="s">
        <v>34</v>
      </c>
      <c r="B26" s="28">
        <v>762813.84755547112</v>
      </c>
      <c r="C26" s="28">
        <v>3766.9256039651609</v>
      </c>
      <c r="D26" s="29">
        <v>766580.7731594363</v>
      </c>
      <c r="E26" s="30">
        <v>1327</v>
      </c>
      <c r="F26" s="31">
        <v>235</v>
      </c>
      <c r="G26" s="35">
        <v>1562</v>
      </c>
      <c r="H26" s="33">
        <v>1608117.1524445289</v>
      </c>
      <c r="I26" s="28">
        <v>10528.074396034839</v>
      </c>
      <c r="J26" s="29">
        <v>1618645.2268405638</v>
      </c>
      <c r="K26" s="34">
        <v>86032</v>
      </c>
      <c r="L26" s="28">
        <v>32</v>
      </c>
      <c r="M26" s="35">
        <v>86064</v>
      </c>
      <c r="N26" s="33">
        <v>2458290</v>
      </c>
      <c r="O26" s="28">
        <v>14562</v>
      </c>
      <c r="P26" s="28">
        <v>2472852</v>
      </c>
    </row>
    <row r="27" spans="1:16" ht="9">
      <c r="A27" s="27" t="s">
        <v>35</v>
      </c>
      <c r="B27" s="28">
        <v>1488314.9011198413</v>
      </c>
      <c r="C27" s="36">
        <v>29064.880301630317</v>
      </c>
      <c r="D27" s="37">
        <v>1517379.7814214716</v>
      </c>
      <c r="E27" s="30">
        <v>1248</v>
      </c>
      <c r="F27" s="38">
        <v>9365</v>
      </c>
      <c r="G27" s="43">
        <v>10613</v>
      </c>
      <c r="H27" s="40">
        <v>2870306.0988801587</v>
      </c>
      <c r="I27" s="36">
        <v>59130.119698369686</v>
      </c>
      <c r="J27" s="37">
        <v>2929436.2185785286</v>
      </c>
      <c r="K27" s="41">
        <v>93988</v>
      </c>
      <c r="L27" s="42">
        <v>80</v>
      </c>
      <c r="M27" s="43">
        <v>94068</v>
      </c>
      <c r="N27" s="44">
        <v>4453857</v>
      </c>
      <c r="O27" s="45">
        <v>97640</v>
      </c>
      <c r="P27" s="46">
        <v>4551497</v>
      </c>
    </row>
    <row r="28" spans="1:16" ht="9">
      <c r="A28" s="27" t="s">
        <v>36</v>
      </c>
      <c r="B28" s="28">
        <v>1375066.8282747271</v>
      </c>
      <c r="C28" s="28">
        <v>32508.417811976251</v>
      </c>
      <c r="D28" s="29">
        <v>1407575.2460867034</v>
      </c>
      <c r="E28" s="30">
        <v>24639</v>
      </c>
      <c r="F28" s="38">
        <v>8903</v>
      </c>
      <c r="G28" s="35">
        <v>33542</v>
      </c>
      <c r="H28" s="33">
        <v>2902452.1717252731</v>
      </c>
      <c r="I28" s="28">
        <v>72770.582188023749</v>
      </c>
      <c r="J28" s="29">
        <v>2975222.7539132969</v>
      </c>
      <c r="K28" s="34">
        <v>105628</v>
      </c>
      <c r="L28" s="28">
        <v>489</v>
      </c>
      <c r="M28" s="35">
        <v>106117</v>
      </c>
      <c r="N28" s="33">
        <v>4407786</v>
      </c>
      <c r="O28" s="28">
        <v>114671</v>
      </c>
      <c r="P28" s="28">
        <v>4522457</v>
      </c>
    </row>
    <row r="29" spans="1:16" ht="9">
      <c r="A29" s="27" t="s">
        <v>37</v>
      </c>
      <c r="B29" s="27">
        <v>367263.9428432628</v>
      </c>
      <c r="C29" s="28">
        <v>7585.6658145134934</v>
      </c>
      <c r="D29" s="47">
        <v>374849.60865777632</v>
      </c>
      <c r="E29" s="63">
        <v>1058</v>
      </c>
      <c r="F29" s="49">
        <v>219</v>
      </c>
      <c r="G29" s="47">
        <v>1277</v>
      </c>
      <c r="H29" s="53">
        <v>918664.0571567372</v>
      </c>
      <c r="I29" s="52">
        <v>20381.334185486507</v>
      </c>
      <c r="J29" s="51">
        <v>939045.39134222374</v>
      </c>
      <c r="K29" s="64">
        <v>51448</v>
      </c>
      <c r="L29" s="52">
        <v>29</v>
      </c>
      <c r="M29" s="47">
        <v>51477</v>
      </c>
      <c r="N29" s="53">
        <v>1338434</v>
      </c>
      <c r="O29" s="52">
        <v>28215</v>
      </c>
      <c r="P29" s="52">
        <v>1366649</v>
      </c>
    </row>
    <row r="30" spans="1:16" ht="9">
      <c r="A30" s="55" t="s">
        <v>38</v>
      </c>
      <c r="B30" s="56">
        <v>1946084.6805606182</v>
      </c>
      <c r="C30" s="57">
        <v>26305.059617060433</v>
      </c>
      <c r="D30" s="37">
        <v>1972389.7401776786</v>
      </c>
      <c r="E30" s="30">
        <v>6898</v>
      </c>
      <c r="F30" s="31">
        <v>8862</v>
      </c>
      <c r="G30" s="43">
        <v>15760</v>
      </c>
      <c r="H30" s="40">
        <v>2800126.3194393818</v>
      </c>
      <c r="I30" s="61">
        <v>45927.940382939567</v>
      </c>
      <c r="J30" s="37">
        <v>2846054.2598223216</v>
      </c>
      <c r="K30" s="41">
        <v>100809</v>
      </c>
      <c r="L30" s="42">
        <v>95</v>
      </c>
      <c r="M30" s="43">
        <v>100904</v>
      </c>
      <c r="N30" s="44">
        <v>4853918</v>
      </c>
      <c r="O30" s="45">
        <v>81190</v>
      </c>
      <c r="P30" s="46">
        <v>4935108</v>
      </c>
    </row>
    <row r="31" spans="1:16" ht="9">
      <c r="A31" s="27" t="s">
        <v>39</v>
      </c>
      <c r="B31" s="77">
        <v>1824046.9682610151</v>
      </c>
      <c r="C31" s="77">
        <v>17454.710214228231</v>
      </c>
      <c r="D31" s="78">
        <v>1841501.6784752433</v>
      </c>
      <c r="E31" s="30">
        <v>11959</v>
      </c>
      <c r="F31" s="38">
        <v>3348</v>
      </c>
      <c r="G31" s="79">
        <v>15307</v>
      </c>
      <c r="H31" s="80">
        <v>3201800.0317389849</v>
      </c>
      <c r="I31" s="77">
        <v>36612.289785771769</v>
      </c>
      <c r="J31" s="78">
        <v>3238412.3215247565</v>
      </c>
      <c r="K31" s="81">
        <v>143342</v>
      </c>
      <c r="L31" s="77">
        <v>758</v>
      </c>
      <c r="M31" s="79">
        <v>144100</v>
      </c>
      <c r="N31" s="80">
        <v>5181148</v>
      </c>
      <c r="O31" s="77">
        <v>58173</v>
      </c>
      <c r="P31" s="77">
        <v>5239321</v>
      </c>
    </row>
    <row r="32" spans="1:16" ht="9">
      <c r="A32" s="27" t="s">
        <v>40</v>
      </c>
      <c r="B32" s="28">
        <v>2676358.2809316092</v>
      </c>
      <c r="C32" s="28">
        <v>37591.62962731591</v>
      </c>
      <c r="D32" s="29">
        <v>2713949.910558925</v>
      </c>
      <c r="E32" s="30">
        <v>1376</v>
      </c>
      <c r="F32" s="38">
        <v>841</v>
      </c>
      <c r="G32" s="35">
        <v>2217</v>
      </c>
      <c r="H32" s="33">
        <v>6815927.7190683912</v>
      </c>
      <c r="I32" s="28">
        <v>103576.37037268409</v>
      </c>
      <c r="J32" s="29">
        <v>6919504.089441075</v>
      </c>
      <c r="K32" s="34">
        <v>270891</v>
      </c>
      <c r="L32" s="28">
        <v>892</v>
      </c>
      <c r="M32" s="35">
        <v>271783</v>
      </c>
      <c r="N32" s="33">
        <v>9764553</v>
      </c>
      <c r="O32" s="28">
        <v>142901</v>
      </c>
      <c r="P32" s="28">
        <v>9907454</v>
      </c>
    </row>
    <row r="33" spans="1:16" ht="9">
      <c r="A33" s="62" t="s">
        <v>41</v>
      </c>
      <c r="B33" s="52">
        <v>1647103.2571374455</v>
      </c>
      <c r="C33" s="52">
        <v>16780.800110368989</v>
      </c>
      <c r="D33" s="51">
        <v>1663884.0572478145</v>
      </c>
      <c r="E33" s="63">
        <v>14100</v>
      </c>
      <c r="F33" s="49">
        <v>24</v>
      </c>
      <c r="G33" s="47">
        <v>14124</v>
      </c>
      <c r="H33" s="53">
        <v>3900420.7428625543</v>
      </c>
      <c r="I33" s="52">
        <v>43860.199889631011</v>
      </c>
      <c r="J33" s="51">
        <v>3944280.9427521853</v>
      </c>
      <c r="K33" s="64">
        <v>225802</v>
      </c>
      <c r="L33" s="52">
        <v>0</v>
      </c>
      <c r="M33" s="47">
        <v>225802</v>
      </c>
      <c r="N33" s="53">
        <v>5787426</v>
      </c>
      <c r="O33" s="52">
        <v>60665</v>
      </c>
      <c r="P33" s="52">
        <v>5848091</v>
      </c>
    </row>
    <row r="34" spans="1:16" ht="9">
      <c r="A34" s="27" t="s">
        <v>42</v>
      </c>
      <c r="B34" s="28">
        <v>787599.6296678239</v>
      </c>
      <c r="C34" s="36">
        <v>1401.550485671451</v>
      </c>
      <c r="D34" s="37">
        <v>789001.1801534954</v>
      </c>
      <c r="E34" s="30">
        <v>2052</v>
      </c>
      <c r="F34" s="31">
        <v>6530</v>
      </c>
      <c r="G34" s="43">
        <v>8582</v>
      </c>
      <c r="H34" s="40">
        <v>1395193.3703321761</v>
      </c>
      <c r="I34" s="36">
        <v>5428.4495143285494</v>
      </c>
      <c r="J34" s="37">
        <v>1400621.8198465046</v>
      </c>
      <c r="K34" s="41">
        <v>30639</v>
      </c>
      <c r="L34" s="42">
        <v>0</v>
      </c>
      <c r="M34" s="43">
        <v>30639</v>
      </c>
      <c r="N34" s="33">
        <v>2215484</v>
      </c>
      <c r="O34" s="60">
        <v>13360</v>
      </c>
      <c r="P34" s="46">
        <v>2228844</v>
      </c>
    </row>
    <row r="35" spans="1:16" ht="9">
      <c r="A35" s="27" t="s">
        <v>43</v>
      </c>
      <c r="B35" s="28">
        <v>1733737.8639219576</v>
      </c>
      <c r="C35" s="28">
        <v>1225</v>
      </c>
      <c r="D35" s="29">
        <v>1734962.8639219576</v>
      </c>
      <c r="E35" s="30">
        <v>22443</v>
      </c>
      <c r="F35" s="38">
        <v>157</v>
      </c>
      <c r="G35" s="35">
        <v>22600</v>
      </c>
      <c r="H35" s="33">
        <v>3602874.1360780424</v>
      </c>
      <c r="I35" s="28">
        <v>7913</v>
      </c>
      <c r="J35" s="29">
        <v>3610787.1360780424</v>
      </c>
      <c r="K35" s="34">
        <v>136354</v>
      </c>
      <c r="L35" s="28">
        <v>0</v>
      </c>
      <c r="M35" s="35">
        <v>136354</v>
      </c>
      <c r="N35" s="44">
        <v>5495409</v>
      </c>
      <c r="O35" s="28">
        <v>9295</v>
      </c>
      <c r="P35" s="28">
        <v>5504704</v>
      </c>
    </row>
    <row r="36" spans="1:16" ht="9">
      <c r="A36" s="27" t="s">
        <v>44</v>
      </c>
      <c r="B36" s="28">
        <v>494646.76928936527</v>
      </c>
      <c r="C36" s="36">
        <v>521.23724259616915</v>
      </c>
      <c r="D36" s="37">
        <v>495168.00653196144</v>
      </c>
      <c r="E36" s="30">
        <v>5177</v>
      </c>
      <c r="F36" s="38">
        <v>161</v>
      </c>
      <c r="G36" s="43">
        <v>5338</v>
      </c>
      <c r="H36" s="40">
        <v>1429083.2307106347</v>
      </c>
      <c r="I36" s="36">
        <v>4027.7627574038306</v>
      </c>
      <c r="J36" s="37">
        <v>1433110.9934680385</v>
      </c>
      <c r="K36" s="41">
        <v>423443</v>
      </c>
      <c r="L36" s="42">
        <v>15</v>
      </c>
      <c r="M36" s="43">
        <v>423458</v>
      </c>
      <c r="N36" s="44">
        <v>2352350</v>
      </c>
      <c r="O36" s="45">
        <v>4725</v>
      </c>
      <c r="P36" s="46">
        <v>2357075</v>
      </c>
    </row>
    <row r="37" spans="1:16" ht="9">
      <c r="A37" s="27" t="s">
        <v>45</v>
      </c>
      <c r="B37" s="28">
        <v>568116.05917527433</v>
      </c>
      <c r="C37" s="66">
        <v>9759.6862765859623</v>
      </c>
      <c r="D37" s="67">
        <v>577875.74545186025</v>
      </c>
      <c r="E37" s="63">
        <v>3583</v>
      </c>
      <c r="F37" s="49">
        <v>5189</v>
      </c>
      <c r="G37" s="68">
        <v>8772</v>
      </c>
      <c r="H37" s="40">
        <v>1312793.9408247257</v>
      </c>
      <c r="I37" s="66">
        <v>24234.313723414038</v>
      </c>
      <c r="J37" s="67">
        <v>1337028.2545481396</v>
      </c>
      <c r="K37" s="41">
        <v>50632</v>
      </c>
      <c r="L37" s="69">
        <v>93</v>
      </c>
      <c r="M37" s="82">
        <v>50725</v>
      </c>
      <c r="N37" s="53">
        <v>1935125</v>
      </c>
      <c r="O37" s="45">
        <v>39276</v>
      </c>
      <c r="P37" s="54">
        <v>1974401</v>
      </c>
    </row>
    <row r="38" spans="1:16" ht="9">
      <c r="A38" s="55" t="s">
        <v>46</v>
      </c>
      <c r="B38" s="56">
        <v>979858.65477821941</v>
      </c>
      <c r="C38" s="56">
        <v>10942.435998056837</v>
      </c>
      <c r="D38" s="83">
        <v>990801.09077627619</v>
      </c>
      <c r="E38" s="30">
        <v>392</v>
      </c>
      <c r="F38" s="31">
        <v>6599</v>
      </c>
      <c r="G38" s="84">
        <v>6991</v>
      </c>
      <c r="H38" s="85">
        <v>1584079.3452217807</v>
      </c>
      <c r="I38" s="56">
        <v>21197.564001943163</v>
      </c>
      <c r="J38" s="83">
        <v>1605276.9092237239</v>
      </c>
      <c r="K38" s="86">
        <v>76504</v>
      </c>
      <c r="L38" s="56">
        <v>1966</v>
      </c>
      <c r="M38" s="84">
        <v>78470</v>
      </c>
      <c r="N38" s="44">
        <v>2640834</v>
      </c>
      <c r="O38" s="56">
        <v>40705</v>
      </c>
      <c r="P38" s="56">
        <v>2681539</v>
      </c>
    </row>
    <row r="39" spans="1:16" ht="9">
      <c r="A39" s="27" t="s">
        <v>47</v>
      </c>
      <c r="B39" s="28">
        <v>411213.36348171125</v>
      </c>
      <c r="C39" s="28">
        <v>3964.6799050213881</v>
      </c>
      <c r="D39" s="29">
        <v>415178.04338673264</v>
      </c>
      <c r="E39" s="30">
        <v>690</v>
      </c>
      <c r="F39" s="38">
        <v>2168</v>
      </c>
      <c r="G39" s="35">
        <v>2858</v>
      </c>
      <c r="H39" s="33">
        <v>891680.63651828875</v>
      </c>
      <c r="I39" s="28">
        <v>9613.3200949786115</v>
      </c>
      <c r="J39" s="29">
        <v>901293.95661326731</v>
      </c>
      <c r="K39" s="34">
        <v>86010</v>
      </c>
      <c r="L39" s="28">
        <v>95</v>
      </c>
      <c r="M39" s="35">
        <v>86105</v>
      </c>
      <c r="N39" s="44">
        <v>1389594</v>
      </c>
      <c r="O39" s="28">
        <v>15841</v>
      </c>
      <c r="P39" s="28">
        <v>1405435</v>
      </c>
    </row>
    <row r="40" spans="1:16" ht="9">
      <c r="A40" s="27" t="s">
        <v>48</v>
      </c>
      <c r="B40" s="28">
        <v>2240160.615227906</v>
      </c>
      <c r="C40" s="66">
        <v>31971.177283095712</v>
      </c>
      <c r="D40" s="37">
        <v>2272131.7925110017</v>
      </c>
      <c r="E40" s="30">
        <v>22181</v>
      </c>
      <c r="F40" s="38">
        <v>2474</v>
      </c>
      <c r="G40" s="43">
        <v>24655</v>
      </c>
      <c r="H40" s="40">
        <v>3495163.384772094</v>
      </c>
      <c r="I40" s="61">
        <v>58706.822716904288</v>
      </c>
      <c r="J40" s="37">
        <v>3553870.2074889983</v>
      </c>
      <c r="K40" s="41">
        <v>141154</v>
      </c>
      <c r="L40" s="42">
        <v>0</v>
      </c>
      <c r="M40" s="43">
        <v>141154</v>
      </c>
      <c r="N40" s="44">
        <v>5898659</v>
      </c>
      <c r="O40" s="45">
        <v>93152</v>
      </c>
      <c r="P40" s="46">
        <v>5991811</v>
      </c>
    </row>
    <row r="41" spans="1:16" ht="9">
      <c r="A41" s="62" t="s">
        <v>49</v>
      </c>
      <c r="B41" s="52">
        <v>582537.47461134545</v>
      </c>
      <c r="C41" s="73">
        <v>18881.016305472764</v>
      </c>
      <c r="D41" s="67">
        <v>601418.49091681826</v>
      </c>
      <c r="E41" s="63">
        <v>2151</v>
      </c>
      <c r="F41" s="49">
        <v>4728</v>
      </c>
      <c r="G41" s="68">
        <v>6879</v>
      </c>
      <c r="H41" s="74">
        <v>1199296.5253886546</v>
      </c>
      <c r="I41" s="73">
        <v>44384.98369452724</v>
      </c>
      <c r="J41" s="67">
        <v>1243681.5090831819</v>
      </c>
      <c r="K41" s="75">
        <v>56711</v>
      </c>
      <c r="L41" s="69">
        <v>382</v>
      </c>
      <c r="M41" s="70">
        <v>57093</v>
      </c>
      <c r="N41" s="53">
        <v>1840696</v>
      </c>
      <c r="O41" s="71">
        <v>68376</v>
      </c>
      <c r="P41" s="54">
        <v>1909072</v>
      </c>
    </row>
    <row r="42" spans="1:16" ht="9">
      <c r="A42" s="27" t="s">
        <v>50</v>
      </c>
      <c r="B42" s="28">
        <v>2814661.5187673741</v>
      </c>
      <c r="C42" s="66">
        <v>11975.056153726575</v>
      </c>
      <c r="D42" s="37">
        <v>2826636.5749211009</v>
      </c>
      <c r="E42" s="30">
        <v>77043</v>
      </c>
      <c r="F42" s="31">
        <v>5325</v>
      </c>
      <c r="G42" s="43">
        <v>82368</v>
      </c>
      <c r="H42" s="40">
        <v>5383611.0821807869</v>
      </c>
      <c r="I42" s="36">
        <v>35145.728432286574</v>
      </c>
      <c r="J42" s="37">
        <v>5418756.8106130734</v>
      </c>
      <c r="K42" s="41">
        <v>1034073</v>
      </c>
      <c r="L42" s="42">
        <v>99</v>
      </c>
      <c r="M42" s="43">
        <v>1034172</v>
      </c>
      <c r="N42" s="33">
        <v>9309388.6009481605</v>
      </c>
      <c r="O42" s="45">
        <v>52544.784586013149</v>
      </c>
      <c r="P42" s="46">
        <v>9361933.3855341729</v>
      </c>
    </row>
    <row r="43" spans="1:16" ht="9">
      <c r="A43" s="27" t="s">
        <v>51</v>
      </c>
      <c r="B43" s="28">
        <v>3040256.6784386211</v>
      </c>
      <c r="C43" s="66">
        <v>42722.166511870593</v>
      </c>
      <c r="D43" s="37">
        <v>3082978.8449504916</v>
      </c>
      <c r="E43" s="30">
        <v>9970</v>
      </c>
      <c r="F43" s="38">
        <v>22559</v>
      </c>
      <c r="G43" s="43">
        <v>32529</v>
      </c>
      <c r="H43" s="40">
        <v>5363190.3215613794</v>
      </c>
      <c r="I43" s="36">
        <v>83726.833488129399</v>
      </c>
      <c r="J43" s="37">
        <v>5446917.1550495084</v>
      </c>
      <c r="K43" s="41">
        <v>189946</v>
      </c>
      <c r="L43" s="42">
        <v>358</v>
      </c>
      <c r="M43" s="43">
        <v>190304</v>
      </c>
      <c r="N43" s="44">
        <v>8603363</v>
      </c>
      <c r="O43" s="45">
        <v>149366</v>
      </c>
      <c r="P43" s="46">
        <v>8752729</v>
      </c>
    </row>
    <row r="44" spans="1:16" ht="9">
      <c r="A44" s="27" t="s">
        <v>52</v>
      </c>
      <c r="B44" s="28">
        <v>217049.18729636</v>
      </c>
      <c r="C44" s="66">
        <v>3834.9184837311004</v>
      </c>
      <c r="D44" s="37">
        <v>220884.10578009111</v>
      </c>
      <c r="E44" s="30">
        <v>1142</v>
      </c>
      <c r="F44" s="38">
        <v>2399</v>
      </c>
      <c r="G44" s="43">
        <v>3541</v>
      </c>
      <c r="H44" s="40">
        <v>777370.81270363997</v>
      </c>
      <c r="I44" s="36">
        <v>15226.0815162689</v>
      </c>
      <c r="J44" s="37">
        <v>792596.89421990886</v>
      </c>
      <c r="K44" s="41">
        <v>43795</v>
      </c>
      <c r="L44" s="42">
        <v>21</v>
      </c>
      <c r="M44" s="43">
        <v>43816</v>
      </c>
      <c r="N44" s="44">
        <v>1039357</v>
      </c>
      <c r="O44" s="45">
        <v>21481</v>
      </c>
      <c r="P44" s="46">
        <v>1060838</v>
      </c>
    </row>
    <row r="45" spans="1:16" ht="9">
      <c r="A45" s="27" t="s">
        <v>53</v>
      </c>
      <c r="B45" s="87">
        <v>3877172.7387189595</v>
      </c>
      <c r="C45" s="66">
        <v>38257.284033985488</v>
      </c>
      <c r="D45" s="67">
        <v>3915430.0227529448</v>
      </c>
      <c r="E45" s="63">
        <v>26895</v>
      </c>
      <c r="F45" s="49">
        <v>6814</v>
      </c>
      <c r="G45" s="68">
        <v>33709</v>
      </c>
      <c r="H45" s="40">
        <v>6794018.2612810405</v>
      </c>
      <c r="I45" s="66">
        <v>76870.715966014512</v>
      </c>
      <c r="J45" s="67">
        <v>6870888.9772470547</v>
      </c>
      <c r="K45" s="41">
        <v>422108</v>
      </c>
      <c r="L45" s="69">
        <v>24</v>
      </c>
      <c r="M45" s="70">
        <v>422132</v>
      </c>
      <c r="N45" s="44">
        <v>11120194</v>
      </c>
      <c r="O45" s="45">
        <v>121966</v>
      </c>
      <c r="P45" s="54">
        <v>11242160</v>
      </c>
    </row>
    <row r="46" spans="1:16" ht="9">
      <c r="A46" s="55" t="s">
        <v>54</v>
      </c>
      <c r="B46" s="56">
        <v>1008326.2192125764</v>
      </c>
      <c r="C46" s="88">
        <v>4678.8824001713219</v>
      </c>
      <c r="D46" s="37">
        <v>1013005.1016127478</v>
      </c>
      <c r="E46" s="30">
        <v>1672</v>
      </c>
      <c r="F46" s="31">
        <v>122</v>
      </c>
      <c r="G46" s="43">
        <v>1794</v>
      </c>
      <c r="H46" s="58">
        <v>2241696.7807874237</v>
      </c>
      <c r="I46" s="57">
        <v>14453.117599828678</v>
      </c>
      <c r="J46" s="37">
        <v>2256149.8983872524</v>
      </c>
      <c r="K46" s="59">
        <v>139974</v>
      </c>
      <c r="L46" s="42">
        <v>0</v>
      </c>
      <c r="M46" s="43">
        <v>139974</v>
      </c>
      <c r="N46" s="72">
        <v>3391669</v>
      </c>
      <c r="O46" s="60">
        <v>19254</v>
      </c>
      <c r="P46" s="46">
        <v>3410923</v>
      </c>
    </row>
    <row r="47" spans="1:16" ht="9">
      <c r="A47" s="27" t="s">
        <v>55</v>
      </c>
      <c r="B47" s="28">
        <v>1329396.628563311</v>
      </c>
      <c r="C47" s="66">
        <v>18135.174764765648</v>
      </c>
      <c r="D47" s="37">
        <v>1347531.8033280766</v>
      </c>
      <c r="E47" s="30">
        <v>9554</v>
      </c>
      <c r="F47" s="38">
        <v>8315</v>
      </c>
      <c r="G47" s="43">
        <v>17869</v>
      </c>
      <c r="H47" s="40">
        <v>2680449.371436689</v>
      </c>
      <c r="I47" s="61">
        <v>41075.825235234355</v>
      </c>
      <c r="J47" s="37">
        <v>2721525.1966719236</v>
      </c>
      <c r="K47" s="41">
        <v>142773</v>
      </c>
      <c r="L47" s="42">
        <v>577</v>
      </c>
      <c r="M47" s="43">
        <v>143350</v>
      </c>
      <c r="N47" s="44">
        <v>4162173</v>
      </c>
      <c r="O47" s="45">
        <v>68103</v>
      </c>
      <c r="P47" s="46">
        <v>4230276</v>
      </c>
    </row>
    <row r="48" spans="1:16" ht="9">
      <c r="A48" s="27" t="s">
        <v>56</v>
      </c>
      <c r="B48" s="28">
        <v>3562073.172461939</v>
      </c>
      <c r="C48" s="66">
        <v>41079.186857343986</v>
      </c>
      <c r="D48" s="37">
        <v>3603152.3593192832</v>
      </c>
      <c r="E48" s="30">
        <v>51528</v>
      </c>
      <c r="F48" s="38">
        <v>2803</v>
      </c>
      <c r="G48" s="43">
        <v>54331</v>
      </c>
      <c r="H48" s="40">
        <v>6757998.827538061</v>
      </c>
      <c r="I48" s="61">
        <v>87767.813142656014</v>
      </c>
      <c r="J48" s="37">
        <v>6845766.6406807173</v>
      </c>
      <c r="K48" s="41">
        <v>362238</v>
      </c>
      <c r="L48" s="42">
        <v>764</v>
      </c>
      <c r="M48" s="43">
        <v>363002</v>
      </c>
      <c r="N48" s="44">
        <v>10733838</v>
      </c>
      <c r="O48" s="45">
        <v>132414</v>
      </c>
      <c r="P48" s="46">
        <v>10866252</v>
      </c>
    </row>
    <row r="49" spans="1:16" ht="9">
      <c r="A49" s="62" t="s">
        <v>57</v>
      </c>
      <c r="B49" s="52">
        <v>317149.52462925564</v>
      </c>
      <c r="C49" s="73">
        <v>4679.4267453521206</v>
      </c>
      <c r="D49" s="67">
        <v>321828.95137460774</v>
      </c>
      <c r="E49" s="63">
        <v>1769</v>
      </c>
      <c r="F49" s="49">
        <v>362</v>
      </c>
      <c r="G49" s="68">
        <v>2131</v>
      </c>
      <c r="H49" s="74">
        <v>465565.47537074436</v>
      </c>
      <c r="I49" s="73">
        <v>8120.5732546478794</v>
      </c>
      <c r="J49" s="67">
        <v>473686.04862539226</v>
      </c>
      <c r="K49" s="75">
        <v>24703</v>
      </c>
      <c r="L49" s="69">
        <v>98</v>
      </c>
      <c r="M49" s="70">
        <v>24801</v>
      </c>
      <c r="N49" s="76">
        <v>809187</v>
      </c>
      <c r="O49" s="45">
        <v>13260</v>
      </c>
      <c r="P49" s="54">
        <v>822447</v>
      </c>
    </row>
    <row r="50" spans="1:16" ht="9">
      <c r="A50" s="27" t="s">
        <v>58</v>
      </c>
      <c r="B50" s="28">
        <v>1728711.2651226756</v>
      </c>
      <c r="C50" s="66">
        <v>137027.64965075874</v>
      </c>
      <c r="D50" s="37">
        <v>1865738.9147734344</v>
      </c>
      <c r="E50" s="30">
        <v>4812</v>
      </c>
      <c r="F50" s="31">
        <v>9674</v>
      </c>
      <c r="G50" s="43">
        <v>14486</v>
      </c>
      <c r="H50" s="40">
        <v>3033099.7348773247</v>
      </c>
      <c r="I50" s="36">
        <v>245064.35034924126</v>
      </c>
      <c r="J50" s="37">
        <v>3278164.0852265661</v>
      </c>
      <c r="K50" s="41">
        <v>124385</v>
      </c>
      <c r="L50" s="42">
        <v>447</v>
      </c>
      <c r="M50" s="43">
        <v>124832</v>
      </c>
      <c r="N50" s="33">
        <v>4891008</v>
      </c>
      <c r="O50" s="60">
        <v>392213</v>
      </c>
      <c r="P50" s="46">
        <v>5283221</v>
      </c>
    </row>
    <row r="51" spans="1:16" ht="9">
      <c r="A51" s="27" t="s">
        <v>59</v>
      </c>
      <c r="B51" s="28">
        <v>287075.91164529562</v>
      </c>
      <c r="C51" s="28">
        <v>6468.5575499855677</v>
      </c>
      <c r="D51" s="29">
        <v>293544.46919528121</v>
      </c>
      <c r="E51" s="30">
        <v>1233</v>
      </c>
      <c r="F51" s="38">
        <v>21535</v>
      </c>
      <c r="G51" s="35">
        <v>22768</v>
      </c>
      <c r="H51" s="33">
        <v>902563.08835470444</v>
      </c>
      <c r="I51" s="28">
        <v>21317.442450014431</v>
      </c>
      <c r="J51" s="29">
        <v>923880.53080471884</v>
      </c>
      <c r="K51" s="34">
        <v>143728</v>
      </c>
      <c r="L51" s="28">
        <v>1019</v>
      </c>
      <c r="M51" s="35">
        <v>144747</v>
      </c>
      <c r="N51" s="44">
        <v>1334600</v>
      </c>
      <c r="O51" s="28">
        <v>50340</v>
      </c>
      <c r="P51" s="28">
        <v>1384940</v>
      </c>
    </row>
    <row r="52" spans="1:16" ht="9">
      <c r="A52" s="27" t="s">
        <v>60</v>
      </c>
      <c r="B52" s="28">
        <v>2229519.5116708046</v>
      </c>
      <c r="C52" s="66">
        <v>40478.299155219764</v>
      </c>
      <c r="D52" s="37">
        <v>2269997.8108260245</v>
      </c>
      <c r="E52" s="30">
        <v>14375</v>
      </c>
      <c r="F52" s="38">
        <v>7542</v>
      </c>
      <c r="G52" s="43">
        <v>21917</v>
      </c>
      <c r="H52" s="40">
        <v>4369862.4883291954</v>
      </c>
      <c r="I52" s="36">
        <v>84755.700844780236</v>
      </c>
      <c r="J52" s="37">
        <v>4454618.189173976</v>
      </c>
      <c r="K52" s="41">
        <v>203225</v>
      </c>
      <c r="L52" s="42">
        <v>1086</v>
      </c>
      <c r="M52" s="43">
        <v>204311</v>
      </c>
      <c r="N52" s="33">
        <v>6816982</v>
      </c>
      <c r="O52" s="45">
        <v>133862</v>
      </c>
      <c r="P52" s="46">
        <v>6950844</v>
      </c>
    </row>
    <row r="53" spans="1:16" ht="9">
      <c r="A53" s="27" t="s">
        <v>61</v>
      </c>
      <c r="B53" s="28">
        <v>7403263.5176556483</v>
      </c>
      <c r="C53" s="66">
        <v>97663.001006506864</v>
      </c>
      <c r="D53" s="67">
        <v>7500926.5186621556</v>
      </c>
      <c r="E53" s="63">
        <v>15606</v>
      </c>
      <c r="F53" s="49">
        <v>48677</v>
      </c>
      <c r="G53" s="68">
        <v>64283</v>
      </c>
      <c r="H53" s="40">
        <v>15357903.482344352</v>
      </c>
      <c r="I53" s="66">
        <v>220981.99899349315</v>
      </c>
      <c r="J53" s="67">
        <v>15578885.481337845</v>
      </c>
      <c r="K53" s="41">
        <v>331660</v>
      </c>
      <c r="L53" s="69">
        <v>1737</v>
      </c>
      <c r="M53" s="70">
        <v>333397</v>
      </c>
      <c r="N53" s="53">
        <v>23108433</v>
      </c>
      <c r="O53" s="45">
        <v>369059</v>
      </c>
      <c r="P53" s="54">
        <v>23477492</v>
      </c>
    </row>
    <row r="54" spans="1:16" ht="9">
      <c r="A54" s="55" t="s">
        <v>62</v>
      </c>
      <c r="B54" s="56">
        <v>963792.9943576504</v>
      </c>
      <c r="C54" s="88">
        <v>17567.683249151552</v>
      </c>
      <c r="D54" s="37">
        <v>981360.67760680197</v>
      </c>
      <c r="E54" s="30">
        <v>1820</v>
      </c>
      <c r="F54" s="31">
        <v>6054</v>
      </c>
      <c r="G54" s="43">
        <v>7874</v>
      </c>
      <c r="H54" s="58">
        <v>1846966.0056423496</v>
      </c>
      <c r="I54" s="57">
        <v>37488.316750848448</v>
      </c>
      <c r="J54" s="37">
        <v>1884454.322393198</v>
      </c>
      <c r="K54" s="59">
        <v>210151</v>
      </c>
      <c r="L54" s="42">
        <v>696</v>
      </c>
      <c r="M54" s="43">
        <v>210847</v>
      </c>
      <c r="N54" s="44">
        <v>3022730</v>
      </c>
      <c r="O54" s="60">
        <v>61806</v>
      </c>
      <c r="P54" s="46">
        <v>3084536</v>
      </c>
    </row>
    <row r="55" spans="1:16" ht="9">
      <c r="A55" s="27" t="s">
        <v>63</v>
      </c>
      <c r="B55" s="28">
        <v>162618.60341659343</v>
      </c>
      <c r="C55" s="66">
        <v>2499.9244049651002</v>
      </c>
      <c r="D55" s="37">
        <v>165118.52782155853</v>
      </c>
      <c r="E55" s="30">
        <v>707</v>
      </c>
      <c r="F55" s="38">
        <v>476</v>
      </c>
      <c r="G55" s="43">
        <v>1183</v>
      </c>
      <c r="H55" s="40">
        <v>422257.3965834066</v>
      </c>
      <c r="I55" s="61">
        <v>6834.0755950348994</v>
      </c>
      <c r="J55" s="37">
        <v>429091.47217844153</v>
      </c>
      <c r="K55" s="41">
        <v>34037</v>
      </c>
      <c r="L55" s="42">
        <v>0</v>
      </c>
      <c r="M55" s="43">
        <v>34037</v>
      </c>
      <c r="N55" s="80">
        <v>619620</v>
      </c>
      <c r="O55" s="45">
        <v>9810</v>
      </c>
      <c r="P55" s="46">
        <v>629430</v>
      </c>
    </row>
    <row r="56" spans="1:16" ht="9">
      <c r="A56" s="27" t="s">
        <v>64</v>
      </c>
      <c r="B56" s="28">
        <v>2873652.9137770622</v>
      </c>
      <c r="C56" s="61">
        <v>40242.925868259379</v>
      </c>
      <c r="D56" s="37">
        <v>2913895.8396453215</v>
      </c>
      <c r="E56" s="30">
        <v>8046</v>
      </c>
      <c r="F56" s="38">
        <v>28328</v>
      </c>
      <c r="G56" s="43">
        <v>36374</v>
      </c>
      <c r="H56" s="40">
        <v>4702605.0862229373</v>
      </c>
      <c r="I56" s="61">
        <v>76764.074131740621</v>
      </c>
      <c r="J56" s="37">
        <v>4779369.1603546776</v>
      </c>
      <c r="K56" s="41">
        <v>191695</v>
      </c>
      <c r="L56" s="42">
        <v>739</v>
      </c>
      <c r="M56" s="43">
        <v>192434</v>
      </c>
      <c r="N56" s="33">
        <v>7775999</v>
      </c>
      <c r="O56" s="45">
        <v>146074</v>
      </c>
      <c r="P56" s="46">
        <v>7922073</v>
      </c>
    </row>
    <row r="57" spans="1:16" ht="9">
      <c r="A57" s="62" t="s">
        <v>65</v>
      </c>
      <c r="B57" s="52">
        <v>2541022.5425704564</v>
      </c>
      <c r="C57" s="73">
        <v>62570.855715745151</v>
      </c>
      <c r="D57" s="67">
        <v>2603593.3982862015</v>
      </c>
      <c r="E57" s="63">
        <v>4254</v>
      </c>
      <c r="F57" s="49">
        <v>16708</v>
      </c>
      <c r="G57" s="68">
        <v>20962</v>
      </c>
      <c r="H57" s="74">
        <v>4487118.4574295431</v>
      </c>
      <c r="I57" s="73">
        <v>120072.14428425484</v>
      </c>
      <c r="J57" s="67">
        <v>4607190.601713798</v>
      </c>
      <c r="K57" s="75">
        <v>212443</v>
      </c>
      <c r="L57" s="69">
        <v>0</v>
      </c>
      <c r="M57" s="70">
        <v>212443</v>
      </c>
      <c r="N57" s="53">
        <v>7244838</v>
      </c>
      <c r="O57" s="71">
        <v>199351</v>
      </c>
      <c r="P57" s="54">
        <v>7444189</v>
      </c>
    </row>
    <row r="58" spans="1:16" ht="9">
      <c r="A58" s="27" t="s">
        <v>66</v>
      </c>
      <c r="B58" s="28">
        <v>413835.48521262663</v>
      </c>
      <c r="C58" s="28">
        <v>8125.8074173697541</v>
      </c>
      <c r="D58" s="29">
        <v>421961.29262999637</v>
      </c>
      <c r="E58" s="30">
        <v>146</v>
      </c>
      <c r="F58" s="31">
        <v>53</v>
      </c>
      <c r="G58" s="35">
        <v>199</v>
      </c>
      <c r="H58" s="33">
        <v>1022085.5147873734</v>
      </c>
      <c r="I58" s="28">
        <v>21497.192582630247</v>
      </c>
      <c r="J58" s="29">
        <v>1043582.7073700036</v>
      </c>
      <c r="K58" s="34">
        <v>48851</v>
      </c>
      <c r="L58" s="28">
        <v>918</v>
      </c>
      <c r="M58" s="35">
        <v>49769</v>
      </c>
      <c r="N58" s="33">
        <v>1484918</v>
      </c>
      <c r="O58" s="28">
        <v>30594</v>
      </c>
      <c r="P58" s="28">
        <v>1515512</v>
      </c>
    </row>
    <row r="59" spans="1:16" ht="9">
      <c r="A59" s="27" t="s">
        <v>67</v>
      </c>
      <c r="B59" s="28">
        <v>1650904.9362691664</v>
      </c>
      <c r="C59" s="61">
        <v>32975.54861705318</v>
      </c>
      <c r="D59" s="37">
        <v>1683880.4848862195</v>
      </c>
      <c r="E59" s="30">
        <v>9286</v>
      </c>
      <c r="F59" s="38">
        <v>49</v>
      </c>
      <c r="G59" s="43">
        <v>9335</v>
      </c>
      <c r="H59" s="40">
        <v>3705511.0637308336</v>
      </c>
      <c r="I59" s="61">
        <v>78085.45138294682</v>
      </c>
      <c r="J59" s="37">
        <v>3783596.5151137803</v>
      </c>
      <c r="K59" s="41">
        <v>323494</v>
      </c>
      <c r="L59" s="42">
        <v>261</v>
      </c>
      <c r="M59" s="43">
        <v>323755</v>
      </c>
      <c r="N59" s="44">
        <v>5689196</v>
      </c>
      <c r="O59" s="45">
        <v>111371</v>
      </c>
      <c r="P59" s="46">
        <v>5800567</v>
      </c>
    </row>
    <row r="60" spans="1:16" ht="9">
      <c r="A60" s="27" t="s">
        <v>68</v>
      </c>
      <c r="B60" s="28">
        <v>175584.64172795828</v>
      </c>
      <c r="C60" s="28">
        <v>465.13237128758959</v>
      </c>
      <c r="D60" s="29">
        <v>176049.77409924587</v>
      </c>
      <c r="E60" s="63">
        <v>1155</v>
      </c>
      <c r="F60" s="38">
        <v>129</v>
      </c>
      <c r="G60" s="35">
        <v>1284</v>
      </c>
      <c r="H60" s="33">
        <v>681823.35827204166</v>
      </c>
      <c r="I60" s="28">
        <v>3423.8676287124104</v>
      </c>
      <c r="J60" s="29">
        <v>685247.2259007541</v>
      </c>
      <c r="K60" s="34">
        <v>28031</v>
      </c>
      <c r="L60" s="28">
        <v>10</v>
      </c>
      <c r="M60" s="35">
        <v>28041</v>
      </c>
      <c r="N60" s="33">
        <v>886594</v>
      </c>
      <c r="O60" s="28">
        <v>4028</v>
      </c>
      <c r="P60" s="28">
        <v>890622</v>
      </c>
    </row>
    <row r="61" spans="1:16" ht="9">
      <c r="A61" s="89" t="s">
        <v>69</v>
      </c>
      <c r="B61" s="90">
        <v>95507350.325695634</v>
      </c>
      <c r="C61" s="90">
        <v>1394212.4037356246</v>
      </c>
      <c r="D61" s="91">
        <v>96901562.729431257</v>
      </c>
      <c r="E61" s="30">
        <v>526193</v>
      </c>
      <c r="F61" s="90">
        <v>441332</v>
      </c>
      <c r="G61" s="91">
        <v>967525</v>
      </c>
      <c r="H61" s="92">
        <v>174428196.32032427</v>
      </c>
      <c r="I61" s="90">
        <v>2800074.7366016973</v>
      </c>
      <c r="J61" s="91">
        <v>177228271.05692598</v>
      </c>
      <c r="K61" s="92">
        <v>9483793</v>
      </c>
      <c r="L61" s="90">
        <v>33113</v>
      </c>
      <c r="M61" s="91">
        <v>9516910</v>
      </c>
      <c r="N61" s="92">
        <v>279945532.64601982</v>
      </c>
      <c r="O61" s="90">
        <v>4668736.1403373228</v>
      </c>
      <c r="P61" s="90">
        <v>284614268.78635716</v>
      </c>
    </row>
    <row r="62" spans="1:16" ht="14.25" customHeight="1">
      <c r="A62" s="94" t="s">
        <v>70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6"/>
    </row>
    <row r="63" spans="1:16" ht="9">
      <c r="A63" s="93" t="s">
        <v>71</v>
      </c>
    </row>
    <row r="64" spans="1:16" ht="9">
      <c r="A64" s="93" t="s">
        <v>72</v>
      </c>
    </row>
    <row r="65" spans="1:1" ht="9">
      <c r="A65" s="93" t="s">
        <v>73</v>
      </c>
    </row>
  </sheetData>
  <mergeCells count="8">
    <mergeCell ref="A62:P62"/>
    <mergeCell ref="A1:P1"/>
    <mergeCell ref="B4:P4"/>
    <mergeCell ref="B5:D5"/>
    <mergeCell ref="E5:G5"/>
    <mergeCell ref="H5:J5"/>
    <mergeCell ref="K5:M5"/>
    <mergeCell ref="N5:P5"/>
  </mergeCells>
  <conditionalFormatting sqref="B11:D12 N11:P12 B34:D34 B31:B33 O34:P34 N59:P59 B59:D59 B58 B60 N19:P25 B22:D25 B10 N14:P16 B14:D16 B13 B17 B30:D30 N30:P30 B28 O36:P37 B36:D37 B35 B40:D50 O40:P50 B38:B39 B27:D27 B26 N27:P27 O52:P57 B52:D57 B51 C19:D21 G52:K57 G27:K27 G40:K50 G36:K37 G30:K30 G14:K16 G19:K25 G59:K59 G34:K34 G11:K12">
    <cfRule type="cellIs" dxfId="33" priority="34" operator="lessThan">
      <formula>0</formula>
    </cfRule>
  </conditionalFormatting>
  <conditionalFormatting sqref="M11:M12 M34 M59 M19:M25 M14:M16 M30 M36:M37 M40:M50 M27 M52:M57">
    <cfRule type="cellIs" dxfId="32" priority="33" operator="lessThan">
      <formula>0</formula>
    </cfRule>
  </conditionalFormatting>
  <conditionalFormatting sqref="L11:L12 L34 L59 L19:L25 L14:L16 L30 L36:L37 L40:L50 L27 L52:L57">
    <cfRule type="cellIs" dxfId="31" priority="32" operator="lessThan">
      <formula>0</formula>
    </cfRule>
  </conditionalFormatting>
  <conditionalFormatting sqref="C31">
    <cfRule type="cellIs" dxfId="30" priority="31" operator="lessThan">
      <formula>0</formula>
    </cfRule>
  </conditionalFormatting>
  <conditionalFormatting sqref="D31 G31:P31">
    <cfRule type="cellIs" dxfId="29" priority="30" operator="lessThan">
      <formula>0</formula>
    </cfRule>
  </conditionalFormatting>
  <conditionalFormatting sqref="C33:D33 G33:P33">
    <cfRule type="cellIs" dxfId="28" priority="29" operator="lessThan">
      <formula>0</formula>
    </cfRule>
  </conditionalFormatting>
  <conditionalFormatting sqref="C58:D58 G58:P58">
    <cfRule type="cellIs" dxfId="27" priority="28" operator="lessThan">
      <formula>0</formula>
    </cfRule>
  </conditionalFormatting>
  <conditionalFormatting sqref="C60:D60 G60:P60">
    <cfRule type="cellIs" dxfId="26" priority="27" operator="lessThan">
      <formula>0</formula>
    </cfRule>
  </conditionalFormatting>
  <conditionalFormatting sqref="C17:D17 G17:P17">
    <cfRule type="cellIs" dxfId="25" priority="26" operator="lessThan">
      <formula>0</formula>
    </cfRule>
  </conditionalFormatting>
  <conditionalFormatting sqref="C10:E10 G10:P10 E11:E61">
    <cfRule type="cellIs" dxfId="24" priority="25" operator="lessThan">
      <formula>0</formula>
    </cfRule>
  </conditionalFormatting>
  <conditionalFormatting sqref="C13:D13 G13:O13">
    <cfRule type="cellIs" dxfId="23" priority="24" operator="lessThan">
      <formula>0</formula>
    </cfRule>
  </conditionalFormatting>
  <conditionalFormatting sqref="C18:D18 G18:P18">
    <cfRule type="cellIs" dxfId="22" priority="23" operator="lessThan">
      <formula>0</formula>
    </cfRule>
  </conditionalFormatting>
  <conditionalFormatting sqref="C28:D28 G28:P28">
    <cfRule type="cellIs" dxfId="21" priority="22" operator="lessThan">
      <formula>0</formula>
    </cfRule>
  </conditionalFormatting>
  <conditionalFormatting sqref="C29:D29 G29:P29">
    <cfRule type="cellIs" dxfId="20" priority="21" operator="lessThan">
      <formula>0</formula>
    </cfRule>
  </conditionalFormatting>
  <conditionalFormatting sqref="C35:D35 O35:P35 G35:M35">
    <cfRule type="cellIs" dxfId="19" priority="20" operator="lessThan">
      <formula>0</formula>
    </cfRule>
  </conditionalFormatting>
  <conditionalFormatting sqref="C38:D38 O38:P38 G38:M38">
    <cfRule type="cellIs" dxfId="18" priority="19" operator="lessThan">
      <formula>0</formula>
    </cfRule>
  </conditionalFormatting>
  <conditionalFormatting sqref="C39:D39 O39:P39 G39:M39">
    <cfRule type="cellIs" dxfId="17" priority="18" operator="lessThan">
      <formula>0</formula>
    </cfRule>
  </conditionalFormatting>
  <conditionalFormatting sqref="C32:D32 G32:P32">
    <cfRule type="cellIs" dxfId="16" priority="17" operator="lessThan">
      <formula>0</formula>
    </cfRule>
  </conditionalFormatting>
  <conditionalFormatting sqref="C26:D26 G26:P26">
    <cfRule type="cellIs" dxfId="15" priority="16" operator="lessThan">
      <formula>0</formula>
    </cfRule>
  </conditionalFormatting>
  <conditionalFormatting sqref="C51:D51 O51:P51 G51:M51">
    <cfRule type="cellIs" dxfId="14" priority="15" operator="lessThan">
      <formula>0</formula>
    </cfRule>
  </conditionalFormatting>
  <conditionalFormatting sqref="P13">
    <cfRule type="cellIs" dxfId="13" priority="14" operator="lessThan">
      <formula>0</formula>
    </cfRule>
  </conditionalFormatting>
  <conditionalFormatting sqref="N35:N36 N43:N49 N38:N40 N54 N51">
    <cfRule type="cellIs" dxfId="12" priority="13" operator="lessThan">
      <formula>0</formula>
    </cfRule>
  </conditionalFormatting>
  <conditionalFormatting sqref="N55">
    <cfRule type="cellIs" dxfId="11" priority="12" operator="lessThan">
      <formula>0</formula>
    </cfRule>
  </conditionalFormatting>
  <conditionalFormatting sqref="N57">
    <cfRule type="cellIs" dxfId="10" priority="11" operator="lessThan">
      <formula>0</formula>
    </cfRule>
  </conditionalFormatting>
  <conditionalFormatting sqref="N41">
    <cfRule type="cellIs" dxfId="9" priority="10" operator="lessThan">
      <formula>0</formula>
    </cfRule>
  </conditionalFormatting>
  <conditionalFormatting sqref="N34">
    <cfRule type="cellIs" dxfId="8" priority="9" operator="lessThan">
      <formula>0</formula>
    </cfRule>
  </conditionalFormatting>
  <conditionalFormatting sqref="N37">
    <cfRule type="cellIs" dxfId="7" priority="8" operator="lessThan">
      <formula>0</formula>
    </cfRule>
  </conditionalFormatting>
  <conditionalFormatting sqref="N42">
    <cfRule type="cellIs" dxfId="6" priority="7" operator="lessThan">
      <formula>0</formula>
    </cfRule>
  </conditionalFormatting>
  <conditionalFormatting sqref="N52">
    <cfRule type="cellIs" dxfId="5" priority="6" operator="lessThan">
      <formula>0</formula>
    </cfRule>
  </conditionalFormatting>
  <conditionalFormatting sqref="N53">
    <cfRule type="cellIs" dxfId="4" priority="5" operator="lessThan">
      <formula>0</formula>
    </cfRule>
  </conditionalFormatting>
  <conditionalFormatting sqref="N56">
    <cfRule type="cellIs" dxfId="3" priority="4" operator="lessThan">
      <formula>0</formula>
    </cfRule>
  </conditionalFormatting>
  <conditionalFormatting sqref="N50">
    <cfRule type="cellIs" dxfId="2" priority="3" operator="lessThan">
      <formula>0</formula>
    </cfRule>
  </conditionalFormatting>
  <conditionalFormatting sqref="B18:B21">
    <cfRule type="cellIs" dxfId="1" priority="2" operator="lessThan">
      <formula>0</formula>
    </cfRule>
  </conditionalFormatting>
  <conditionalFormatting sqref="F10:F60">
    <cfRule type="cellIs" dxfId="0" priority="1" operator="lessThan">
      <formula>0</formula>
    </cfRule>
  </conditionalFormatting>
  <pageMargins left="0.7" right="0.7" top="0.75" bottom="0.75" header="0.3" footer="0.3"/>
  <pageSetup paperSize="8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0FA15A-8DA2-4ADA-8C11-AE69B5C11FB9}"/>
</file>

<file path=customXml/itemProps2.xml><?xml version="1.0" encoding="utf-8"?>
<ds:datastoreItem xmlns:ds="http://schemas.openxmlformats.org/officeDocument/2006/customXml" ds:itemID="{76753F91-55BA-4B41-BE0D-ACD4256B9B82}"/>
</file>

<file path=customXml/itemProps3.xml><?xml version="1.0" encoding="utf-8"?>
<ds:datastoreItem xmlns:ds="http://schemas.openxmlformats.org/officeDocument/2006/customXml" ds:itemID="{89A1AD17-270C-4D7B-AF05-7BD9467FCE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CY MV-1 Publish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Weber, Allison (FHWA)</dc:creator>
  <cp:lastModifiedBy>Weber, Allison (FHWA)</cp:lastModifiedBy>
  <dcterms:created xsi:type="dcterms:W3CDTF">2024-11-20T18:54:36Z</dcterms:created>
  <dcterms:modified xsi:type="dcterms:W3CDTF">2024-12-04T17:50:11Z</dcterms:modified>
</cp:coreProperties>
</file>