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t-my.sharepoint.com/personal/allison_weber_ad_dot_gov/Documents/Reg/561/2023 Analysis and Tables/Tables/"/>
    </mc:Choice>
  </mc:AlternateContent>
  <xr:revisionPtr revIDLastSave="0" documentId="8_{30393E8C-1302-430A-904C-356C6A55B527}" xr6:coauthVersionLast="47" xr6:coauthVersionMax="47" xr10:uidLastSave="{00000000-0000-0000-0000-000000000000}"/>
  <bookViews>
    <workbookView xWindow="28680" yWindow="-7395" windowWidth="29040" windowHeight="15720" xr2:uid="{77EC326D-614B-4C36-80E8-CFCA53006E15}"/>
  </bookViews>
  <sheets>
    <sheet name="CY MV-10 Publish" sheetId="1" r:id="rId1"/>
  </sheets>
  <externalReferences>
    <externalReference r:id="rId2"/>
  </externalReferences>
  <definedNames>
    <definedName name="\P">#REF!</definedName>
    <definedName name="Adjusted">#REF!</definedName>
    <definedName name="CTFEBS">#REF!</definedName>
    <definedName name="_xlnm.Database">#N/A</definedName>
    <definedName name="FINAL">#REF!</definedName>
    <definedName name="PRINT">#REF!</definedName>
    <definedName name="SAVED">#REF!</definedName>
    <definedName name="SAVII">#REF!</definedName>
    <definedName name="SHEET1">#REF!</definedName>
    <definedName name="SHEET2">#REF!</definedName>
    <definedName name="STATES">#REF!</definedName>
    <definedName name="YEAR">#REF!</definedName>
    <definedName name="YEAR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<sst xmlns="http://schemas.openxmlformats.org/spreadsheetml/2006/main" count="90" uniqueCount="78">
  <si>
    <t>Table MV-10 (1)</t>
  </si>
  <si>
    <t>November 2024</t>
  </si>
  <si>
    <t>TABLE MV-10</t>
  </si>
  <si>
    <t xml:space="preserve">PRIVATE AND COMMERCIAL </t>
  </si>
  <si>
    <t>PUBLICLY OWNED</t>
  </si>
  <si>
    <t>TOTAL BUSES</t>
  </si>
  <si>
    <t>NON-SCHOOL</t>
  </si>
  <si>
    <t/>
  </si>
  <si>
    <t>STATE, COUNTY,</t>
  </si>
  <si>
    <t>TOTAL</t>
  </si>
  <si>
    <t>STATE</t>
  </si>
  <si>
    <t>COMMERCIAL</t>
  </si>
  <si>
    <t>SCHOOL</t>
  </si>
  <si>
    <t>FEDERAL  (2)</t>
  </si>
  <si>
    <t>AND MUNICIPAL</t>
  </si>
  <si>
    <t>GRAND</t>
  </si>
  <si>
    <t>BUSES</t>
  </si>
  <si>
    <t>SCHOOL &amp;</t>
  </si>
  <si>
    <t>AND FEDERAL</t>
  </si>
  <si>
    <t>TOTAL (6)</t>
  </si>
  <si>
    <t>Alabama (5)</t>
  </si>
  <si>
    <t>Alaska</t>
  </si>
  <si>
    <t>Arizona</t>
  </si>
  <si>
    <t>Arkansas</t>
  </si>
  <si>
    <t>California</t>
  </si>
  <si>
    <t>Colorado</t>
  </si>
  <si>
    <t>Connecticut (5)</t>
  </si>
  <si>
    <t>Delaware</t>
  </si>
  <si>
    <t>District of Columbia</t>
  </si>
  <si>
    <t>Florida</t>
  </si>
  <si>
    <t>Georgia (4)</t>
  </si>
  <si>
    <t>Hawaii</t>
  </si>
  <si>
    <t>Idaho (3)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</si>
  <si>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</si>
  <si>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</si>
  <si>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</si>
  <si>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</si>
  <si>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</si>
  <si>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</si>
  <si>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</si>
  <si>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</si>
  <si>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</si>
  <si>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 (4)</t>
  </si>
  <si>
    <t>Minnesota (5)</t>
  </si>
  <si>
    <t>Mississippi (4)</t>
  </si>
  <si>
    <t>Missouri (5)</t>
  </si>
  <si>
    <t>Montana</t>
  </si>
  <si>
    <t>Nebraska</t>
  </si>
  <si>
    <t>Nevada</t>
  </si>
  <si>
    <t>New Hampshire</t>
  </si>
  <si>
    <t>New Jersey</t>
  </si>
  <si>
    <t>New Mexico</t>
  </si>
  <si>
    <t>New York (3)</t>
  </si>
  <si>
    <t xml:space="preserve">North Carolina </t>
  </si>
  <si>
    <t>North Dakota (4)</t>
  </si>
  <si>
    <t>Ohio</t>
  </si>
  <si>
    <t>Oklahoma (5)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</si>
  <si>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</si>
  <si>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</si>
  <si>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</si>
  <si>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</si>
  <si>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</si>
  <si>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</si>
  <si>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</si>
  <si>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</si>
  <si>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</si>
  <si>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 (4)</t>
  </si>
  <si>
    <t>Washington</t>
  </si>
  <si>
    <t>West Virginia (5)</t>
  </si>
  <si>
    <t>Wisconsin (5)</t>
  </si>
  <si>
    <t>Wyoming</t>
  </si>
  <si>
    <t>Total</t>
  </si>
  <si>
    <t>(1) Published data reflects State-supplied data without estimation, except where noted.</t>
  </si>
  <si>
    <t xml:space="preserve">(2) Data provided by General Services Administration (GSA). </t>
  </si>
  <si>
    <t>(3) Data was estimated by FHWA due to data quality concerns.</t>
  </si>
  <si>
    <t>(4) State did not report a breakdown of private and commercial bus types.</t>
  </si>
  <si>
    <t>(5) State did not report publicly-owned bus registrations</t>
  </si>
  <si>
    <t>(6) Grand total equals total private and commercial, publicly-owned, and Federally registered vehicles.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</si>
</sst>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6"/>
      <name val="P-AVGARD"/>
    </font>
    <font>
      <sz val="6"/>
      <name val="P-AVGARD"/>
    </font>
    <font>
      <b/>
      <sz val="12"/>
      <name val="P-AVGARD"/>
    </font>
    <font>
      <sz val="5"/>
      <name val="P-AVGARD"/>
    </font>
    <font>
      <sz val="6"/>
      <color theme="1"/>
      <name val="Arial"/>
      <family val="2"/>
    </font>
    <font>
      <sz val="6"/>
      <color indexed="10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9" fontId="1" fillId="0" borderId="0" applyFont="0" applyFill="0" applyBorder="0" applyAlignment="0" applyProtection="0"/>
  </cellStyleXfs>
  <cellXfs count="46">
    <xf numFmtId="37" fontId="0" fillId="0" borderId="0" xfId="0"/>
    <xf numFmtId="37" fontId="2" fillId="0" borderId="0" xfId="0" applyFont="1" applyAlignment="1">
      <alignment horizontal="center"/>
    </xf>
    <xf numFmtId="37" fontId="0" fillId="0" borderId="0" xfId="0" applyAlignment="1">
      <alignment horizontal="center"/>
    </xf>
    <xf numFmtId="37" fontId="3" fillId="0" borderId="0" xfId="0" applyFont="1"/>
    <xf numFmtId="49" fontId="4" fillId="0" borderId="0" xfId="0" applyNumberFormat="1" applyFont="1" applyAlignment="1">
      <alignment horizontal="left"/>
    </xf>
    <xf numFmtId="37" fontId="5" fillId="0" borderId="0" xfId="0" applyFont="1" applyAlignment="1">
      <alignment horizontal="center"/>
    </xf>
    <xf numFmtId="37" fontId="6" fillId="0" borderId="0" xfId="0" applyFont="1"/>
    <xf numFmtId="37" fontId="6" fillId="0" borderId="0" xfId="0" applyFont="1" applyAlignment="1">
      <alignment horizontal="center"/>
    </xf>
    <xf numFmtId="37" fontId="6" fillId="0" borderId="0" xfId="0" applyFont="1" applyAlignment="1">
      <alignment horizontal="right"/>
    </xf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6" fillId="0" borderId="3" xfId="0" applyFont="1" applyBorder="1" applyAlignment="1">
      <alignment horizontal="center"/>
    </xf>
    <xf numFmtId="37" fontId="6" fillId="0" borderId="4" xfId="0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6" xfId="0" applyFont="1" applyBorder="1" applyAlignment="1">
      <alignment horizontal="center"/>
    </xf>
    <xf numFmtId="37" fontId="6" fillId="0" borderId="7" xfId="0" applyFont="1" applyBorder="1" applyAlignment="1">
      <alignment horizontal="center"/>
    </xf>
    <xf numFmtId="37" fontId="6" fillId="0" borderId="8" xfId="0" applyFont="1" applyBorder="1" applyAlignment="1">
      <alignment horizontal="center"/>
    </xf>
    <xf numFmtId="37" fontId="6" fillId="0" borderId="9" xfId="0" applyFont="1" applyBorder="1" applyAlignment="1">
      <alignment horizontal="center"/>
    </xf>
    <xf numFmtId="37" fontId="6" fillId="0" borderId="10" xfId="0" applyFont="1" applyBorder="1"/>
    <xf numFmtId="37" fontId="6" fillId="0" borderId="11" xfId="0" applyFont="1" applyBorder="1"/>
    <xf numFmtId="37" fontId="6" fillId="0" borderId="12" xfId="0" applyFont="1" applyBorder="1"/>
    <xf numFmtId="37" fontId="6" fillId="0" borderId="13" xfId="0" applyFont="1" applyBorder="1" applyAlignment="1">
      <alignment horizontal="center"/>
    </xf>
    <xf numFmtId="37" fontId="6" fillId="2" borderId="7" xfId="0" applyFont="1" applyFill="1" applyBorder="1"/>
    <xf numFmtId="3" fontId="6" fillId="0" borderId="7" xfId="1" applyNumberFormat="1" applyFont="1" applyFill="1" applyBorder="1" applyProtection="1"/>
    <xf numFmtId="3" fontId="6" fillId="0" borderId="8" xfId="0" applyNumberFormat="1" applyFont="1" applyBorder="1"/>
    <xf numFmtId="3" fontId="6" fillId="0" borderId="9" xfId="0" applyNumberFormat="1" applyFont="1" applyBorder="1"/>
    <xf numFmtId="3" fontId="6" fillId="0" borderId="7" xfId="0" applyNumberFormat="1" applyFont="1" applyBorder="1"/>
    <xf numFmtId="3" fontId="6" fillId="0" borderId="14" xfId="0" applyNumberFormat="1" applyFont="1" applyBorder="1"/>
    <xf numFmtId="3" fontId="6" fillId="0" borderId="15" xfId="0" applyNumberFormat="1" applyFont="1" applyBorder="1"/>
    <xf numFmtId="37" fontId="6" fillId="2" borderId="10" xfId="0" applyFont="1" applyFill="1" applyBorder="1"/>
    <xf numFmtId="3" fontId="6" fillId="0" borderId="16" xfId="1" applyNumberFormat="1" applyFont="1" applyFill="1" applyBorder="1" applyProtection="1"/>
    <xf numFmtId="3" fontId="6" fillId="0" borderId="17" xfId="0" applyNumberFormat="1" applyFont="1" applyBorder="1"/>
    <xf numFmtId="3" fontId="6" fillId="0" borderId="18" xfId="0" applyNumberFormat="1" applyFont="1" applyBorder="1"/>
    <xf numFmtId="3" fontId="6" fillId="0" borderId="16" xfId="0" applyNumberFormat="1" applyFont="1" applyBorder="1"/>
    <xf numFmtId="3" fontId="6" fillId="0" borderId="19" xfId="0" applyNumberFormat="1" applyFont="1" applyBorder="1"/>
    <xf numFmtId="3" fontId="6" fillId="0" borderId="20" xfId="0" applyNumberFormat="1" applyFont="1" applyBorder="1"/>
    <xf numFmtId="3" fontId="6" fillId="0" borderId="21" xfId="0" applyNumberFormat="1" applyFont="1" applyBorder="1"/>
    <xf numFmtId="37" fontId="6" fillId="2" borderId="22" xfId="0" applyFont="1" applyFill="1" applyBorder="1"/>
    <xf numFmtId="3" fontId="6" fillId="0" borderId="23" xfId="1" applyNumberFormat="1" applyFont="1" applyFill="1" applyBorder="1" applyProtection="1"/>
    <xf numFmtId="3" fontId="6" fillId="0" borderId="24" xfId="0" applyNumberFormat="1" applyFont="1" applyBorder="1"/>
    <xf numFmtId="3" fontId="6" fillId="0" borderId="25" xfId="0" applyNumberFormat="1" applyFont="1" applyBorder="1"/>
    <xf numFmtId="3" fontId="6" fillId="0" borderId="23" xfId="0" applyNumberFormat="1" applyFont="1" applyBorder="1"/>
    <xf numFmtId="3" fontId="6" fillId="0" borderId="26" xfId="0" applyNumberFormat="1" applyFont="1" applyBorder="1"/>
    <xf numFmtId="3" fontId="6" fillId="0" borderId="27" xfId="0" applyNumberFormat="1" applyFont="1" applyBorder="1"/>
    <xf numFmtId="37" fontId="6" fillId="0" borderId="28" xfId="0" applyFont="1" applyBorder="1" applyAlignment="1">
      <alignment horizontal="center"/>
    </xf>
    <xf numFmtId="3" fontId="6" fillId="0" borderId="29" xfId="1" applyNumberFormat="1" applyFont="1" applyFill="1" applyBorder="1" applyProtection="1"/>
  </cellXfs>
  <cellStyles count="2">
    <cellStyle name="Normal" xfId="0" builtinId="0"/>
    <cellStyle name="Percent" xfId="1" builtinId="5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8"/>
      </font>
      <fill>
        <patternFill>
          <bgColor theme="8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dot-my.sharepoint.com/personal/allison_weber_ad_dot_gov/Documents/Reg/561/2023%20Analysis%20and%20Tables/2023_MV_Workbook.xlsm" TargetMode="External"/><Relationship Id="rId1" Type="http://schemas.openxmlformats.org/officeDocument/2006/relationships/externalLinkPath" Target="/personal/allison_weber_ad_dot_gov/Documents/Reg/561/2023%20Analysis%20and%20Tables/2023_MV_Workboo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Inputs"/>
      <sheetName val="CY RL Polk"/>
      <sheetName val="PY RL Polk"/>
      <sheetName val="Population"/>
      <sheetName val="Government Employment"/>
      <sheetName val="CY Federal Registrations"/>
      <sheetName val="PY MV-9"/>
      <sheetName val="PY Submitted Data"/>
      <sheetName val="PY Comparison"/>
      <sheetName val="2 PY Submitted Data"/>
      <sheetName val="Preliminary Data Review"/>
      <sheetName val="PY MV-10"/>
      <sheetName val="MV-10 Pct Diff"/>
      <sheetName val="CY MV-10 State Supplied"/>
      <sheetName val="CY MV-10 Adjusted"/>
      <sheetName val="CY MV-10 Publish"/>
      <sheetName val="PY MV-7"/>
      <sheetName val="CY MV-7 State Supplied"/>
      <sheetName val="MV-7 Pct Diff"/>
      <sheetName val="CY MV-7 Adjusted"/>
      <sheetName val="CY MV-7 Publish"/>
      <sheetName val="PY MV-1"/>
      <sheetName val="CY MV-1 State Supplied"/>
      <sheetName val="CY MV-1 Adjusted"/>
      <sheetName val="MV-1 Pct Diff"/>
      <sheetName val="CY MV-1 Adjusted Pct Share"/>
      <sheetName val="CY MV-1 Publish"/>
      <sheetName val="CY MV-9 State Supplied"/>
      <sheetName val="CY MV-9 Adjusted"/>
      <sheetName val="MV-9 Pct Diff"/>
      <sheetName val="CY MV-9 Publish"/>
      <sheetName val="List"/>
      <sheetName val="Review Dashboard"/>
      <sheetName val="Registration Trend Analysis"/>
      <sheetName val="Driver License Trend Analy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B10">
            <v>3223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>
        <row r="8">
          <cell r="B8">
            <v>1139</v>
          </cell>
        </row>
      </sheetData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06A4-7538-4F2F-9AB0-56B6A5C21CC7}">
  <sheetPr codeName="Sheet2">
    <tabColor theme="7" tint="0.39997558519241921"/>
  </sheetPr>
  <dimension ref="A1:J67"/>
  <sheetViews>
    <sheetView showGridLines="0" tabSelected="1" zoomScale="140" zoomScaleNormal="140" workbookViewId="0">
      <selection activeCell="M20" sqref="M20"/>
    </sheetView>
  </sheetViews>
  <sheetFormatPr defaultRowHeight="8"/>
  <cols>
    <col min="1" max="1" width="21.42578125" customWidth="1"/>
    <col min="2" max="2" width="14.140625" customWidth="1"/>
    <col min="3" max="3" width="13.42578125" customWidth="1"/>
    <col min="4" max="4" width="15.42578125" customWidth="1"/>
    <col min="5" max="5" width="16" customWidth="1"/>
    <col min="6" max="6" width="16.85546875" customWidth="1"/>
    <col min="7" max="7" width="12.140625" customWidth="1"/>
    <col min="8" max="8" width="14" customWidth="1"/>
    <col min="9" max="9" width="12.42578125" customWidth="1"/>
    <col min="10" max="10" width="14.5703125" customWidth="1"/>
  </cols>
  <sheetData>
    <row r="1" spans="1:10" ht="1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J2" s="3"/>
    </row>
    <row r="3" spans="1:10">
      <c r="A3" s="4" t="s">
        <v>1</v>
      </c>
      <c r="B3" s="5"/>
      <c r="C3" s="6"/>
      <c r="D3" s="7"/>
      <c r="E3" s="5"/>
      <c r="F3" s="5"/>
      <c r="G3" s="7"/>
      <c r="H3" s="7"/>
      <c r="I3" s="6"/>
      <c r="J3" s="8" t="s">
        <v>2</v>
      </c>
    </row>
    <row r="4" spans="1:10">
      <c r="A4" s="9"/>
      <c r="B4" s="10" t="s">
        <v>3</v>
      </c>
      <c r="C4" s="11"/>
      <c r="D4" s="12"/>
      <c r="E4" s="13" t="s">
        <v>4</v>
      </c>
      <c r="F4" s="11"/>
      <c r="G4" s="12"/>
      <c r="H4" s="13" t="s">
        <v>5</v>
      </c>
      <c r="I4" s="11"/>
      <c r="J4" s="14"/>
    </row>
    <row r="5" spans="1:10">
      <c r="A5" s="15"/>
      <c r="B5" s="9"/>
      <c r="C5" s="9"/>
      <c r="D5" s="16"/>
      <c r="E5" s="17"/>
      <c r="F5" s="9"/>
      <c r="G5" s="16"/>
      <c r="H5" s="17"/>
      <c r="I5" s="9"/>
      <c r="J5" s="9"/>
    </row>
    <row r="6" spans="1:10">
      <c r="A6" s="15"/>
      <c r="B6" s="15" t="s">
        <v>6</v>
      </c>
      <c r="C6" s="15"/>
      <c r="D6" s="16" t="s">
        <v>7</v>
      </c>
      <c r="E6" s="17" t="s">
        <v>7</v>
      </c>
      <c r="F6" s="15" t="s">
        <v>8</v>
      </c>
      <c r="G6" s="16" t="s">
        <v>7</v>
      </c>
      <c r="H6" s="17" t="s">
        <v>9</v>
      </c>
      <c r="I6" s="15" t="s">
        <v>9</v>
      </c>
      <c r="J6" s="15" t="s">
        <v>7</v>
      </c>
    </row>
    <row r="7" spans="1:10">
      <c r="A7" s="15" t="s">
        <v>10</v>
      </c>
      <c r="B7" s="15" t="s">
        <v>11</v>
      </c>
      <c r="C7" s="15" t="s">
        <v>12</v>
      </c>
      <c r="D7" s="16" t="s">
        <v>9</v>
      </c>
      <c r="E7" s="17" t="s">
        <v>13</v>
      </c>
      <c r="F7" s="15" t="s">
        <v>14</v>
      </c>
      <c r="G7" s="16" t="s">
        <v>9</v>
      </c>
      <c r="H7" s="17" t="s">
        <v>12</v>
      </c>
      <c r="I7" s="15" t="s">
        <v>6</v>
      </c>
      <c r="J7" s="15" t="s">
        <v>15</v>
      </c>
    </row>
    <row r="8" spans="1:10">
      <c r="A8" s="15"/>
      <c r="B8" s="15" t="s">
        <v>16</v>
      </c>
      <c r="C8" s="15"/>
      <c r="D8" s="16" t="s">
        <v>7</v>
      </c>
      <c r="E8" s="17" t="s">
        <v>7</v>
      </c>
      <c r="F8" s="15" t="s">
        <v>17</v>
      </c>
      <c r="G8" s="16" t="s">
        <v>7</v>
      </c>
      <c r="H8" s="17"/>
      <c r="I8" s="15" t="s">
        <v>18</v>
      </c>
      <c r="J8" s="15" t="s">
        <v>19</v>
      </c>
    </row>
    <row r="9" spans="1:10">
      <c r="A9" s="18"/>
      <c r="B9" s="18"/>
      <c r="C9" s="18"/>
      <c r="D9" s="19"/>
      <c r="E9" s="20"/>
      <c r="F9" s="21" t="s">
        <v>6</v>
      </c>
      <c r="G9" s="19"/>
      <c r="H9" s="20"/>
      <c r="I9" s="18"/>
      <c r="J9" s="18"/>
    </row>
    <row r="10" spans="1:10">
      <c r="A10" s="22" t="s">
        <v>20</v>
      </c>
      <c r="B10" s="23">
        <v>3223</v>
      </c>
      <c r="C10" s="23">
        <v>0</v>
      </c>
      <c r="D10" s="23">
        <v>3223</v>
      </c>
      <c r="E10" s="23">
        <v>106</v>
      </c>
      <c r="F10" s="23">
        <v>0</v>
      </c>
      <c r="G10" s="23">
        <v>106</v>
      </c>
      <c r="H10" s="23">
        <v>0</v>
      </c>
      <c r="I10" s="23">
        <v>3329</v>
      </c>
      <c r="J10" s="23">
        <v>3329</v>
      </c>
    </row>
    <row r="11" spans="1:10">
      <c r="A11" s="22" t="s">
        <v>21</v>
      </c>
      <c r="B11" s="23">
        <v>6657</v>
      </c>
      <c r="C11" s="23">
        <v>1303</v>
      </c>
      <c r="D11" s="24">
        <v>7960</v>
      </c>
      <c r="E11" s="25">
        <v>78</v>
      </c>
      <c r="F11" s="26">
        <v>488</v>
      </c>
      <c r="G11" s="27">
        <v>566</v>
      </c>
      <c r="H11" s="28">
        <v>1303</v>
      </c>
      <c r="I11" s="28">
        <v>7223</v>
      </c>
      <c r="J11" s="28">
        <v>8526</v>
      </c>
    </row>
    <row r="12" spans="1:10">
      <c r="A12" s="22" t="s">
        <v>22</v>
      </c>
      <c r="B12" s="23">
        <v>4445</v>
      </c>
      <c r="C12" s="23">
        <v>683</v>
      </c>
      <c r="D12" s="24">
        <v>5128</v>
      </c>
      <c r="E12" s="25">
        <v>222</v>
      </c>
      <c r="F12" s="26">
        <v>16931</v>
      </c>
      <c r="G12" s="27">
        <v>17153</v>
      </c>
      <c r="H12" s="28">
        <v>6825</v>
      </c>
      <c r="I12" s="28">
        <v>15456</v>
      </c>
      <c r="J12" s="28">
        <v>22281</v>
      </c>
    </row>
    <row r="13" spans="1:10">
      <c r="A13" s="29" t="s">
        <v>23</v>
      </c>
      <c r="B13" s="30">
        <v>4739</v>
      </c>
      <c r="C13" s="30">
        <v>5103</v>
      </c>
      <c r="D13" s="31">
        <v>9842</v>
      </c>
      <c r="E13" s="32">
        <v>46</v>
      </c>
      <c r="F13" s="33">
        <v>791</v>
      </c>
      <c r="G13" s="34">
        <v>837</v>
      </c>
      <c r="H13" s="35">
        <v>5103</v>
      </c>
      <c r="I13" s="35">
        <v>5576</v>
      </c>
      <c r="J13" s="35">
        <v>10679</v>
      </c>
    </row>
    <row r="14" spans="1:10">
      <c r="A14" s="22" t="s">
        <v>24</v>
      </c>
      <c r="B14" s="23">
        <v>14324</v>
      </c>
      <c r="C14" s="23">
        <v>14111</v>
      </c>
      <c r="D14" s="24">
        <v>28435</v>
      </c>
      <c r="E14" s="25">
        <v>596</v>
      </c>
      <c r="F14" s="26">
        <v>66709</v>
      </c>
      <c r="G14" s="27">
        <v>67305</v>
      </c>
      <c r="H14" s="28">
        <v>36705</v>
      </c>
      <c r="I14" s="28">
        <v>59035</v>
      </c>
      <c r="J14" s="28">
        <v>95740</v>
      </c>
    </row>
    <row r="15" spans="1:10">
      <c r="A15" s="22" t="s">
        <v>25</v>
      </c>
      <c r="B15" s="23">
        <v>3516</v>
      </c>
      <c r="C15" s="23">
        <v>1494</v>
      </c>
      <c r="D15" s="24">
        <v>5010</v>
      </c>
      <c r="E15" s="25">
        <v>88</v>
      </c>
      <c r="F15" s="26">
        <v>7638</v>
      </c>
      <c r="G15" s="27">
        <v>7726</v>
      </c>
      <c r="H15" s="28">
        <v>6326</v>
      </c>
      <c r="I15" s="28">
        <v>6410</v>
      </c>
      <c r="J15" s="28">
        <v>12736</v>
      </c>
    </row>
    <row r="16" spans="1:10">
      <c r="A16" s="22" t="s">
        <v>26</v>
      </c>
      <c r="B16" s="23">
        <v>2180</v>
      </c>
      <c r="C16" s="23">
        <v>7668</v>
      </c>
      <c r="D16" s="24">
        <v>9848</v>
      </c>
      <c r="E16" s="25">
        <v>28</v>
      </c>
      <c r="F16" s="26">
        <v>0</v>
      </c>
      <c r="G16" s="27">
        <v>28</v>
      </c>
      <c r="H16" s="28">
        <v>7668</v>
      </c>
      <c r="I16" s="28">
        <v>2208</v>
      </c>
      <c r="J16" s="28">
        <v>9876</v>
      </c>
    </row>
    <row r="17" spans="1:10">
      <c r="A17" s="29" t="s">
        <v>27</v>
      </c>
      <c r="B17" s="30">
        <v>757</v>
      </c>
      <c r="C17" s="30">
        <v>1221</v>
      </c>
      <c r="D17" s="31">
        <v>1978</v>
      </c>
      <c r="E17" s="32">
        <v>20</v>
      </c>
      <c r="F17" s="33">
        <v>1458</v>
      </c>
      <c r="G17" s="36">
        <v>1478</v>
      </c>
      <c r="H17" s="35">
        <v>1892</v>
      </c>
      <c r="I17" s="35">
        <v>1564</v>
      </c>
      <c r="J17" s="35">
        <v>3456</v>
      </c>
    </row>
    <row r="18" spans="1:10">
      <c r="A18" s="22" t="s">
        <v>28</v>
      </c>
      <c r="B18" s="23">
        <v>4809</v>
      </c>
      <c r="C18" s="23">
        <v>0</v>
      </c>
      <c r="D18" s="24">
        <v>4809</v>
      </c>
      <c r="E18" s="25">
        <v>202</v>
      </c>
      <c r="F18" s="26">
        <v>3248</v>
      </c>
      <c r="G18" s="27">
        <v>3450</v>
      </c>
      <c r="H18" s="28">
        <v>592</v>
      </c>
      <c r="I18" s="28">
        <v>7667</v>
      </c>
      <c r="J18" s="28">
        <v>8259</v>
      </c>
    </row>
    <row r="19" spans="1:10">
      <c r="A19" s="22" t="s">
        <v>29</v>
      </c>
      <c r="B19" s="23">
        <v>23417</v>
      </c>
      <c r="C19" s="23">
        <v>0</v>
      </c>
      <c r="D19" s="24">
        <v>23417</v>
      </c>
      <c r="E19" s="25">
        <v>285</v>
      </c>
      <c r="F19" s="26">
        <v>35175</v>
      </c>
      <c r="G19" s="27">
        <v>35460</v>
      </c>
      <c r="H19" s="28">
        <v>0</v>
      </c>
      <c r="I19" s="28">
        <v>58877</v>
      </c>
      <c r="J19" s="28">
        <v>58877</v>
      </c>
    </row>
    <row r="20" spans="1:10">
      <c r="A20" s="22" t="s">
        <v>30</v>
      </c>
      <c r="B20" s="23">
        <v>0</v>
      </c>
      <c r="C20" s="23">
        <v>0</v>
      </c>
      <c r="D20" s="24">
        <v>11042</v>
      </c>
      <c r="E20" s="25">
        <v>352</v>
      </c>
      <c r="F20" s="26">
        <v>27656</v>
      </c>
      <c r="G20" s="27">
        <v>28008</v>
      </c>
      <c r="H20" s="28">
        <v>0</v>
      </c>
      <c r="I20" s="28">
        <v>352</v>
      </c>
      <c r="J20" s="28">
        <v>39050</v>
      </c>
    </row>
    <row r="21" spans="1:10">
      <c r="A21" s="29" t="s">
        <v>31</v>
      </c>
      <c r="B21" s="30">
        <v>491</v>
      </c>
      <c r="C21" s="30">
        <v>620</v>
      </c>
      <c r="D21" s="31">
        <v>1111</v>
      </c>
      <c r="E21" s="32">
        <v>95</v>
      </c>
      <c r="F21" s="33">
        <v>659</v>
      </c>
      <c r="G21" s="36">
        <v>754</v>
      </c>
      <c r="H21" s="35">
        <v>759</v>
      </c>
      <c r="I21" s="35">
        <v>1106</v>
      </c>
      <c r="J21" s="35">
        <v>1865</v>
      </c>
    </row>
    <row r="22" spans="1:10">
      <c r="A22" s="22" t="s">
        <v>32</v>
      </c>
      <c r="B22" s="23">
        <v>687</v>
      </c>
      <c r="C22" s="23">
        <v>1318</v>
      </c>
      <c r="D22" s="24">
        <v>2005</v>
      </c>
      <c r="E22" s="25">
        <v>119</v>
      </c>
      <c r="F22" s="26">
        <v>173</v>
      </c>
      <c r="G22" s="27">
        <v>292</v>
      </c>
      <c r="H22" s="28">
        <v>1318</v>
      </c>
      <c r="I22" s="28">
        <v>806</v>
      </c>
      <c r="J22" s="28">
        <v>2297</v>
      </c>
    </row>
    <row r="23" spans="1:10">
      <c r="A23" s="22" t="s">
        <v>33</v>
      </c>
      <c r="B23" s="23">
        <v>8026</v>
      </c>
      <c r="C23" s="23">
        <v>27673</v>
      </c>
      <c r="D23" s="24">
        <v>35699</v>
      </c>
      <c r="E23" s="25">
        <v>90</v>
      </c>
      <c r="F23" s="26">
        <v>3824</v>
      </c>
      <c r="G23" s="27">
        <v>3914</v>
      </c>
      <c r="H23" s="28">
        <v>27673</v>
      </c>
      <c r="I23" s="28">
        <v>11940</v>
      </c>
      <c r="J23" s="28">
        <v>39613</v>
      </c>
    </row>
    <row r="24" spans="1:10">
      <c r="A24" s="22" t="s">
        <v>34</v>
      </c>
      <c r="B24" s="23">
        <v>4183</v>
      </c>
      <c r="C24" s="23">
        <v>6412</v>
      </c>
      <c r="D24" s="24">
        <v>10595</v>
      </c>
      <c r="E24" s="25">
        <v>146</v>
      </c>
      <c r="F24" s="26">
        <v>21052</v>
      </c>
      <c r="G24" s="27">
        <v>21198</v>
      </c>
      <c r="H24" s="28">
        <v>27444</v>
      </c>
      <c r="I24" s="28">
        <v>4349</v>
      </c>
      <c r="J24" s="28">
        <v>31793</v>
      </c>
    </row>
    <row r="25" spans="1:10">
      <c r="A25" s="29" t="s">
        <v>35</v>
      </c>
      <c r="B25" s="30">
        <v>3804</v>
      </c>
      <c r="C25" s="30">
        <v>0</v>
      </c>
      <c r="D25" s="31">
        <v>3804</v>
      </c>
      <c r="E25" s="32">
        <v>30</v>
      </c>
      <c r="F25" s="33">
        <v>5300</v>
      </c>
      <c r="G25" s="36">
        <v>5330</v>
      </c>
      <c r="H25" s="35">
        <v>5300</v>
      </c>
      <c r="I25" s="35">
        <v>3834</v>
      </c>
      <c r="J25" s="35">
        <v>9134</v>
      </c>
    </row>
    <row r="26" spans="1:10">
      <c r="A26" s="22" t="s">
        <v>36</v>
      </c>
      <c r="B26" s="23">
        <v>1327</v>
      </c>
      <c r="C26" s="23">
        <v>0</v>
      </c>
      <c r="D26" s="24">
        <v>1327</v>
      </c>
      <c r="E26" s="25">
        <v>59</v>
      </c>
      <c r="F26" s="26">
        <v>176</v>
      </c>
      <c r="G26" s="27">
        <v>235</v>
      </c>
      <c r="H26" s="28">
        <v>98</v>
      </c>
      <c r="I26" s="28">
        <v>1464</v>
      </c>
      <c r="J26" s="28">
        <v>1562</v>
      </c>
    </row>
    <row r="27" spans="1:10">
      <c r="A27" s="22" t="s">
        <v>37</v>
      </c>
      <c r="B27" s="23">
        <v>1248</v>
      </c>
      <c r="C27" s="23">
        <v>0</v>
      </c>
      <c r="D27" s="24">
        <v>1248</v>
      </c>
      <c r="E27" s="25">
        <v>100</v>
      </c>
      <c r="F27" s="26">
        <v>9265</v>
      </c>
      <c r="G27" s="27">
        <v>9365</v>
      </c>
      <c r="H27" s="28">
        <v>0</v>
      </c>
      <c r="I27" s="28">
        <v>10613</v>
      </c>
      <c r="J27" s="28">
        <v>10613</v>
      </c>
    </row>
    <row r="28" spans="1:10">
      <c r="A28" s="22" t="s">
        <v>38</v>
      </c>
      <c r="B28" s="23">
        <v>20377</v>
      </c>
      <c r="C28" s="23">
        <v>4262</v>
      </c>
      <c r="D28" s="24">
        <v>24639</v>
      </c>
      <c r="E28" s="25">
        <v>114</v>
      </c>
      <c r="F28" s="26">
        <v>8789</v>
      </c>
      <c r="G28" s="27">
        <v>8903</v>
      </c>
      <c r="H28" s="28">
        <v>4393</v>
      </c>
      <c r="I28" s="28">
        <v>29149</v>
      </c>
      <c r="J28" s="28">
        <v>33542</v>
      </c>
    </row>
    <row r="29" spans="1:10">
      <c r="A29" s="29" t="s">
        <v>39</v>
      </c>
      <c r="B29" s="30">
        <v>12</v>
      </c>
      <c r="C29" s="30">
        <v>1046</v>
      </c>
      <c r="D29" s="31">
        <v>1058</v>
      </c>
      <c r="E29" s="32">
        <v>10</v>
      </c>
      <c r="F29" s="33">
        <v>209</v>
      </c>
      <c r="G29" s="36">
        <v>219</v>
      </c>
      <c r="H29" s="35">
        <v>1247</v>
      </c>
      <c r="I29" s="35">
        <v>30</v>
      </c>
      <c r="J29" s="35">
        <v>1277</v>
      </c>
    </row>
    <row r="30" spans="1:10">
      <c r="A30" s="22" t="s">
        <v>40</v>
      </c>
      <c r="B30" s="23">
        <v>1782</v>
      </c>
      <c r="C30" s="23">
        <v>5116</v>
      </c>
      <c r="D30" s="24">
        <v>6898</v>
      </c>
      <c r="E30" s="25">
        <v>261</v>
      </c>
      <c r="F30" s="26">
        <v>8601</v>
      </c>
      <c r="G30" s="27">
        <v>8862</v>
      </c>
      <c r="H30" s="28">
        <v>9943</v>
      </c>
      <c r="I30" s="28">
        <v>5817</v>
      </c>
      <c r="J30" s="28">
        <v>15760</v>
      </c>
    </row>
    <row r="31" spans="1:10">
      <c r="A31" s="22" t="s">
        <v>41</v>
      </c>
      <c r="B31" s="23">
        <v>3965</v>
      </c>
      <c r="C31" s="23">
        <v>7994</v>
      </c>
      <c r="D31" s="24">
        <v>11959</v>
      </c>
      <c r="E31" s="25">
        <v>51</v>
      </c>
      <c r="F31" s="26">
        <v>3297</v>
      </c>
      <c r="G31" s="27">
        <v>3348</v>
      </c>
      <c r="H31" s="28">
        <v>7994</v>
      </c>
      <c r="I31" s="28">
        <v>7313</v>
      </c>
      <c r="J31" s="28">
        <v>15307</v>
      </c>
    </row>
    <row r="32" spans="1:10">
      <c r="A32" s="22" t="s">
        <v>42</v>
      </c>
      <c r="B32" s="23">
        <v>0</v>
      </c>
      <c r="C32" s="23">
        <v>0</v>
      </c>
      <c r="D32" s="24">
        <v>1376</v>
      </c>
      <c r="E32" s="25">
        <v>70</v>
      </c>
      <c r="F32" s="26">
        <v>771</v>
      </c>
      <c r="G32" s="27">
        <v>841</v>
      </c>
      <c r="H32" s="28">
        <v>0</v>
      </c>
      <c r="I32" s="28">
        <v>70</v>
      </c>
      <c r="J32" s="28">
        <v>2217</v>
      </c>
    </row>
    <row r="33" spans="1:10">
      <c r="A33" s="29" t="s">
        <v>43</v>
      </c>
      <c r="B33" s="30">
        <v>5256</v>
      </c>
      <c r="C33" s="30">
        <v>8844</v>
      </c>
      <c r="D33" s="31">
        <v>14100</v>
      </c>
      <c r="E33" s="32">
        <v>24</v>
      </c>
      <c r="F33" s="33">
        <v>0</v>
      </c>
      <c r="G33" s="36">
        <v>24</v>
      </c>
      <c r="H33" s="35">
        <v>8844</v>
      </c>
      <c r="I33" s="35">
        <v>5280</v>
      </c>
      <c r="J33" s="35">
        <v>14124</v>
      </c>
    </row>
    <row r="34" spans="1:10">
      <c r="A34" s="22" t="s">
        <v>44</v>
      </c>
      <c r="B34" s="23">
        <v>915</v>
      </c>
      <c r="C34" s="23">
        <v>1137</v>
      </c>
      <c r="D34" s="24">
        <v>2052</v>
      </c>
      <c r="E34" s="25">
        <v>85</v>
      </c>
      <c r="F34" s="26">
        <v>6445</v>
      </c>
      <c r="G34" s="27">
        <v>6530</v>
      </c>
      <c r="H34" s="28">
        <v>1137</v>
      </c>
      <c r="I34" s="28">
        <v>1000</v>
      </c>
      <c r="J34" s="28">
        <v>8582</v>
      </c>
    </row>
    <row r="35" spans="1:10">
      <c r="A35" s="22" t="s">
        <v>45</v>
      </c>
      <c r="B35" s="23">
        <v>5110</v>
      </c>
      <c r="C35" s="23">
        <v>17333</v>
      </c>
      <c r="D35" s="24">
        <v>22443</v>
      </c>
      <c r="E35" s="25">
        <v>157</v>
      </c>
      <c r="F35" s="26">
        <v>0</v>
      </c>
      <c r="G35" s="27">
        <v>157</v>
      </c>
      <c r="H35" s="28">
        <v>17333</v>
      </c>
      <c r="I35" s="28">
        <v>5267</v>
      </c>
      <c r="J35" s="28">
        <v>22600</v>
      </c>
    </row>
    <row r="36" spans="1:10">
      <c r="A36" s="22" t="s">
        <v>46</v>
      </c>
      <c r="B36" s="23">
        <v>4629</v>
      </c>
      <c r="C36" s="23">
        <v>548</v>
      </c>
      <c r="D36" s="24">
        <v>5177</v>
      </c>
      <c r="E36" s="25">
        <v>67</v>
      </c>
      <c r="F36" s="26">
        <v>94</v>
      </c>
      <c r="G36" s="27">
        <v>161</v>
      </c>
      <c r="H36" s="28">
        <v>563</v>
      </c>
      <c r="I36" s="28">
        <v>4775</v>
      </c>
      <c r="J36" s="28">
        <v>5338</v>
      </c>
    </row>
    <row r="37" spans="1:10">
      <c r="A37" s="29" t="s">
        <v>47</v>
      </c>
      <c r="B37" s="30">
        <v>3162</v>
      </c>
      <c r="C37" s="30">
        <v>421</v>
      </c>
      <c r="D37" s="31">
        <v>3583</v>
      </c>
      <c r="E37" s="32">
        <v>41</v>
      </c>
      <c r="F37" s="33">
        <v>5148</v>
      </c>
      <c r="G37" s="36">
        <v>5189</v>
      </c>
      <c r="H37" s="35">
        <v>5569</v>
      </c>
      <c r="I37" s="35">
        <v>3203</v>
      </c>
      <c r="J37" s="35">
        <v>8772</v>
      </c>
    </row>
    <row r="38" spans="1:10">
      <c r="A38" s="22" t="s">
        <v>48</v>
      </c>
      <c r="B38" s="23">
        <v>392</v>
      </c>
      <c r="C38" s="23">
        <v>0</v>
      </c>
      <c r="D38" s="24">
        <v>392</v>
      </c>
      <c r="E38" s="25">
        <v>44</v>
      </c>
      <c r="F38" s="26">
        <v>6555</v>
      </c>
      <c r="G38" s="27">
        <v>6599</v>
      </c>
      <c r="H38" s="28">
        <v>1110</v>
      </c>
      <c r="I38" s="28">
        <v>5881</v>
      </c>
      <c r="J38" s="28">
        <v>6991</v>
      </c>
    </row>
    <row r="39" spans="1:10">
      <c r="A39" s="22" t="s">
        <v>49</v>
      </c>
      <c r="B39" s="23">
        <v>0</v>
      </c>
      <c r="C39" s="23">
        <v>690</v>
      </c>
      <c r="D39" s="24">
        <v>690</v>
      </c>
      <c r="E39" s="25">
        <v>12</v>
      </c>
      <c r="F39" s="26">
        <v>2156</v>
      </c>
      <c r="G39" s="27">
        <v>2168</v>
      </c>
      <c r="H39" s="28">
        <v>2070</v>
      </c>
      <c r="I39" s="28">
        <v>788</v>
      </c>
      <c r="J39" s="28">
        <v>2858</v>
      </c>
    </row>
    <row r="40" spans="1:10">
      <c r="A40" s="22" t="s">
        <v>50</v>
      </c>
      <c r="B40" s="23">
        <v>7293</v>
      </c>
      <c r="C40" s="23">
        <v>14888</v>
      </c>
      <c r="D40" s="24">
        <v>22181</v>
      </c>
      <c r="E40" s="25">
        <v>58</v>
      </c>
      <c r="F40" s="26">
        <v>2416</v>
      </c>
      <c r="G40" s="27">
        <v>2474</v>
      </c>
      <c r="H40" s="28">
        <v>14888</v>
      </c>
      <c r="I40" s="28">
        <v>9767</v>
      </c>
      <c r="J40" s="28">
        <v>24655</v>
      </c>
    </row>
    <row r="41" spans="1:10">
      <c r="A41" s="29" t="s">
        <v>51</v>
      </c>
      <c r="B41" s="30">
        <v>707</v>
      </c>
      <c r="C41" s="30">
        <v>1444</v>
      </c>
      <c r="D41" s="31">
        <v>2151</v>
      </c>
      <c r="E41" s="32">
        <v>189</v>
      </c>
      <c r="F41" s="33">
        <v>4539</v>
      </c>
      <c r="G41" s="36">
        <v>4728</v>
      </c>
      <c r="H41" s="35">
        <v>4841</v>
      </c>
      <c r="I41" s="35">
        <v>2038</v>
      </c>
      <c r="J41" s="35">
        <v>6879</v>
      </c>
    </row>
    <row r="42" spans="1:10">
      <c r="A42" s="22" t="s">
        <v>52</v>
      </c>
      <c r="B42" s="23">
        <v>27327</v>
      </c>
      <c r="C42" s="23">
        <v>49716</v>
      </c>
      <c r="D42" s="24">
        <v>77043</v>
      </c>
      <c r="E42" s="25">
        <v>148</v>
      </c>
      <c r="F42" s="26">
        <v>5177</v>
      </c>
      <c r="G42" s="27">
        <v>5325</v>
      </c>
      <c r="H42" s="28">
        <v>49716</v>
      </c>
      <c r="I42" s="28">
        <v>27475</v>
      </c>
      <c r="J42" s="28">
        <v>82368</v>
      </c>
    </row>
    <row r="43" spans="1:10">
      <c r="A43" s="22" t="s">
        <v>53</v>
      </c>
      <c r="B43" s="23">
        <v>9970</v>
      </c>
      <c r="C43" s="23">
        <v>0</v>
      </c>
      <c r="D43" s="24">
        <v>9970</v>
      </c>
      <c r="E43" s="25">
        <v>280</v>
      </c>
      <c r="F43" s="26">
        <v>22279</v>
      </c>
      <c r="G43" s="27">
        <v>22559</v>
      </c>
      <c r="H43" s="28">
        <v>22279</v>
      </c>
      <c r="I43" s="28">
        <v>10250</v>
      </c>
      <c r="J43" s="28">
        <v>32529</v>
      </c>
    </row>
    <row r="44" spans="1:10">
      <c r="A44" s="22" t="s">
        <v>54</v>
      </c>
      <c r="B44" s="23">
        <v>0</v>
      </c>
      <c r="C44" s="23">
        <v>0</v>
      </c>
      <c r="D44" s="24">
        <v>1142</v>
      </c>
      <c r="E44" s="25">
        <v>80</v>
      </c>
      <c r="F44" s="26">
        <v>2319</v>
      </c>
      <c r="G44" s="27">
        <v>2399</v>
      </c>
      <c r="H44" s="28">
        <v>0</v>
      </c>
      <c r="I44" s="28">
        <v>80</v>
      </c>
      <c r="J44" s="28">
        <v>3541</v>
      </c>
    </row>
    <row r="45" spans="1:10">
      <c r="A45" s="29" t="s">
        <v>55</v>
      </c>
      <c r="B45" s="30">
        <v>7934</v>
      </c>
      <c r="C45" s="30">
        <v>18961</v>
      </c>
      <c r="D45" s="31">
        <v>26895</v>
      </c>
      <c r="E45" s="32">
        <v>75</v>
      </c>
      <c r="F45" s="33">
        <v>6739</v>
      </c>
      <c r="G45" s="36">
        <v>6814</v>
      </c>
      <c r="H45" s="35">
        <v>18961</v>
      </c>
      <c r="I45" s="35">
        <v>14748</v>
      </c>
      <c r="J45" s="35">
        <v>33709</v>
      </c>
    </row>
    <row r="46" spans="1:10">
      <c r="A46" s="22" t="s">
        <v>56</v>
      </c>
      <c r="B46" s="23">
        <v>226</v>
      </c>
      <c r="C46" s="23">
        <v>1446</v>
      </c>
      <c r="D46" s="24">
        <v>1672</v>
      </c>
      <c r="E46" s="25">
        <v>122</v>
      </c>
      <c r="F46" s="26">
        <v>0</v>
      </c>
      <c r="G46" s="27">
        <v>122</v>
      </c>
      <c r="H46" s="28">
        <v>1446</v>
      </c>
      <c r="I46" s="28">
        <v>348</v>
      </c>
      <c r="J46" s="28">
        <v>1794</v>
      </c>
    </row>
    <row r="47" spans="1:10">
      <c r="A47" s="22" t="s">
        <v>57</v>
      </c>
      <c r="B47" s="23">
        <v>133</v>
      </c>
      <c r="C47" s="23">
        <v>9421</v>
      </c>
      <c r="D47" s="24">
        <v>9554</v>
      </c>
      <c r="E47" s="25">
        <v>52</v>
      </c>
      <c r="F47" s="26">
        <v>8263</v>
      </c>
      <c r="G47" s="27">
        <v>8315</v>
      </c>
      <c r="H47" s="28">
        <v>17372</v>
      </c>
      <c r="I47" s="28">
        <v>497</v>
      </c>
      <c r="J47" s="28">
        <v>17869</v>
      </c>
    </row>
    <row r="48" spans="1:10">
      <c r="A48" s="22" t="s">
        <v>58</v>
      </c>
      <c r="B48" s="23">
        <v>21118</v>
      </c>
      <c r="C48" s="23">
        <v>30410</v>
      </c>
      <c r="D48" s="24">
        <v>51528</v>
      </c>
      <c r="E48" s="25">
        <v>131</v>
      </c>
      <c r="F48" s="26">
        <v>2672</v>
      </c>
      <c r="G48" s="27">
        <v>2803</v>
      </c>
      <c r="H48" s="28">
        <v>30541</v>
      </c>
      <c r="I48" s="28">
        <v>23790</v>
      </c>
      <c r="J48" s="28">
        <v>54331</v>
      </c>
    </row>
    <row r="49" spans="1:10">
      <c r="A49" s="29" t="s">
        <v>59</v>
      </c>
      <c r="B49" s="30">
        <v>155</v>
      </c>
      <c r="C49" s="30">
        <v>1614</v>
      </c>
      <c r="D49" s="31">
        <v>1769</v>
      </c>
      <c r="E49" s="32">
        <v>18</v>
      </c>
      <c r="F49" s="33">
        <v>344</v>
      </c>
      <c r="G49" s="36">
        <v>362</v>
      </c>
      <c r="H49" s="35">
        <v>1618</v>
      </c>
      <c r="I49" s="35">
        <v>513</v>
      </c>
      <c r="J49" s="35">
        <v>2131</v>
      </c>
    </row>
    <row r="50" spans="1:10">
      <c r="A50" s="22" t="s">
        <v>60</v>
      </c>
      <c r="B50" s="23">
        <v>4413</v>
      </c>
      <c r="C50" s="23">
        <v>399</v>
      </c>
      <c r="D50" s="24">
        <v>4812</v>
      </c>
      <c r="E50" s="25">
        <v>170</v>
      </c>
      <c r="F50" s="26">
        <v>9504</v>
      </c>
      <c r="G50" s="27">
        <v>9674</v>
      </c>
      <c r="H50" s="28">
        <v>1689</v>
      </c>
      <c r="I50" s="28">
        <v>12797</v>
      </c>
      <c r="J50" s="28">
        <v>14486</v>
      </c>
    </row>
    <row r="51" spans="1:10">
      <c r="A51" s="22" t="s">
        <v>61</v>
      </c>
      <c r="B51" s="23">
        <v>1233</v>
      </c>
      <c r="C51" s="23">
        <v>0</v>
      </c>
      <c r="D51" s="24">
        <v>1233</v>
      </c>
      <c r="E51" s="25">
        <v>44</v>
      </c>
      <c r="F51" s="26">
        <v>21491</v>
      </c>
      <c r="G51" s="27">
        <v>21535</v>
      </c>
      <c r="H51" s="28">
        <v>3342</v>
      </c>
      <c r="I51" s="28">
        <v>19426</v>
      </c>
      <c r="J51" s="28">
        <v>22768</v>
      </c>
    </row>
    <row r="52" spans="1:10">
      <c r="A52" s="22" t="s">
        <v>62</v>
      </c>
      <c r="B52" s="23">
        <v>12701</v>
      </c>
      <c r="C52" s="23">
        <v>1674</v>
      </c>
      <c r="D52" s="24">
        <v>14375</v>
      </c>
      <c r="E52" s="25">
        <v>65</v>
      </c>
      <c r="F52" s="26">
        <v>7477</v>
      </c>
      <c r="G52" s="27">
        <v>7542</v>
      </c>
      <c r="H52" s="28">
        <v>4394</v>
      </c>
      <c r="I52" s="28">
        <v>17523</v>
      </c>
      <c r="J52" s="28">
        <v>21917</v>
      </c>
    </row>
    <row r="53" spans="1:10">
      <c r="A53" s="29" t="s">
        <v>63</v>
      </c>
      <c r="B53" s="30">
        <v>15606</v>
      </c>
      <c r="C53" s="30">
        <v>0</v>
      </c>
      <c r="D53" s="31">
        <v>15606</v>
      </c>
      <c r="E53" s="32">
        <v>564</v>
      </c>
      <c r="F53" s="33">
        <v>48113</v>
      </c>
      <c r="G53" s="36">
        <v>48677</v>
      </c>
      <c r="H53" s="35">
        <v>39880</v>
      </c>
      <c r="I53" s="35">
        <v>24403</v>
      </c>
      <c r="J53" s="35">
        <v>64283</v>
      </c>
    </row>
    <row r="54" spans="1:10">
      <c r="A54" s="22" t="s">
        <v>64</v>
      </c>
      <c r="B54" s="23">
        <v>1664</v>
      </c>
      <c r="C54" s="23">
        <v>156</v>
      </c>
      <c r="D54" s="24">
        <v>1820</v>
      </c>
      <c r="E54" s="25">
        <v>91</v>
      </c>
      <c r="F54" s="26">
        <v>5963</v>
      </c>
      <c r="G54" s="27">
        <v>6054</v>
      </c>
      <c r="H54" s="28">
        <v>4665</v>
      </c>
      <c r="I54" s="28">
        <v>3209</v>
      </c>
      <c r="J54" s="28">
        <v>7874</v>
      </c>
    </row>
    <row r="55" spans="1:10">
      <c r="A55" s="22" t="s">
        <v>65</v>
      </c>
      <c r="B55" s="23">
        <v>341</v>
      </c>
      <c r="C55" s="23">
        <v>366</v>
      </c>
      <c r="D55" s="24">
        <v>707</v>
      </c>
      <c r="E55" s="25">
        <v>5</v>
      </c>
      <c r="F55" s="26">
        <v>471</v>
      </c>
      <c r="G55" s="27">
        <v>476</v>
      </c>
      <c r="H55" s="28">
        <v>837</v>
      </c>
      <c r="I55" s="28">
        <v>346</v>
      </c>
      <c r="J55" s="28">
        <v>1183</v>
      </c>
    </row>
    <row r="56" spans="1:10">
      <c r="A56" s="22" t="s">
        <v>66</v>
      </c>
      <c r="B56" s="23">
        <v>0</v>
      </c>
      <c r="C56" s="23">
        <v>0</v>
      </c>
      <c r="D56" s="24">
        <v>8046</v>
      </c>
      <c r="E56" s="25">
        <v>383</v>
      </c>
      <c r="F56" s="26">
        <v>27945</v>
      </c>
      <c r="G56" s="27">
        <v>28328</v>
      </c>
      <c r="H56" s="28">
        <v>0</v>
      </c>
      <c r="I56" s="28">
        <v>383</v>
      </c>
      <c r="J56" s="28">
        <v>36374</v>
      </c>
    </row>
    <row r="57" spans="1:10">
      <c r="A57" s="29" t="s">
        <v>67</v>
      </c>
      <c r="B57" s="30">
        <v>3753</v>
      </c>
      <c r="C57" s="30">
        <v>501</v>
      </c>
      <c r="D57" s="31">
        <v>4254</v>
      </c>
      <c r="E57" s="32">
        <v>160</v>
      </c>
      <c r="F57" s="33">
        <v>16548</v>
      </c>
      <c r="G57" s="36">
        <v>16708</v>
      </c>
      <c r="H57" s="35">
        <v>8905</v>
      </c>
      <c r="I57" s="35">
        <v>12057</v>
      </c>
      <c r="J57" s="35">
        <v>20962</v>
      </c>
    </row>
    <row r="58" spans="1:10">
      <c r="A58" s="22" t="s">
        <v>68</v>
      </c>
      <c r="B58" s="23">
        <v>146</v>
      </c>
      <c r="C58" s="23">
        <v>0</v>
      </c>
      <c r="D58" s="24">
        <v>146</v>
      </c>
      <c r="E58" s="25">
        <v>53</v>
      </c>
      <c r="F58" s="26">
        <v>0</v>
      </c>
      <c r="G58" s="27">
        <v>53</v>
      </c>
      <c r="H58" s="28">
        <v>0</v>
      </c>
      <c r="I58" s="28">
        <v>199</v>
      </c>
      <c r="J58" s="28">
        <v>199</v>
      </c>
    </row>
    <row r="59" spans="1:10">
      <c r="A59" s="22" t="s">
        <v>69</v>
      </c>
      <c r="B59" s="23">
        <v>915</v>
      </c>
      <c r="C59" s="23">
        <v>8371</v>
      </c>
      <c r="D59" s="24">
        <v>9286</v>
      </c>
      <c r="E59" s="25">
        <v>49</v>
      </c>
      <c r="F59" s="26">
        <v>0</v>
      </c>
      <c r="G59" s="27">
        <v>49</v>
      </c>
      <c r="H59" s="28">
        <v>8371</v>
      </c>
      <c r="I59" s="28">
        <v>964</v>
      </c>
      <c r="J59" s="28">
        <v>9335</v>
      </c>
    </row>
    <row r="60" spans="1:10" ht="8.5" thickBot="1">
      <c r="A60" s="37" t="s">
        <v>70</v>
      </c>
      <c r="B60" s="38">
        <v>0</v>
      </c>
      <c r="C60" s="38">
        <v>1155</v>
      </c>
      <c r="D60" s="39">
        <v>1155</v>
      </c>
      <c r="E60" s="40">
        <v>39</v>
      </c>
      <c r="F60" s="41">
        <v>90</v>
      </c>
      <c r="G60" s="42">
        <v>129</v>
      </c>
      <c r="H60" s="42">
        <v>1245</v>
      </c>
      <c r="I60" s="42">
        <v>39</v>
      </c>
      <c r="J60" s="43">
        <v>1284</v>
      </c>
    </row>
    <row r="61" spans="1:10" ht="8.5" thickTop="1">
      <c r="A61" s="44" t="s">
        <v>71</v>
      </c>
      <c r="B61" s="30">
        <v>249068</v>
      </c>
      <c r="C61" s="30">
        <v>255519</v>
      </c>
      <c r="D61" s="45">
        <v>526193</v>
      </c>
      <c r="E61" s="30">
        <v>6374</v>
      </c>
      <c r="F61" s="30">
        <v>434958</v>
      </c>
      <c r="G61" s="30">
        <v>441332</v>
      </c>
      <c r="H61" s="30">
        <v>424199</v>
      </c>
      <c r="I61" s="30">
        <v>451234</v>
      </c>
      <c r="J61" s="30">
        <v>967525</v>
      </c>
    </row>
    <row r="62" spans="1:10">
      <c r="A62" t="s">
        <v>72</v>
      </c>
    </row>
    <row r="63" spans="1:10">
      <c r="A63" t="s">
        <v>73</v>
      </c>
    </row>
    <row r="64" spans="1:10">
      <c r="A64" t="s">
        <v>74</v>
      </c>
    </row>
    <row r="65" spans="1:1">
      <c r="A65" t="s">
        <v>75</v>
      </c>
    </row>
    <row r="66" spans="1:1">
      <c r="A66" t="s">
        <v>76</v>
      </c>
    </row>
    <row r="67" spans="1:1">
      <c r="A67" t="s">
        <v>77</v>
      </c>
    </row>
  </sheetData>
  <mergeCells count="4">
    <mergeCell ref="A1:J1"/>
    <mergeCell ref="B4:D4"/>
    <mergeCell ref="E4:G4"/>
    <mergeCell ref="H4:J4"/>
  </mergeCells>
  <conditionalFormatting sqref="C11:C61">
    <cfRule type="expression" dxfId="2" priority="3">
      <formula>$N11="Yes"</formula>
    </cfRule>
  </conditionalFormatting>
  <conditionalFormatting sqref="F11:F60">
    <cfRule type="expression" dxfId="1" priority="2">
      <formula>$O11 = "Yes"</formula>
    </cfRule>
  </conditionalFormatting>
  <conditionalFormatting sqref="B10:B60 C10:J10">
    <cfRule type="expression" dxfId="0" priority="1">
      <formula>$N10="Yes"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828351-7B0F-4590-8E69-B6BE759F355C}"/>
</file>

<file path=customXml/itemProps2.xml><?xml version="1.0" encoding="utf-8"?>
<ds:datastoreItem xmlns:ds="http://schemas.openxmlformats.org/officeDocument/2006/customXml" ds:itemID="{189F3621-66AA-40B6-B3C0-2909FBD890F9}"/>
</file>

<file path=customXml/itemProps3.xml><?xml version="1.0" encoding="utf-8"?>
<ds:datastoreItem xmlns:ds="http://schemas.openxmlformats.org/officeDocument/2006/customXml" ds:itemID="{078D929B-F37F-45E0-9D0C-248462DF9A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CY MV-10 Publish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Weber, Allison (FHWA)</dc:creator>
  <cp:lastModifiedBy>Weber, Allison (FHWA)</cp:lastModifiedBy>
  <dcterms:created xsi:type="dcterms:W3CDTF">2024-11-20T18:54:09Z</dcterms:created>
  <dcterms:modified xsi:type="dcterms:W3CDTF">2024-11-20T18:59:47Z</dcterms:modified>
</cp:coreProperties>
</file>