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1" documentId="8_{43501262-D7B9-4D88-82B5-162957839320}" xr6:coauthVersionLast="47" xr6:coauthVersionMax="47" xr10:uidLastSave="{655DBFD8-A3EC-4C22-BEE2-94D41F3757A6}"/>
  <bookViews>
    <workbookView xWindow="-120" yWindow="-120" windowWidth="29040" windowHeight="15720" firstSheet="1" activeTab="1" xr2:uid="{BC4A9D4C-8989-41E5-9365-3886FFDF26E0}"/>
  </bookViews>
  <sheets>
    <sheet name="CRYSTAL_PERSIST" sheetId="6" state="veryHidden" r:id="rId1"/>
    <sheet name="A" sheetId="1" r:id="rId2"/>
    <sheet name="B" sheetId="3" r:id="rId3"/>
    <sheet name="footnotes" sheetId="5" r:id="rId4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A!$A$6:$P$69</definedName>
    <definedName name="_xlnm.Print_Area" localSheetId="2">B!#REF!</definedName>
    <definedName name="SHEET1">A!$A$6:$P$68</definedName>
    <definedName name="SHEET2">#REF!</definedName>
    <definedName name="SHEET3">B!#REF!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<sst xmlns="http://schemas.openxmlformats.org/spreadsheetml/2006/main" count="230" uniqueCount="131">
  <si>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</si>
  <si>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</si>
  <si>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</si>
  <si>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</si>
  <si>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</si>
  <si>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</si>
  <si>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</si>
  <si>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</si>
  <si>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</si>
  <si>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</si>
  <si>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</si>
  <si>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</si>
  <si>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</si>
  <si>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</si>
  <si>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</si>
  <si>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</si>
  <si>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</si>
  <si>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</si>
  <si>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</si>
  <si>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</si>
  <si>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</si>
  <si>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</si>
  <si>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</si>
  <si>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</si>
  <si>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</si>
  <si>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</si>
  <si>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</si>
  <si>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</si>
  <si>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</si>
  <si>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</si>
  <si>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</si>
  <si>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</si>
  <si>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</si>
  <si>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</si>
  <si>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</si>
  <si>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</si>
  <si>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</si>
  <si>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</si>
  <si>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</si>
  <si>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</si>
  <si>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</si>
  <si>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</si>
  <si>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</si>
  <si>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</si>
  <si>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</si>
  <si>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</si>
  <si>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</si>
  <si>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</si>
  <si>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</si>
  <si>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NHS Miles by</t>
  </si>
  <si>
    <t>NATIONAL  HIGHWAY  SYSTEM  LENGTH - 2024</t>
  </si>
  <si>
    <t>MILES  BY  MEASURED  PAVEMENT  RUTTING  (INCHES)  -  RURAL</t>
  </si>
  <si>
    <t>TABLE HM-47c</t>
  </si>
  <si>
    <t xml:space="preserve">NOVEMBER 2025                    </t>
  </si>
  <si>
    <t>SHEET 1 OF 2</t>
  </si>
  <si>
    <t>RUTTING  (1)</t>
  </si>
  <si>
    <t>INTERSTATE  SYSTEM</t>
  </si>
  <si>
    <t>OTHER</t>
  </si>
  <si>
    <t>TOTAL</t>
  </si>
  <si>
    <t>STATE</t>
  </si>
  <si>
    <t>NOT</t>
  </si>
  <si>
    <t>REPORTED  (2)</t>
  </si>
  <si>
    <t>&lt; 0.20</t>
  </si>
  <si>
    <t>0.20-0.40</t>
  </si>
  <si>
    <t>&gt; 0.40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</si>
  <si>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</si>
  <si>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</si>
  <si>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</si>
  <si>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</si>
  <si>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</si>
  <si>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</si>
  <si>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</si>
  <si>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</si>
  <si>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</si>
  <si>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</si>
  <si>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</si>
  <si>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</si>
  <si>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</si>
  <si>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</si>
  <si>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</si>
  <si>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</si>
  <si>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</si>
  <si>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</si>
  <si>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</si>
  <si>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</si>
  <si>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</si>
  <si>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</si>
  <si>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</si>
  <si>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</si>
  <si>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</si>
  <si>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</si>
  <si>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</si>
  <si>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</si>
  <si>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</si>
  <si>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</si>
  <si>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</si>
  <si>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</si>
  <si>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</si>
  <si>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</si>
  <si>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</si>
  <si>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</si>
  <si>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</si>
  <si>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</si>
  <si>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</si>
  <si>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</si>
  <si>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</si>
  <si>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</si>
  <si>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</si>
  <si>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</si>
  <si>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</si>
  <si>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</si>
  <si>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</si>
  <si>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</si>
  <si>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</si>
  <si>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</si>
  <si>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</si>
  <si>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</si>
  <si>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</si>
  <si>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</si>
  <si>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</si>
  <si>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</si>
  <si>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MILES  BY  MEASURED  PAVEMENT  RUTTING  (INCHES)  -  URBAN</t>
  </si>
  <si>
    <t>SHEET 2 OF 2</t>
  </si>
  <si>
    <t>MILES  BY  MEASURED  PAVEMENT  RUTTING  (INCHES)</t>
  </si>
  <si>
    <t>HM-47c  Footnotes Page:</t>
  </si>
  <si>
    <t>(1)</t>
  </si>
  <si>
    <r>
      <t xml:space="preserve">Data are reported as rutting in inches to the nearest hundredth.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</si>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</sst>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5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/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thin">
        <color indexed="8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</borders>
  <cellStyleXfs count="3">
    <xf numFmtId="0" fontId="0" fillId="0" borderId="0"/>
    <xf numFmtId="0" fontId="13" fillId="0" borderId="1" applyNumberFormat="0"/>
    <xf numFmtId="0" fontId="14" fillId="0" borderId="1" applyNumberFormat="0"/>
  </cellStyleXfs>
  <cellXfs count="75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5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7" xfId="0" applyFont="1" applyBorder="1" applyAlignment="1" applyProtection="1">
      <alignment horizontal="centerContinuous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" fillId="0" borderId="0" xfId="0" quotePrefix="1" applyFont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164" fontId="6" fillId="0" borderId="26" xfId="0" applyNumberFormat="1" applyFont="1" applyBorder="1" applyAlignment="1" applyProtection="1">
      <alignment horizontal="left" vertical="center"/>
    </xf>
    <xf numFmtId="164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>
      <alignment vertical="center"/>
    </xf>
    <xf numFmtId="164" fontId="6" fillId="0" borderId="11" xfId="0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vertical="center"/>
    </xf>
    <xf numFmtId="0" fontId="10" fillId="0" borderId="0" xfId="0" quotePrefix="1" applyFont="1" applyAlignment="1">
      <alignment horizontal="right"/>
    </xf>
    <xf numFmtId="0" fontId="0" fillId="0" borderId="0" xfId="0" quotePrefix="1"/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Continuous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22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center" vertical="center"/>
    </xf>
    <xf numFmtId="164" fontId="6" fillId="0" borderId="38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0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/>
  </cellXfs>
  <cellStyles count="3">
    <cellStyle name="Crystal Report Data" xfId="1" xr:uid="{FE555593-C3CB-4C77-A3F2-A422B43DA664}"/>
    <cellStyle name="Crystal Report Field" xfId="2" xr:uid="{0F9291B6-3ED9-4D2A-8B23-2C041FF1FE9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36E7-C4E8-4731-B1DB-0B701063D674}">
  <dimension ref="V1:V49"/>
  <sheetViews>
    <sheetView workbookViewId="0"/>
  </sheetViews>
  <sheetFormatPr defaultRowHeight="8.25"/>
  <sheetData>
    <row r="1" spans="22:22">
      <c r="V1" s="58" t="s">
        <v>0</v>
      </c>
    </row>
    <row r="2" spans="22:22">
      <c r="V2" s="58" t="s">
        <v>1</v>
      </c>
    </row>
    <row r="3" spans="22:22">
      <c r="V3" s="58" t="s">
        <v>2</v>
      </c>
    </row>
    <row r="4" spans="22:22">
      <c r="V4" s="58" t="s">
        <v>3</v>
      </c>
    </row>
    <row r="5" spans="22:22">
      <c r="V5" s="58" t="s">
        <v>4</v>
      </c>
    </row>
    <row r="6" spans="22:22">
      <c r="V6" s="58" t="s">
        <v>5</v>
      </c>
    </row>
    <row r="7" spans="22:22">
      <c r="V7" s="58" t="s">
        <v>6</v>
      </c>
    </row>
    <row r="8" spans="22:22">
      <c r="V8" s="58" t="s">
        <v>7</v>
      </c>
    </row>
    <row r="9" spans="22:22">
      <c r="V9" s="58" t="s">
        <v>8</v>
      </c>
    </row>
    <row r="10" spans="22:22">
      <c r="V10" s="58" t="s">
        <v>9</v>
      </c>
    </row>
    <row r="11" spans="22:22">
      <c r="V11" s="58" t="s">
        <v>10</v>
      </c>
    </row>
    <row r="12" spans="22:22">
      <c r="V12" s="58" t="s">
        <v>11</v>
      </c>
    </row>
    <row r="13" spans="22:22">
      <c r="V13" s="58" t="s">
        <v>12</v>
      </c>
    </row>
    <row r="14" spans="22:22">
      <c r="V14" s="58" t="s">
        <v>13</v>
      </c>
    </row>
    <row r="15" spans="22:22">
      <c r="V15" s="58" t="s">
        <v>14</v>
      </c>
    </row>
    <row r="16" spans="22:22">
      <c r="V16" s="58" t="s">
        <v>15</v>
      </c>
    </row>
    <row r="17" spans="22:22">
      <c r="V17" s="58" t="s">
        <v>16</v>
      </c>
    </row>
    <row r="18" spans="22:22">
      <c r="V18" s="58" t="s">
        <v>17</v>
      </c>
    </row>
    <row r="19" spans="22:22">
      <c r="V19" s="58" t="s">
        <v>18</v>
      </c>
    </row>
    <row r="20" spans="22:22">
      <c r="V20" s="58" t="s">
        <v>19</v>
      </c>
    </row>
    <row r="21" spans="22:22">
      <c r="V21" s="58" t="s">
        <v>20</v>
      </c>
    </row>
    <row r="22" spans="22:22">
      <c r="V22" s="58" t="s">
        <v>21</v>
      </c>
    </row>
    <row r="23" spans="22:22">
      <c r="V23" s="58" t="s">
        <v>22</v>
      </c>
    </row>
    <row r="24" spans="22:22">
      <c r="V24" s="58" t="s">
        <v>23</v>
      </c>
    </row>
    <row r="25" spans="22:22">
      <c r="V25" s="58" t="s">
        <v>24</v>
      </c>
    </row>
    <row r="26" spans="22:22">
      <c r="V26" s="58" t="s">
        <v>25</v>
      </c>
    </row>
    <row r="27" spans="22:22">
      <c r="V27" s="58" t="s">
        <v>26</v>
      </c>
    </row>
    <row r="28" spans="22:22">
      <c r="V28" s="58" t="s">
        <v>27</v>
      </c>
    </row>
    <row r="29" spans="22:22">
      <c r="V29" s="58" t="s">
        <v>28</v>
      </c>
    </row>
    <row r="30" spans="22:22">
      <c r="V30" s="58" t="s">
        <v>29</v>
      </c>
    </row>
    <row r="31" spans="22:22">
      <c r="V31" s="58" t="s">
        <v>30</v>
      </c>
    </row>
    <row r="32" spans="22:22">
      <c r="V32" s="58" t="s">
        <v>31</v>
      </c>
    </row>
    <row r="33" spans="22:22">
      <c r="V33" s="58" t="s">
        <v>32</v>
      </c>
    </row>
    <row r="34" spans="22:22">
      <c r="V34" s="58" t="s">
        <v>33</v>
      </c>
    </row>
    <row r="35" spans="22:22">
      <c r="V35" s="58" t="s">
        <v>34</v>
      </c>
    </row>
    <row r="36" spans="22:22">
      <c r="V36" s="58" t="s">
        <v>35</v>
      </c>
    </row>
    <row r="37" spans="22:22">
      <c r="V37" s="58" t="s">
        <v>36</v>
      </c>
    </row>
    <row r="38" spans="22:22">
      <c r="V38" s="58" t="s">
        <v>37</v>
      </c>
    </row>
    <row r="39" spans="22:22">
      <c r="V39" s="58" t="s">
        <v>38</v>
      </c>
    </row>
    <row r="40" spans="22:22">
      <c r="V40" s="58" t="s">
        <v>39</v>
      </c>
    </row>
    <row r="41" spans="22:22">
      <c r="V41" s="58" t="s">
        <v>40</v>
      </c>
    </row>
    <row r="42" spans="22:22">
      <c r="V42" s="58" t="s">
        <v>41</v>
      </c>
    </row>
    <row r="43" spans="22:22">
      <c r="V43" s="58" t="s">
        <v>42</v>
      </c>
    </row>
    <row r="44" spans="22:22">
      <c r="V44" s="58" t="s">
        <v>43</v>
      </c>
    </row>
    <row r="45" spans="22:22">
      <c r="V45" s="58" t="s">
        <v>44</v>
      </c>
    </row>
    <row r="46" spans="22:22">
      <c r="V46" s="58" t="s">
        <v>45</v>
      </c>
    </row>
    <row r="47" spans="22:22">
      <c r="V47" s="58" t="s">
        <v>46</v>
      </c>
    </row>
    <row r="48" spans="22:22">
      <c r="V48" s="58" t="s">
        <v>47</v>
      </c>
    </row>
    <row r="49" spans="22:22">
      <c r="V49" s="58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B1F6-E168-42C0-9F6A-964C8098CEE2}">
  <sheetPr transitionEvaluation="1">
    <pageSetUpPr fitToPage="1"/>
  </sheetPr>
  <dimension ref="A1:Q69"/>
  <sheetViews>
    <sheetView showGridLines="0" tabSelected="1" defaultGridColor="0" topLeftCell="A49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bestFit="1" customWidth="1"/>
    <col min="6" max="6" width="23.19921875" style="2" customWidth="1"/>
    <col min="7" max="7" width="27.59765625" style="2" customWidth="1"/>
    <col min="8" max="9" width="17.796875" style="2" customWidth="1"/>
    <col min="10" max="10" width="19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7" width="10" style="2" customWidth="1"/>
    <col min="18" max="16384" width="10" style="2"/>
  </cols>
  <sheetData>
    <row r="1" spans="1:17">
      <c r="A1" s="2" t="s">
        <v>49</v>
      </c>
    </row>
    <row r="6" spans="1:17" s="26" customFormat="1" ht="27.95" customHeight="1">
      <c r="A6" s="24" t="s">
        <v>50</v>
      </c>
      <c r="B6" s="2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s="26" customFormat="1" ht="25.9" customHeight="1">
      <c r="A7" s="27" t="s">
        <v>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4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12.95" customHeight="1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52</v>
      </c>
    </row>
    <row r="10" spans="1:17" ht="15" customHeight="1">
      <c r="A10" s="20" t="s">
        <v>53</v>
      </c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6" t="s">
        <v>54</v>
      </c>
    </row>
    <row r="11" spans="1:17" ht="21.95" customHeight="1">
      <c r="A11" s="47"/>
      <c r="B11" s="7" t="s">
        <v>55</v>
      </c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7" ht="21.95" customHeight="1">
      <c r="A12" s="48"/>
      <c r="B12" s="8" t="s">
        <v>56</v>
      </c>
      <c r="C12" s="8"/>
      <c r="D12" s="8"/>
      <c r="E12" s="10"/>
      <c r="F12" s="11"/>
      <c r="G12" s="10" t="s">
        <v>57</v>
      </c>
      <c r="H12" s="10"/>
      <c r="I12" s="10"/>
      <c r="J12" s="10"/>
      <c r="K12" s="61"/>
      <c r="L12" s="10" t="s">
        <v>58</v>
      </c>
      <c r="M12" s="10"/>
      <c r="N12" s="10"/>
      <c r="O12" s="10"/>
      <c r="P12" s="12"/>
    </row>
    <row r="13" spans="1:17" ht="21.95" customHeight="1">
      <c r="A13" s="49" t="s">
        <v>59</v>
      </c>
      <c r="B13" s="13" t="s">
        <v>60</v>
      </c>
      <c r="C13" s="14"/>
      <c r="D13" s="14"/>
      <c r="E13" s="14"/>
      <c r="F13" s="13" t="s">
        <v>58</v>
      </c>
      <c r="G13" s="13" t="s">
        <v>60</v>
      </c>
      <c r="H13" s="14"/>
      <c r="I13" s="14"/>
      <c r="J13" s="14"/>
      <c r="K13" s="13" t="s">
        <v>58</v>
      </c>
      <c r="L13" s="13" t="s">
        <v>60</v>
      </c>
      <c r="M13" s="14"/>
      <c r="N13" s="14"/>
      <c r="O13" s="14"/>
      <c r="P13" s="14" t="s">
        <v>58</v>
      </c>
    </row>
    <row r="14" spans="1:17" ht="15">
      <c r="A14" s="56"/>
      <c r="B14" s="38" t="s">
        <v>61</v>
      </c>
      <c r="C14" s="15" t="s">
        <v>62</v>
      </c>
      <c r="D14" s="15" t="s">
        <v>63</v>
      </c>
      <c r="E14" s="15" t="s">
        <v>64</v>
      </c>
      <c r="F14" s="30" t="s">
        <v>65</v>
      </c>
      <c r="G14" s="32" t="s">
        <v>61</v>
      </c>
      <c r="H14" s="15" t="s">
        <v>62</v>
      </c>
      <c r="I14" s="15" t="s">
        <v>63</v>
      </c>
      <c r="J14" s="15" t="s">
        <v>64</v>
      </c>
      <c r="K14" s="15" t="s">
        <v>65</v>
      </c>
      <c r="L14" s="32" t="s">
        <v>61</v>
      </c>
      <c r="M14" s="15" t="s">
        <v>62</v>
      </c>
      <c r="N14" s="15" t="s">
        <v>63</v>
      </c>
      <c r="O14" s="15" t="s">
        <v>64</v>
      </c>
      <c r="P14" s="15" t="s">
        <v>65</v>
      </c>
    </row>
    <row r="15" spans="1:17" ht="15">
      <c r="A15" s="50" t="s">
        <v>66</v>
      </c>
      <c r="B15" s="39">
        <v>3.8443999999999998</v>
      </c>
      <c r="C15" s="16">
        <v>440.51650000000001</v>
      </c>
      <c r="D15" s="16">
        <v>95.567099999999996</v>
      </c>
      <c r="E15" s="16">
        <v>0.113</v>
      </c>
      <c r="F15" s="31">
        <v>536.1966000000001</v>
      </c>
      <c r="G15" s="31">
        <v>11.2209</v>
      </c>
      <c r="H15" s="66">
        <v>1241.3702000000001</v>
      </c>
      <c r="I15" s="70">
        <v>667.4819</v>
      </c>
      <c r="J15" s="63">
        <v>70.680599999999998</v>
      </c>
      <c r="K15" s="31">
        <v>1979.5327</v>
      </c>
      <c r="L15" s="39">
        <v>15.065300000000001</v>
      </c>
      <c r="M15" s="72">
        <v>1681.8867</v>
      </c>
      <c r="N15" s="70">
        <v>763.04899999999998</v>
      </c>
      <c r="O15" s="63">
        <v>70.793599999999998</v>
      </c>
      <c r="P15" s="16">
        <v>2515.7293</v>
      </c>
      <c r="Q15"/>
    </row>
    <row r="16" spans="1:17" ht="15">
      <c r="A16" s="50" t="s">
        <v>67</v>
      </c>
      <c r="B16" s="39">
        <v>6.9800000000000001E-2</v>
      </c>
      <c r="C16" s="16">
        <v>424.1977</v>
      </c>
      <c r="D16" s="16">
        <v>478.31330000000003</v>
      </c>
      <c r="E16" s="16">
        <v>95.602099999999993</v>
      </c>
      <c r="F16" s="31">
        <v>998.11309999999992</v>
      </c>
      <c r="G16" s="31">
        <v>0.38550000000000001</v>
      </c>
      <c r="H16" s="67">
        <v>303.70530000000002</v>
      </c>
      <c r="I16" s="71">
        <v>297.58049999999997</v>
      </c>
      <c r="J16" s="64">
        <v>104.372</v>
      </c>
      <c r="K16" s="31">
        <v>705.65779999999995</v>
      </c>
      <c r="L16" s="39">
        <v>0.45530000000000004</v>
      </c>
      <c r="M16" s="16">
        <v>727.90300000000002</v>
      </c>
      <c r="N16" s="16">
        <v>775.89380000000006</v>
      </c>
      <c r="O16" s="16">
        <v>199.97409999999999</v>
      </c>
      <c r="P16" s="16">
        <v>1703.7709</v>
      </c>
      <c r="Q16"/>
    </row>
    <row r="17" spans="1:17" ht="15">
      <c r="A17" s="50" t="s">
        <v>68</v>
      </c>
      <c r="B17" s="39">
        <v>0.2</v>
      </c>
      <c r="C17" s="16">
        <v>690.10220000000004</v>
      </c>
      <c r="D17" s="16">
        <v>228.07040000000001</v>
      </c>
      <c r="E17" s="16">
        <v>6.9</v>
      </c>
      <c r="F17" s="31">
        <v>925.07260000000008</v>
      </c>
      <c r="G17" s="31">
        <v>1.4845999999999999</v>
      </c>
      <c r="H17" s="67">
        <v>864.01179999999999</v>
      </c>
      <c r="I17" s="71">
        <v>311.71839999999997</v>
      </c>
      <c r="J17" s="64">
        <v>36</v>
      </c>
      <c r="K17" s="31">
        <v>1211.7302</v>
      </c>
      <c r="L17" s="39">
        <v>1.6845999999999999</v>
      </c>
      <c r="M17" s="16">
        <v>1554.114</v>
      </c>
      <c r="N17" s="16">
        <v>539.78880000000004</v>
      </c>
      <c r="O17" s="16">
        <v>42.9</v>
      </c>
      <c r="P17" s="16">
        <v>2136.8027999999999</v>
      </c>
      <c r="Q17"/>
    </row>
    <row r="18" spans="1:17" ht="15">
      <c r="A18" s="51" t="s">
        <v>69</v>
      </c>
      <c r="B18" s="40">
        <v>2E-3</v>
      </c>
      <c r="C18" s="17">
        <v>301.39699999999999</v>
      </c>
      <c r="D18" s="17">
        <v>20.722000000000001</v>
      </c>
      <c r="E18" s="17">
        <v>0</v>
      </c>
      <c r="F18" s="55">
        <v>322.11899999999997</v>
      </c>
      <c r="G18" s="55">
        <v>0.60699999999999998</v>
      </c>
      <c r="H18" s="68">
        <v>1273.825</v>
      </c>
      <c r="I18" s="36">
        <v>492.07600000000002</v>
      </c>
      <c r="J18" s="34">
        <v>23.571999999999999</v>
      </c>
      <c r="K18" s="55">
        <v>1789.473</v>
      </c>
      <c r="L18" s="40">
        <v>0.60899999999999999</v>
      </c>
      <c r="M18" s="17">
        <v>1575.222</v>
      </c>
      <c r="N18" s="17">
        <v>512.798</v>
      </c>
      <c r="O18" s="17">
        <v>23.571999999999999</v>
      </c>
      <c r="P18" s="17">
        <v>2111.5920000000001</v>
      </c>
      <c r="Q18"/>
    </row>
    <row r="19" spans="1:17" ht="15">
      <c r="A19" s="50" t="s">
        <v>70</v>
      </c>
      <c r="B19" s="39">
        <v>0</v>
      </c>
      <c r="C19" s="16">
        <v>730.68240000000003</v>
      </c>
      <c r="D19" s="16">
        <v>123.753</v>
      </c>
      <c r="E19" s="16">
        <v>0.6</v>
      </c>
      <c r="F19" s="31">
        <v>855.0354000000001</v>
      </c>
      <c r="G19" s="31">
        <v>0</v>
      </c>
      <c r="H19" s="67">
        <v>3249.5958000000001</v>
      </c>
      <c r="I19" s="71">
        <v>547.50149999999996</v>
      </c>
      <c r="J19" s="64">
        <v>14.3224</v>
      </c>
      <c r="K19" s="31">
        <v>3811.4196999999999</v>
      </c>
      <c r="L19" s="39">
        <v>0</v>
      </c>
      <c r="M19" s="16">
        <v>3980.2782000000002</v>
      </c>
      <c r="N19" s="16">
        <v>671.25450000000001</v>
      </c>
      <c r="O19" s="16">
        <v>14.9224</v>
      </c>
      <c r="P19" s="16">
        <v>4666.4551000000001</v>
      </c>
      <c r="Q19"/>
    </row>
    <row r="20" spans="1:17" ht="15">
      <c r="A20" s="50" t="s">
        <v>71</v>
      </c>
      <c r="B20" s="39">
        <v>0</v>
      </c>
      <c r="C20" s="16">
        <v>273.07100000000003</v>
      </c>
      <c r="D20" s="16">
        <v>74.3</v>
      </c>
      <c r="E20" s="16">
        <v>7.7350000000000003</v>
      </c>
      <c r="F20" s="31">
        <v>355.10600000000005</v>
      </c>
      <c r="G20" s="31">
        <v>0</v>
      </c>
      <c r="H20" s="67">
        <v>1921.854</v>
      </c>
      <c r="I20" s="71">
        <v>325.471</v>
      </c>
      <c r="J20" s="64">
        <v>9.3640000000000008</v>
      </c>
      <c r="K20" s="31">
        <v>2256.6889999999999</v>
      </c>
      <c r="L20" s="39">
        <v>0</v>
      </c>
      <c r="M20" s="16">
        <v>2194.9250000000002</v>
      </c>
      <c r="N20" s="16">
        <v>399.77100000000002</v>
      </c>
      <c r="O20" s="16">
        <v>17.099</v>
      </c>
      <c r="P20" s="16">
        <v>2611.7950000000001</v>
      </c>
      <c r="Q20"/>
    </row>
    <row r="21" spans="1:17" ht="15">
      <c r="A21" s="50" t="s">
        <v>72</v>
      </c>
      <c r="B21" s="39">
        <v>0</v>
      </c>
      <c r="C21" s="16">
        <v>29.51</v>
      </c>
      <c r="D21" s="16">
        <v>0</v>
      </c>
      <c r="E21" s="16">
        <v>0</v>
      </c>
      <c r="F21" s="31">
        <v>29.51</v>
      </c>
      <c r="G21" s="31">
        <v>0</v>
      </c>
      <c r="H21" s="67">
        <v>144.41</v>
      </c>
      <c r="I21" s="71">
        <v>11.18</v>
      </c>
      <c r="J21" s="64">
        <v>0</v>
      </c>
      <c r="K21" s="31">
        <v>155.59</v>
      </c>
      <c r="L21" s="39">
        <v>0</v>
      </c>
      <c r="M21" s="16">
        <v>173.92</v>
      </c>
      <c r="N21" s="16">
        <v>11.18</v>
      </c>
      <c r="O21" s="16">
        <v>0</v>
      </c>
      <c r="P21" s="16">
        <v>185.1</v>
      </c>
      <c r="Q21"/>
    </row>
    <row r="22" spans="1:17" ht="15">
      <c r="A22" s="51" t="s">
        <v>73</v>
      </c>
      <c r="B22" s="40">
        <v>0</v>
      </c>
      <c r="C22" s="17">
        <v>0</v>
      </c>
      <c r="D22" s="17">
        <v>0</v>
      </c>
      <c r="E22" s="17">
        <v>0</v>
      </c>
      <c r="F22" s="55">
        <v>0</v>
      </c>
      <c r="G22" s="55">
        <v>0.38</v>
      </c>
      <c r="H22" s="68">
        <v>126.62</v>
      </c>
      <c r="I22" s="36">
        <v>8.1</v>
      </c>
      <c r="J22" s="34">
        <v>1.1000000000000001</v>
      </c>
      <c r="K22" s="55">
        <v>135.82</v>
      </c>
      <c r="L22" s="40">
        <v>0.38</v>
      </c>
      <c r="M22" s="17">
        <v>126.62</v>
      </c>
      <c r="N22" s="17">
        <v>8.1</v>
      </c>
      <c r="O22" s="17">
        <v>1.1000000000000001</v>
      </c>
      <c r="P22" s="17">
        <v>135.82</v>
      </c>
      <c r="Q22"/>
    </row>
    <row r="23" spans="1:17" ht="15">
      <c r="A23" s="50" t="s">
        <v>74</v>
      </c>
      <c r="B23" s="39">
        <v>0</v>
      </c>
      <c r="C23" s="16">
        <v>0</v>
      </c>
      <c r="D23" s="16">
        <v>0</v>
      </c>
      <c r="E23" s="16">
        <v>0</v>
      </c>
      <c r="F23" s="31">
        <v>0</v>
      </c>
      <c r="G23" s="31">
        <v>0</v>
      </c>
      <c r="H23" s="67">
        <v>0</v>
      </c>
      <c r="I23" s="71">
        <v>0</v>
      </c>
      <c r="J23" s="64">
        <v>0</v>
      </c>
      <c r="K23" s="31">
        <v>0</v>
      </c>
      <c r="L23" s="39">
        <v>0</v>
      </c>
      <c r="M23" s="16">
        <v>0</v>
      </c>
      <c r="N23" s="16">
        <v>0</v>
      </c>
      <c r="O23" s="16">
        <v>0</v>
      </c>
      <c r="P23" s="16">
        <v>0</v>
      </c>
      <c r="Q23"/>
    </row>
    <row r="24" spans="1:17" ht="15">
      <c r="A24" s="50" t="s">
        <v>75</v>
      </c>
      <c r="B24" s="39">
        <v>0</v>
      </c>
      <c r="C24" s="16">
        <v>467.46</v>
      </c>
      <c r="D24" s="16">
        <v>171.18899999999999</v>
      </c>
      <c r="E24" s="16">
        <v>9.0540000000000003</v>
      </c>
      <c r="F24" s="31">
        <v>647.70299999999997</v>
      </c>
      <c r="G24" s="31">
        <v>2.105</v>
      </c>
      <c r="H24" s="67">
        <v>2095.652</v>
      </c>
      <c r="I24" s="71">
        <v>518.30100000000004</v>
      </c>
      <c r="J24" s="64">
        <v>38.902999999999999</v>
      </c>
      <c r="K24" s="31">
        <v>2652.8559999999998</v>
      </c>
      <c r="L24" s="39">
        <v>2.105</v>
      </c>
      <c r="M24" s="16">
        <v>2563.1120000000001</v>
      </c>
      <c r="N24" s="16">
        <v>689.49</v>
      </c>
      <c r="O24" s="16">
        <v>47.957000000000001</v>
      </c>
      <c r="P24" s="16">
        <v>3300.5589999999997</v>
      </c>
      <c r="Q24"/>
    </row>
    <row r="25" spans="1:17" ht="15">
      <c r="A25" s="50" t="s">
        <v>76</v>
      </c>
      <c r="B25" s="39">
        <v>0</v>
      </c>
      <c r="C25" s="16">
        <v>288.89249999999998</v>
      </c>
      <c r="D25" s="16">
        <v>31.510899999999999</v>
      </c>
      <c r="E25" s="16">
        <v>0.21709999999999999</v>
      </c>
      <c r="F25" s="31">
        <v>320.62049999999999</v>
      </c>
      <c r="G25" s="31">
        <v>0</v>
      </c>
      <c r="H25" s="67">
        <v>2575.4764</v>
      </c>
      <c r="I25" s="71">
        <v>985.36879999999996</v>
      </c>
      <c r="J25" s="64">
        <v>21.999199999999998</v>
      </c>
      <c r="K25" s="31">
        <v>3582.8444</v>
      </c>
      <c r="L25" s="39">
        <v>0</v>
      </c>
      <c r="M25" s="16">
        <v>2864.3688999999999</v>
      </c>
      <c r="N25" s="16">
        <v>1016.8797</v>
      </c>
      <c r="O25" s="16">
        <v>22.216299999999997</v>
      </c>
      <c r="P25" s="16">
        <v>3903.4648999999999</v>
      </c>
      <c r="Q25"/>
    </row>
    <row r="26" spans="1:17" ht="15">
      <c r="A26" s="51" t="s">
        <v>77</v>
      </c>
      <c r="B26" s="40">
        <v>0</v>
      </c>
      <c r="C26" s="17">
        <v>3.1E-2</v>
      </c>
      <c r="D26" s="17">
        <v>0</v>
      </c>
      <c r="E26" s="17">
        <v>0</v>
      </c>
      <c r="F26" s="55">
        <v>3.1E-2</v>
      </c>
      <c r="G26" s="55">
        <v>0</v>
      </c>
      <c r="H26" s="68">
        <v>55.518999999999998</v>
      </c>
      <c r="I26" s="36">
        <v>11.406000000000001</v>
      </c>
      <c r="J26" s="34">
        <v>1.8</v>
      </c>
      <c r="K26" s="55">
        <v>68.724999999999994</v>
      </c>
      <c r="L26" s="40">
        <v>0</v>
      </c>
      <c r="M26" s="17">
        <v>55.55</v>
      </c>
      <c r="N26" s="17">
        <v>11.406000000000001</v>
      </c>
      <c r="O26" s="17">
        <v>1.8</v>
      </c>
      <c r="P26" s="17">
        <v>68.756</v>
      </c>
      <c r="Q26"/>
    </row>
    <row r="27" spans="1:17" ht="15">
      <c r="A27" s="50" t="s">
        <v>78</v>
      </c>
      <c r="B27" s="39">
        <v>1E-3</v>
      </c>
      <c r="C27" s="16">
        <v>231.7124</v>
      </c>
      <c r="D27" s="16">
        <v>172.0307</v>
      </c>
      <c r="E27" s="16">
        <v>17.520399999999999</v>
      </c>
      <c r="F27" s="31">
        <v>421.26350000000002</v>
      </c>
      <c r="G27" s="31">
        <v>0.19259999999999999</v>
      </c>
      <c r="H27" s="67">
        <v>1050.2974999999999</v>
      </c>
      <c r="I27" s="71">
        <v>548.38099999999997</v>
      </c>
      <c r="J27" s="64">
        <v>107.7585</v>
      </c>
      <c r="K27" s="31">
        <v>1706.4369999999999</v>
      </c>
      <c r="L27" s="39">
        <v>0.19359999999999999</v>
      </c>
      <c r="M27" s="16">
        <v>1282.0099</v>
      </c>
      <c r="N27" s="16">
        <v>720.4117</v>
      </c>
      <c r="O27" s="16">
        <v>125.27889999999999</v>
      </c>
      <c r="P27" s="16">
        <v>2127.7004999999999</v>
      </c>
      <c r="Q27"/>
    </row>
    <row r="28" spans="1:17" ht="15">
      <c r="A28" s="50" t="s">
        <v>79</v>
      </c>
      <c r="B28" s="39">
        <v>0.19</v>
      </c>
      <c r="C28" s="16">
        <v>886.71</v>
      </c>
      <c r="D28" s="16">
        <v>231.37</v>
      </c>
      <c r="E28" s="16">
        <v>4.9000000000000004</v>
      </c>
      <c r="F28" s="31">
        <v>1122.98</v>
      </c>
      <c r="G28" s="31">
        <v>4.49</v>
      </c>
      <c r="H28" s="67">
        <v>1930.43</v>
      </c>
      <c r="I28" s="71">
        <v>376.21</v>
      </c>
      <c r="J28" s="64">
        <v>28.59</v>
      </c>
      <c r="K28" s="31">
        <v>2335.23</v>
      </c>
      <c r="L28" s="39">
        <v>4.6800000000000006</v>
      </c>
      <c r="M28" s="16">
        <v>2817.1400000000003</v>
      </c>
      <c r="N28" s="16">
        <v>607.57999999999993</v>
      </c>
      <c r="O28" s="16">
        <v>33.49</v>
      </c>
      <c r="P28" s="16">
        <v>3458.21</v>
      </c>
      <c r="Q28"/>
    </row>
    <row r="29" spans="1:17" ht="15">
      <c r="A29" s="50" t="s">
        <v>80</v>
      </c>
      <c r="B29" s="39">
        <v>5.0438000000000001</v>
      </c>
      <c r="C29" s="16">
        <v>597.10109999999997</v>
      </c>
      <c r="D29" s="16">
        <v>38.445500000000003</v>
      </c>
      <c r="E29" s="16">
        <v>13.8566</v>
      </c>
      <c r="F29" s="31">
        <v>649.40319999999997</v>
      </c>
      <c r="G29" s="31">
        <v>4.6454000000000004</v>
      </c>
      <c r="H29" s="67">
        <v>1326.5245</v>
      </c>
      <c r="I29" s="71">
        <v>261.89159999999998</v>
      </c>
      <c r="J29" s="64">
        <v>34.446399999999997</v>
      </c>
      <c r="K29" s="31">
        <v>1622.8625</v>
      </c>
      <c r="L29" s="39">
        <v>9.6891999999999996</v>
      </c>
      <c r="M29" s="16">
        <v>1923.6255999999998</v>
      </c>
      <c r="N29" s="16">
        <v>300.33709999999996</v>
      </c>
      <c r="O29" s="16">
        <v>48.302999999999997</v>
      </c>
      <c r="P29" s="16">
        <v>2272.2656999999999</v>
      </c>
      <c r="Q29"/>
    </row>
    <row r="30" spans="1:17" ht="15">
      <c r="A30" s="51" t="s">
        <v>81</v>
      </c>
      <c r="B30" s="40">
        <v>0</v>
      </c>
      <c r="C30" s="17">
        <v>253.1652</v>
      </c>
      <c r="D30" s="17">
        <v>74.58</v>
      </c>
      <c r="E30" s="17">
        <v>4</v>
      </c>
      <c r="F30" s="55">
        <v>331.74520000000001</v>
      </c>
      <c r="G30" s="55">
        <v>0.52200000000000002</v>
      </c>
      <c r="H30" s="68">
        <v>1566.566</v>
      </c>
      <c r="I30" s="36">
        <v>600.97760000000005</v>
      </c>
      <c r="J30" s="34">
        <v>41.548999999999999</v>
      </c>
      <c r="K30" s="55">
        <v>2209.0925999999999</v>
      </c>
      <c r="L30" s="40">
        <v>0.52200000000000002</v>
      </c>
      <c r="M30" s="17">
        <v>1819.7311999999999</v>
      </c>
      <c r="N30" s="17">
        <v>675.55760000000009</v>
      </c>
      <c r="O30" s="17">
        <v>45.548999999999999</v>
      </c>
      <c r="P30" s="17">
        <v>2540.8377999999998</v>
      </c>
      <c r="Q30"/>
    </row>
    <row r="31" spans="1:17" ht="15">
      <c r="A31" s="50" t="s">
        <v>82</v>
      </c>
      <c r="B31" s="39">
        <v>3.78E-2</v>
      </c>
      <c r="C31" s="16">
        <v>456.96350000000001</v>
      </c>
      <c r="D31" s="16">
        <v>4.4000000000000004</v>
      </c>
      <c r="E31" s="16">
        <v>0</v>
      </c>
      <c r="F31" s="31">
        <v>461.36349999999999</v>
      </c>
      <c r="G31" s="31">
        <v>1.9407000000000001</v>
      </c>
      <c r="H31" s="67">
        <v>2537.2964000000002</v>
      </c>
      <c r="I31" s="71">
        <v>177.8895</v>
      </c>
      <c r="J31" s="64">
        <v>4.3966000000000003</v>
      </c>
      <c r="K31" s="31">
        <v>2719.5825000000004</v>
      </c>
      <c r="L31" s="39">
        <v>1.9785000000000001</v>
      </c>
      <c r="M31" s="16">
        <v>2994.2599</v>
      </c>
      <c r="N31" s="16">
        <v>182.2895</v>
      </c>
      <c r="O31" s="16">
        <v>4.3966000000000003</v>
      </c>
      <c r="P31" s="16">
        <v>3180.9460000000004</v>
      </c>
      <c r="Q31"/>
    </row>
    <row r="32" spans="1:17" ht="15">
      <c r="A32" s="50" t="s">
        <v>83</v>
      </c>
      <c r="B32" s="39">
        <v>2.649</v>
      </c>
      <c r="C32" s="16">
        <v>620.85799999999995</v>
      </c>
      <c r="D32" s="16">
        <v>43.953000000000003</v>
      </c>
      <c r="E32" s="16">
        <v>0.7</v>
      </c>
      <c r="F32" s="31">
        <v>665.51099999999997</v>
      </c>
      <c r="G32" s="31">
        <v>2.9990000000000001</v>
      </c>
      <c r="H32" s="67">
        <v>1464.829</v>
      </c>
      <c r="I32" s="71">
        <v>44.515999999999998</v>
      </c>
      <c r="J32" s="64">
        <v>1.4999999999999999E-2</v>
      </c>
      <c r="K32" s="31">
        <v>1509.3600000000001</v>
      </c>
      <c r="L32" s="39">
        <v>5.6479999999999997</v>
      </c>
      <c r="M32" s="16">
        <v>2085.6869999999999</v>
      </c>
      <c r="N32" s="16">
        <v>88.468999999999994</v>
      </c>
      <c r="O32" s="16">
        <v>0.71499999999999997</v>
      </c>
      <c r="P32" s="16">
        <v>2174.8710000000001</v>
      </c>
      <c r="Q32"/>
    </row>
    <row r="33" spans="1:17" ht="15">
      <c r="A33" s="50" t="s">
        <v>84</v>
      </c>
      <c r="B33" s="39">
        <v>0</v>
      </c>
      <c r="C33" s="16">
        <v>14.428000000000001</v>
      </c>
      <c r="D33" s="16">
        <v>229.0016</v>
      </c>
      <c r="E33" s="16">
        <v>50.013599999999997</v>
      </c>
      <c r="F33" s="31">
        <v>293.44319999999999</v>
      </c>
      <c r="G33" s="31">
        <v>0</v>
      </c>
      <c r="H33" s="67">
        <v>191.29300000000001</v>
      </c>
      <c r="I33" s="71">
        <v>496.00170000000003</v>
      </c>
      <c r="J33" s="64">
        <v>213.80500000000001</v>
      </c>
      <c r="K33" s="31">
        <v>901.09969999999998</v>
      </c>
      <c r="L33" s="39">
        <v>0</v>
      </c>
      <c r="M33" s="16">
        <v>205.721</v>
      </c>
      <c r="N33" s="16">
        <v>725.00330000000008</v>
      </c>
      <c r="O33" s="16">
        <v>263.8186</v>
      </c>
      <c r="P33" s="16">
        <v>1194.5428999999999</v>
      </c>
      <c r="Q33"/>
    </row>
    <row r="34" spans="1:17" ht="15">
      <c r="A34" s="51" t="s">
        <v>85</v>
      </c>
      <c r="B34" s="40">
        <v>0.12</v>
      </c>
      <c r="C34" s="17">
        <v>33.299999999999997</v>
      </c>
      <c r="D34" s="17">
        <v>176.29</v>
      </c>
      <c r="E34" s="17">
        <v>46.87</v>
      </c>
      <c r="F34" s="55">
        <v>256.45999999999998</v>
      </c>
      <c r="G34" s="55">
        <v>1.51</v>
      </c>
      <c r="H34" s="68">
        <v>414.06</v>
      </c>
      <c r="I34" s="36">
        <v>320.70999999999998</v>
      </c>
      <c r="J34" s="34">
        <v>49.78</v>
      </c>
      <c r="K34" s="55">
        <v>784.55</v>
      </c>
      <c r="L34" s="40">
        <v>1.63</v>
      </c>
      <c r="M34" s="17">
        <v>447.36</v>
      </c>
      <c r="N34" s="17">
        <v>497</v>
      </c>
      <c r="O34" s="17">
        <v>96.65</v>
      </c>
      <c r="P34" s="17">
        <v>1041.01</v>
      </c>
      <c r="Q34"/>
    </row>
    <row r="35" spans="1:17" ht="15">
      <c r="A35" s="50" t="s">
        <v>86</v>
      </c>
      <c r="B35" s="39">
        <v>2.7120000000000002</v>
      </c>
      <c r="C35" s="16">
        <v>83.424999999999997</v>
      </c>
      <c r="D35" s="16">
        <v>48.725000000000001</v>
      </c>
      <c r="E35" s="16">
        <v>1</v>
      </c>
      <c r="F35" s="31">
        <v>133.15</v>
      </c>
      <c r="G35" s="31">
        <v>12.462</v>
      </c>
      <c r="H35" s="67">
        <v>305.98399999999998</v>
      </c>
      <c r="I35" s="71">
        <v>137.58099999999999</v>
      </c>
      <c r="J35" s="64">
        <v>4.3600000000000003</v>
      </c>
      <c r="K35" s="31">
        <v>447.92499999999995</v>
      </c>
      <c r="L35" s="39">
        <v>15.173999999999999</v>
      </c>
      <c r="M35" s="16">
        <v>389.40899999999999</v>
      </c>
      <c r="N35" s="16">
        <v>186.30599999999998</v>
      </c>
      <c r="O35" s="16">
        <v>5.36</v>
      </c>
      <c r="P35" s="16">
        <v>581.07499999999993</v>
      </c>
      <c r="Q35"/>
    </row>
    <row r="36" spans="1:17" ht="15">
      <c r="A36" s="50" t="s">
        <v>87</v>
      </c>
      <c r="B36" s="39">
        <v>0</v>
      </c>
      <c r="C36" s="16">
        <v>41.640799999999999</v>
      </c>
      <c r="D36" s="16">
        <v>11.779199999999999</v>
      </c>
      <c r="E36" s="16">
        <v>0</v>
      </c>
      <c r="F36" s="31">
        <v>53.42</v>
      </c>
      <c r="G36" s="31">
        <v>8.6599999999999996E-2</v>
      </c>
      <c r="H36" s="67">
        <v>320.85059999999999</v>
      </c>
      <c r="I36" s="71">
        <v>75.053700000000006</v>
      </c>
      <c r="J36" s="64">
        <v>5.7572999999999999</v>
      </c>
      <c r="K36" s="31">
        <v>401.66159999999996</v>
      </c>
      <c r="L36" s="39">
        <v>8.6599999999999996E-2</v>
      </c>
      <c r="M36" s="16">
        <v>362.4914</v>
      </c>
      <c r="N36" s="16">
        <v>86.832900000000009</v>
      </c>
      <c r="O36" s="16">
        <v>5.7572999999999999</v>
      </c>
      <c r="P36" s="16">
        <v>455.08159999999998</v>
      </c>
      <c r="Q36"/>
    </row>
    <row r="37" spans="1:17" ht="15">
      <c r="A37" s="50" t="s">
        <v>88</v>
      </c>
      <c r="B37" s="39">
        <v>4.3239999999999998</v>
      </c>
      <c r="C37" s="16">
        <v>292.30950000000001</v>
      </c>
      <c r="D37" s="16">
        <v>21.25</v>
      </c>
      <c r="E37" s="16">
        <v>0</v>
      </c>
      <c r="F37" s="31">
        <v>313.55950000000001</v>
      </c>
      <c r="G37" s="31">
        <v>10.241899999999999</v>
      </c>
      <c r="H37" s="67">
        <v>1921.1005</v>
      </c>
      <c r="I37" s="71">
        <v>397.06319999999999</v>
      </c>
      <c r="J37" s="64">
        <v>13.782999999999999</v>
      </c>
      <c r="K37" s="31">
        <v>2331.9467</v>
      </c>
      <c r="L37" s="39">
        <v>14.565899999999999</v>
      </c>
      <c r="M37" s="16">
        <v>2213.41</v>
      </c>
      <c r="N37" s="16">
        <v>418.31319999999999</v>
      </c>
      <c r="O37" s="16">
        <v>13.782999999999999</v>
      </c>
      <c r="P37" s="16">
        <v>2645.5061999999998</v>
      </c>
      <c r="Q37"/>
    </row>
    <row r="38" spans="1:17" ht="15">
      <c r="A38" s="51" t="s">
        <v>89</v>
      </c>
      <c r="B38" s="40">
        <v>0</v>
      </c>
      <c r="C38" s="17">
        <v>138.1927</v>
      </c>
      <c r="D38" s="17">
        <v>56.501899999999999</v>
      </c>
      <c r="E38" s="17">
        <v>0.3</v>
      </c>
      <c r="F38" s="55">
        <v>194.99460000000002</v>
      </c>
      <c r="G38" s="55">
        <v>0</v>
      </c>
      <c r="H38" s="68">
        <v>2105.6232</v>
      </c>
      <c r="I38" s="36">
        <v>754.79399999999998</v>
      </c>
      <c r="J38" s="34">
        <v>23.822199999999999</v>
      </c>
      <c r="K38" s="55">
        <v>2884.2393999999999</v>
      </c>
      <c r="L38" s="40">
        <v>0</v>
      </c>
      <c r="M38" s="17">
        <v>2243.8159000000001</v>
      </c>
      <c r="N38" s="17">
        <v>811.29589999999996</v>
      </c>
      <c r="O38" s="17">
        <v>24.122199999999999</v>
      </c>
      <c r="P38" s="17">
        <v>3079.2339999999999</v>
      </c>
      <c r="Q38"/>
    </row>
    <row r="39" spans="1:17" ht="15">
      <c r="A39" s="50" t="s">
        <v>90</v>
      </c>
      <c r="B39" s="39">
        <v>0</v>
      </c>
      <c r="C39" s="16">
        <v>480.1001</v>
      </c>
      <c r="D39" s="16">
        <v>34.116599999999998</v>
      </c>
      <c r="E39" s="16">
        <v>0.4</v>
      </c>
      <c r="F39" s="31">
        <v>514.61669999999992</v>
      </c>
      <c r="G39" s="31">
        <v>0</v>
      </c>
      <c r="H39" s="67">
        <v>1532.9122</v>
      </c>
      <c r="I39" s="71">
        <v>152.79040000000001</v>
      </c>
      <c r="J39" s="64">
        <v>5.8719000000000001</v>
      </c>
      <c r="K39" s="31">
        <v>1691.5745000000002</v>
      </c>
      <c r="L39" s="39">
        <v>0</v>
      </c>
      <c r="M39" s="16">
        <v>2013.0122999999999</v>
      </c>
      <c r="N39" s="16">
        <v>186.90700000000001</v>
      </c>
      <c r="O39" s="16">
        <v>6.2719000000000005</v>
      </c>
      <c r="P39" s="16">
        <v>2206.1912000000002</v>
      </c>
      <c r="Q39"/>
    </row>
    <row r="40" spans="1:17" ht="15">
      <c r="A40" s="50" t="s">
        <v>91</v>
      </c>
      <c r="B40" s="39">
        <v>0</v>
      </c>
      <c r="C40" s="16">
        <v>664.47299999999996</v>
      </c>
      <c r="D40" s="16">
        <v>55.570999999999998</v>
      </c>
      <c r="E40" s="16">
        <v>0.79</v>
      </c>
      <c r="F40" s="31">
        <v>720.83399999999995</v>
      </c>
      <c r="G40" s="31">
        <v>0</v>
      </c>
      <c r="H40" s="67">
        <v>2327.1979999999999</v>
      </c>
      <c r="I40" s="71">
        <v>100.476</v>
      </c>
      <c r="J40" s="64">
        <v>1.5</v>
      </c>
      <c r="K40" s="31">
        <v>2429.174</v>
      </c>
      <c r="L40" s="39">
        <v>0</v>
      </c>
      <c r="M40" s="16">
        <v>2991.6709999999998</v>
      </c>
      <c r="N40" s="16">
        <v>156.047</v>
      </c>
      <c r="O40" s="16">
        <v>2.29</v>
      </c>
      <c r="P40" s="16">
        <v>3150.0079999999998</v>
      </c>
      <c r="Q40"/>
    </row>
    <row r="41" spans="1:17" ht="15">
      <c r="A41" s="50" t="s">
        <v>92</v>
      </c>
      <c r="B41" s="39">
        <v>0</v>
      </c>
      <c r="C41" s="16">
        <v>501.62709999999998</v>
      </c>
      <c r="D41" s="16">
        <v>538.75440000000003</v>
      </c>
      <c r="E41" s="16">
        <v>49.168199999999999</v>
      </c>
      <c r="F41" s="31">
        <v>1089.5497</v>
      </c>
      <c r="G41" s="31">
        <v>0</v>
      </c>
      <c r="H41" s="67">
        <v>1511.1152</v>
      </c>
      <c r="I41" s="71">
        <v>1062.5862</v>
      </c>
      <c r="J41" s="64">
        <v>208.0086</v>
      </c>
      <c r="K41" s="31">
        <v>2781.71</v>
      </c>
      <c r="L41" s="39">
        <v>0</v>
      </c>
      <c r="M41" s="16">
        <v>2012.7422999999999</v>
      </c>
      <c r="N41" s="16">
        <v>1601.3406</v>
      </c>
      <c r="O41" s="16">
        <v>257.17680000000001</v>
      </c>
      <c r="P41" s="16">
        <v>3871.2597000000001</v>
      </c>
      <c r="Q41"/>
    </row>
    <row r="42" spans="1:17" ht="15">
      <c r="A42" s="51" t="s">
        <v>93</v>
      </c>
      <c r="B42" s="40">
        <v>0</v>
      </c>
      <c r="C42" s="17">
        <v>212.04</v>
      </c>
      <c r="D42" s="17">
        <v>28.79</v>
      </c>
      <c r="E42" s="17">
        <v>0.2</v>
      </c>
      <c r="F42" s="55">
        <v>241.02999999999997</v>
      </c>
      <c r="G42" s="55">
        <v>0.11</v>
      </c>
      <c r="H42" s="68">
        <v>1834.96</v>
      </c>
      <c r="I42" s="36">
        <v>351.02</v>
      </c>
      <c r="J42" s="34">
        <v>33.9</v>
      </c>
      <c r="K42" s="55">
        <v>2219.88</v>
      </c>
      <c r="L42" s="40">
        <v>0.11</v>
      </c>
      <c r="M42" s="17">
        <v>2047</v>
      </c>
      <c r="N42" s="17">
        <v>379.81</v>
      </c>
      <c r="O42" s="17">
        <v>34.1</v>
      </c>
      <c r="P42" s="17">
        <v>2460.91</v>
      </c>
      <c r="Q42"/>
    </row>
    <row r="43" spans="1:17" ht="15">
      <c r="A43" s="50" t="s">
        <v>94</v>
      </c>
      <c r="B43" s="39">
        <v>0</v>
      </c>
      <c r="C43" s="16">
        <v>410.04270000000002</v>
      </c>
      <c r="D43" s="16">
        <v>16.3</v>
      </c>
      <c r="E43" s="16">
        <v>0.1</v>
      </c>
      <c r="F43" s="31">
        <v>426.44270000000006</v>
      </c>
      <c r="G43" s="31">
        <v>0</v>
      </c>
      <c r="H43" s="67">
        <v>1530.2192</v>
      </c>
      <c r="I43" s="71">
        <v>28.8751</v>
      </c>
      <c r="J43" s="64">
        <v>6.7119999999999997</v>
      </c>
      <c r="K43" s="31">
        <v>1565.8063</v>
      </c>
      <c r="L43" s="39">
        <v>0</v>
      </c>
      <c r="M43" s="16">
        <v>1940.2619</v>
      </c>
      <c r="N43" s="16">
        <v>45.1751</v>
      </c>
      <c r="O43" s="16">
        <v>6.8119999999999994</v>
      </c>
      <c r="P43" s="16">
        <v>1992.249</v>
      </c>
      <c r="Q43"/>
    </row>
    <row r="44" spans="1:17" ht="15">
      <c r="A44" s="50" t="s">
        <v>95</v>
      </c>
      <c r="B44" s="39">
        <v>0</v>
      </c>
      <c r="C44" s="16">
        <v>48.174999999999997</v>
      </c>
      <c r="D44" s="16">
        <v>70.165000000000006</v>
      </c>
      <c r="E44" s="16">
        <v>10.375</v>
      </c>
      <c r="F44" s="31">
        <v>128.715</v>
      </c>
      <c r="G44" s="31">
        <v>0</v>
      </c>
      <c r="H44" s="67">
        <v>272.3519</v>
      </c>
      <c r="I44" s="71">
        <v>102.64700000000001</v>
      </c>
      <c r="J44" s="64">
        <v>7.2910000000000004</v>
      </c>
      <c r="K44" s="31">
        <v>382.28989999999999</v>
      </c>
      <c r="L44" s="39">
        <v>0</v>
      </c>
      <c r="M44" s="16">
        <v>320.52690000000001</v>
      </c>
      <c r="N44" s="16">
        <v>172.81200000000001</v>
      </c>
      <c r="O44" s="16">
        <v>17.666</v>
      </c>
      <c r="P44" s="16">
        <v>511.00490000000002</v>
      </c>
      <c r="Q44"/>
    </row>
    <row r="45" spans="1:17" ht="15">
      <c r="A45" s="50" t="s">
        <v>96</v>
      </c>
      <c r="B45" s="39">
        <v>0</v>
      </c>
      <c r="C45" s="16">
        <v>38.07</v>
      </c>
      <c r="D45" s="16">
        <v>6.8</v>
      </c>
      <c r="E45" s="16">
        <v>0</v>
      </c>
      <c r="F45" s="31">
        <v>44.87</v>
      </c>
      <c r="G45" s="31">
        <v>0</v>
      </c>
      <c r="H45" s="67">
        <v>207.25</v>
      </c>
      <c r="I45" s="71">
        <v>27.68</v>
      </c>
      <c r="J45" s="64">
        <v>0.35</v>
      </c>
      <c r="K45" s="31">
        <v>235.28</v>
      </c>
      <c r="L45" s="39">
        <v>0</v>
      </c>
      <c r="M45" s="16">
        <v>245.32</v>
      </c>
      <c r="N45" s="16">
        <v>34.479999999999997</v>
      </c>
      <c r="O45" s="16">
        <v>0.35</v>
      </c>
      <c r="P45" s="16">
        <v>280.14999999999998</v>
      </c>
      <c r="Q45"/>
    </row>
    <row r="46" spans="1:17" ht="15">
      <c r="A46" s="51" t="s">
        <v>97</v>
      </c>
      <c r="B46" s="40">
        <v>0</v>
      </c>
      <c r="C46" s="17">
        <v>561.97149999999999</v>
      </c>
      <c r="D46" s="17">
        <v>224.8655</v>
      </c>
      <c r="E46" s="17">
        <v>33.971800000000002</v>
      </c>
      <c r="F46" s="55">
        <v>820.80880000000002</v>
      </c>
      <c r="G46" s="55">
        <v>0</v>
      </c>
      <c r="H46" s="68">
        <v>972.17370000000005</v>
      </c>
      <c r="I46" s="36">
        <v>631.58759999999995</v>
      </c>
      <c r="J46" s="34">
        <v>74.329099999999997</v>
      </c>
      <c r="K46" s="55">
        <v>1678.0904</v>
      </c>
      <c r="L46" s="40">
        <v>0</v>
      </c>
      <c r="M46" s="17">
        <v>1534.1451999999999</v>
      </c>
      <c r="N46" s="17">
        <v>856.45309999999995</v>
      </c>
      <c r="O46" s="17">
        <v>108.3009</v>
      </c>
      <c r="P46" s="17">
        <v>2498.8991999999998</v>
      </c>
      <c r="Q46"/>
    </row>
    <row r="47" spans="1:17" ht="15">
      <c r="A47" s="50" t="s">
        <v>98</v>
      </c>
      <c r="B47" s="39">
        <v>0</v>
      </c>
      <c r="C47" s="16">
        <v>589.21900000000005</v>
      </c>
      <c r="D47" s="16">
        <v>143.78360000000001</v>
      </c>
      <c r="E47" s="16">
        <v>22.1096</v>
      </c>
      <c r="F47" s="31">
        <v>755.11220000000003</v>
      </c>
      <c r="G47" s="31">
        <v>0</v>
      </c>
      <c r="H47" s="67">
        <v>1637.1677999999999</v>
      </c>
      <c r="I47" s="71">
        <v>541.07910000000004</v>
      </c>
      <c r="J47" s="64">
        <v>55.55</v>
      </c>
      <c r="K47" s="31">
        <v>2233.7969000000003</v>
      </c>
      <c r="L47" s="39">
        <v>0</v>
      </c>
      <c r="M47" s="16">
        <v>2226.3868000000002</v>
      </c>
      <c r="N47" s="16">
        <v>684.86270000000002</v>
      </c>
      <c r="O47" s="16">
        <v>77.659599999999998</v>
      </c>
      <c r="P47" s="16">
        <v>2988.9091000000003</v>
      </c>
      <c r="Q47"/>
    </row>
    <row r="48" spans="1:17" ht="15">
      <c r="A48" s="50" t="s">
        <v>99</v>
      </c>
      <c r="B48" s="39">
        <v>0.01</v>
      </c>
      <c r="C48" s="16">
        <v>535.22699999999998</v>
      </c>
      <c r="D48" s="16">
        <v>118.581</v>
      </c>
      <c r="E48" s="16">
        <v>2.7</v>
      </c>
      <c r="F48" s="31">
        <v>656.50800000000004</v>
      </c>
      <c r="G48" s="31">
        <v>5.4210000000000003</v>
      </c>
      <c r="H48" s="67">
        <v>1735.374</v>
      </c>
      <c r="I48" s="71">
        <v>783.404</v>
      </c>
      <c r="J48" s="64">
        <v>30.946999999999999</v>
      </c>
      <c r="K48" s="31">
        <v>2549.7250000000004</v>
      </c>
      <c r="L48" s="39">
        <v>5.431</v>
      </c>
      <c r="M48" s="16">
        <v>2270.6010000000001</v>
      </c>
      <c r="N48" s="16">
        <v>901.98500000000001</v>
      </c>
      <c r="O48" s="16">
        <v>33.646999999999998</v>
      </c>
      <c r="P48" s="16">
        <v>3206.2330000000002</v>
      </c>
      <c r="Q48"/>
    </row>
    <row r="49" spans="1:17" ht="15">
      <c r="A49" s="50" t="s">
        <v>100</v>
      </c>
      <c r="B49" s="39">
        <v>0</v>
      </c>
      <c r="C49" s="16">
        <v>178.23990000000001</v>
      </c>
      <c r="D49" s="16">
        <v>48.513300000000001</v>
      </c>
      <c r="E49" s="16">
        <v>0.4</v>
      </c>
      <c r="F49" s="31">
        <v>227.1532</v>
      </c>
      <c r="G49" s="31">
        <v>0</v>
      </c>
      <c r="H49" s="67">
        <v>2107.6284999999998</v>
      </c>
      <c r="I49" s="71">
        <v>641.01199999999994</v>
      </c>
      <c r="J49" s="64">
        <v>32.136800000000001</v>
      </c>
      <c r="K49" s="31">
        <v>2780.7772999999997</v>
      </c>
      <c r="L49" s="39">
        <v>0</v>
      </c>
      <c r="M49" s="16">
        <v>2285.8683999999998</v>
      </c>
      <c r="N49" s="16">
        <v>689.5252999999999</v>
      </c>
      <c r="O49" s="16">
        <v>32.536799999999999</v>
      </c>
      <c r="P49" s="16">
        <v>3007.9304999999999</v>
      </c>
      <c r="Q49"/>
    </row>
    <row r="50" spans="1:17" ht="15">
      <c r="A50" s="51" t="s">
        <v>101</v>
      </c>
      <c r="B50" s="40">
        <v>1.444</v>
      </c>
      <c r="C50" s="17">
        <v>491.57600000000002</v>
      </c>
      <c r="D50" s="17">
        <v>75.156999999999996</v>
      </c>
      <c r="E50" s="17">
        <v>1.3</v>
      </c>
      <c r="F50" s="55">
        <v>568.03300000000002</v>
      </c>
      <c r="G50" s="55">
        <v>6.9809999999999999</v>
      </c>
      <c r="H50" s="68">
        <v>1406.2159999999999</v>
      </c>
      <c r="I50" s="36">
        <v>298.50099999999998</v>
      </c>
      <c r="J50" s="34">
        <v>7.4420000000000002</v>
      </c>
      <c r="K50" s="55">
        <v>1712.1589999999999</v>
      </c>
      <c r="L50" s="40">
        <v>8.4250000000000007</v>
      </c>
      <c r="M50" s="17">
        <v>1897.7919999999999</v>
      </c>
      <c r="N50" s="17">
        <v>373.65799999999996</v>
      </c>
      <c r="O50" s="17">
        <v>8.7420000000000009</v>
      </c>
      <c r="P50" s="17">
        <v>2280.192</v>
      </c>
      <c r="Q50"/>
    </row>
    <row r="51" spans="1:17" ht="15">
      <c r="A51" s="50" t="s">
        <v>102</v>
      </c>
      <c r="B51" s="39">
        <v>0</v>
      </c>
      <c r="C51" s="16">
        <v>352.05840000000001</v>
      </c>
      <c r="D51" s="16">
        <v>29.4361</v>
      </c>
      <c r="E51" s="16">
        <v>0.3</v>
      </c>
      <c r="F51" s="31">
        <v>381.79450000000003</v>
      </c>
      <c r="G51" s="31">
        <v>24.565999999999999</v>
      </c>
      <c r="H51" s="67">
        <v>1588.2399</v>
      </c>
      <c r="I51" s="71">
        <v>228.09970000000001</v>
      </c>
      <c r="J51" s="64">
        <v>7.7</v>
      </c>
      <c r="K51" s="31">
        <v>1824.0396000000001</v>
      </c>
      <c r="L51" s="39">
        <v>24.565999999999999</v>
      </c>
      <c r="M51" s="16">
        <v>1940.2982999999999</v>
      </c>
      <c r="N51" s="16">
        <v>257.53579999999999</v>
      </c>
      <c r="O51" s="16">
        <v>8</v>
      </c>
      <c r="P51" s="16">
        <v>2205.8341</v>
      </c>
      <c r="Q51"/>
    </row>
    <row r="52" spans="1:17" ht="15">
      <c r="A52" s="50" t="s">
        <v>103</v>
      </c>
      <c r="B52" s="39">
        <v>0</v>
      </c>
      <c r="C52" s="16">
        <v>81.33</v>
      </c>
      <c r="D52" s="16">
        <v>176.48</v>
      </c>
      <c r="E52" s="16">
        <v>88.59</v>
      </c>
      <c r="F52" s="31">
        <v>346.4</v>
      </c>
      <c r="G52" s="31">
        <v>0.497</v>
      </c>
      <c r="H52" s="67">
        <v>1112.508</v>
      </c>
      <c r="I52" s="71">
        <v>1291.0329999999999</v>
      </c>
      <c r="J52" s="64">
        <v>258.67</v>
      </c>
      <c r="K52" s="31">
        <v>2662.2110000000002</v>
      </c>
      <c r="L52" s="39">
        <v>0.497</v>
      </c>
      <c r="M52" s="16">
        <v>1193.838</v>
      </c>
      <c r="N52" s="16">
        <v>1467.5129999999999</v>
      </c>
      <c r="O52" s="16">
        <v>347.26</v>
      </c>
      <c r="P52" s="16">
        <v>3008.6110000000003</v>
      </c>
      <c r="Q52"/>
    </row>
    <row r="53" spans="1:17" ht="15">
      <c r="A53" s="50" t="s">
        <v>104</v>
      </c>
      <c r="B53" s="39">
        <v>0</v>
      </c>
      <c r="C53" s="16">
        <v>879.471</v>
      </c>
      <c r="D53" s="16">
        <v>110.994</v>
      </c>
      <c r="E53" s="16">
        <v>0.93300000000000005</v>
      </c>
      <c r="F53" s="31">
        <v>991.39800000000002</v>
      </c>
      <c r="G53" s="31">
        <v>0.309</v>
      </c>
      <c r="H53" s="67">
        <v>1350.5360000000001</v>
      </c>
      <c r="I53" s="71">
        <v>607.10699999999997</v>
      </c>
      <c r="J53" s="64">
        <v>22.547000000000001</v>
      </c>
      <c r="K53" s="31">
        <v>1980.19</v>
      </c>
      <c r="L53" s="39">
        <v>0.309</v>
      </c>
      <c r="M53" s="16">
        <v>2230.0070000000001</v>
      </c>
      <c r="N53" s="16">
        <v>718.101</v>
      </c>
      <c r="O53" s="16">
        <v>23.48</v>
      </c>
      <c r="P53" s="16">
        <v>2971.5880000000002</v>
      </c>
      <c r="Q53"/>
    </row>
    <row r="54" spans="1:17" ht="15">
      <c r="A54" s="51" t="s">
        <v>105</v>
      </c>
      <c r="B54" s="40">
        <v>0</v>
      </c>
      <c r="C54" s="17">
        <v>12.690799999999999</v>
      </c>
      <c r="D54" s="17">
        <v>2.7263000000000002</v>
      </c>
      <c r="E54" s="17">
        <v>0</v>
      </c>
      <c r="F54" s="55">
        <v>15.4171</v>
      </c>
      <c r="G54" s="55">
        <v>0.86570000000000003</v>
      </c>
      <c r="H54" s="68">
        <v>65.014099999999999</v>
      </c>
      <c r="I54" s="36">
        <v>28.376200000000001</v>
      </c>
      <c r="J54" s="34">
        <v>1.3998999999999999</v>
      </c>
      <c r="K54" s="55">
        <v>94.790199999999999</v>
      </c>
      <c r="L54" s="40">
        <v>0.86570000000000003</v>
      </c>
      <c r="M54" s="17">
        <v>77.704899999999995</v>
      </c>
      <c r="N54" s="17">
        <v>31.102499999999999</v>
      </c>
      <c r="O54" s="17">
        <v>1.3998999999999999</v>
      </c>
      <c r="P54" s="17">
        <v>110.2073</v>
      </c>
      <c r="Q54"/>
    </row>
    <row r="55" spans="1:17" ht="15">
      <c r="A55" s="50" t="s">
        <v>106</v>
      </c>
      <c r="B55" s="39">
        <v>1.41</v>
      </c>
      <c r="C55" s="16">
        <v>292.745</v>
      </c>
      <c r="D55" s="16">
        <v>58.996000000000002</v>
      </c>
      <c r="E55" s="16">
        <v>0.7</v>
      </c>
      <c r="F55" s="31">
        <v>352.44099999999997</v>
      </c>
      <c r="G55" s="31">
        <v>1.7869999999999999</v>
      </c>
      <c r="H55" s="67">
        <v>924.70500000000004</v>
      </c>
      <c r="I55" s="71">
        <v>460.24700000000001</v>
      </c>
      <c r="J55" s="64">
        <v>39.770000000000003</v>
      </c>
      <c r="K55" s="31">
        <v>1424.722</v>
      </c>
      <c r="L55" s="39">
        <v>3.1970000000000001</v>
      </c>
      <c r="M55" s="16">
        <v>1217.45</v>
      </c>
      <c r="N55" s="16">
        <v>519.24300000000005</v>
      </c>
      <c r="O55" s="16">
        <v>40.470000000000006</v>
      </c>
      <c r="P55" s="16">
        <v>1777.163</v>
      </c>
      <c r="Q55"/>
    </row>
    <row r="56" spans="1:17" ht="15">
      <c r="A56" s="50" t="s">
        <v>107</v>
      </c>
      <c r="B56" s="39">
        <v>0</v>
      </c>
      <c r="C56" s="16">
        <v>155.17500000000001</v>
      </c>
      <c r="D56" s="16">
        <v>51.073</v>
      </c>
      <c r="E56" s="16">
        <v>5.6</v>
      </c>
      <c r="F56" s="31">
        <v>211.84800000000001</v>
      </c>
      <c r="G56" s="31">
        <v>2.605</v>
      </c>
      <c r="H56" s="67">
        <v>2043.0523000000001</v>
      </c>
      <c r="I56" s="71">
        <v>155.00569999999999</v>
      </c>
      <c r="J56" s="64">
        <v>5.3</v>
      </c>
      <c r="K56" s="31">
        <v>2203.3580000000002</v>
      </c>
      <c r="L56" s="39">
        <v>2.605</v>
      </c>
      <c r="M56" s="16">
        <v>2198.2273</v>
      </c>
      <c r="N56" s="16">
        <v>206.0787</v>
      </c>
      <c r="O56" s="16">
        <v>10.899999999999999</v>
      </c>
      <c r="P56" s="16">
        <v>2415.2060000000001</v>
      </c>
      <c r="Q56"/>
    </row>
    <row r="57" spans="1:17" ht="15">
      <c r="A57" s="50" t="s">
        <v>108</v>
      </c>
      <c r="B57" s="39">
        <v>15.1906</v>
      </c>
      <c r="C57" s="16">
        <v>635.10910000000001</v>
      </c>
      <c r="D57" s="16">
        <v>12.894</v>
      </c>
      <c r="E57" s="16">
        <v>0.10050000000000001</v>
      </c>
      <c r="F57" s="31">
        <v>648.10360000000003</v>
      </c>
      <c r="G57" s="31">
        <v>79.781099999999995</v>
      </c>
      <c r="H57" s="67">
        <v>1703.5700999999999</v>
      </c>
      <c r="I57" s="71">
        <v>96.502399999999994</v>
      </c>
      <c r="J57" s="64">
        <v>4.8742000000000001</v>
      </c>
      <c r="K57" s="31">
        <v>1804.9467</v>
      </c>
      <c r="L57" s="39">
        <v>94.971699999999998</v>
      </c>
      <c r="M57" s="16">
        <v>2338.6792</v>
      </c>
      <c r="N57" s="16">
        <v>109.3964</v>
      </c>
      <c r="O57" s="16">
        <v>4.9747000000000003</v>
      </c>
      <c r="P57" s="16">
        <v>2453.0502999999999</v>
      </c>
      <c r="Q57"/>
    </row>
    <row r="58" spans="1:17" ht="15">
      <c r="A58" s="51" t="s">
        <v>109</v>
      </c>
      <c r="B58" s="40">
        <v>10.984999999999999</v>
      </c>
      <c r="C58" s="17">
        <v>1162.58</v>
      </c>
      <c r="D58" s="17">
        <v>242.411</v>
      </c>
      <c r="E58" s="17">
        <v>25.5</v>
      </c>
      <c r="F58" s="55">
        <v>1430.491</v>
      </c>
      <c r="G58" s="55">
        <v>10.689</v>
      </c>
      <c r="H58" s="68">
        <v>6662.1170000000002</v>
      </c>
      <c r="I58" s="36">
        <v>1250.221</v>
      </c>
      <c r="J58" s="34">
        <v>37.351999999999997</v>
      </c>
      <c r="K58" s="55">
        <v>7949.69</v>
      </c>
      <c r="L58" s="40">
        <v>21.673999999999999</v>
      </c>
      <c r="M58" s="17">
        <v>7824.6970000000001</v>
      </c>
      <c r="N58" s="17">
        <v>1492.6320000000001</v>
      </c>
      <c r="O58" s="17">
        <v>62.851999999999997</v>
      </c>
      <c r="P58" s="17">
        <v>9380.1810000000005</v>
      </c>
      <c r="Q58"/>
    </row>
    <row r="59" spans="1:17" ht="15">
      <c r="A59" s="50" t="s">
        <v>110</v>
      </c>
      <c r="B59" s="39">
        <v>0</v>
      </c>
      <c r="C59" s="16">
        <v>379.00760000000002</v>
      </c>
      <c r="D59" s="16">
        <v>182.17609999999999</v>
      </c>
      <c r="E59" s="16">
        <v>8.5</v>
      </c>
      <c r="F59" s="31">
        <v>569.68370000000004</v>
      </c>
      <c r="G59" s="31">
        <v>0</v>
      </c>
      <c r="H59" s="67">
        <v>811.91539999999998</v>
      </c>
      <c r="I59" s="71">
        <v>322.20330000000001</v>
      </c>
      <c r="J59" s="64">
        <v>27.151199999999999</v>
      </c>
      <c r="K59" s="31">
        <v>1161.2699</v>
      </c>
      <c r="L59" s="39">
        <v>0</v>
      </c>
      <c r="M59" s="16">
        <v>1190.923</v>
      </c>
      <c r="N59" s="16">
        <v>504.37940000000003</v>
      </c>
      <c r="O59" s="16">
        <v>35.651200000000003</v>
      </c>
      <c r="P59" s="16">
        <v>1730.9536000000001</v>
      </c>
      <c r="Q59"/>
    </row>
    <row r="60" spans="1:17" ht="15">
      <c r="A60" s="50" t="s">
        <v>111</v>
      </c>
      <c r="B60" s="39">
        <v>0.48599999999999999</v>
      </c>
      <c r="C60" s="16">
        <v>114.83499999999999</v>
      </c>
      <c r="D60" s="16">
        <v>102.05</v>
      </c>
      <c r="E60" s="16">
        <v>50.723999999999997</v>
      </c>
      <c r="F60" s="31">
        <v>267.60899999999998</v>
      </c>
      <c r="G60" s="31">
        <v>2.5000000000000001E-2</v>
      </c>
      <c r="H60" s="67">
        <v>91.39</v>
      </c>
      <c r="I60" s="71">
        <v>148.089</v>
      </c>
      <c r="J60" s="64">
        <v>74.033000000000001</v>
      </c>
      <c r="K60" s="31">
        <v>313.512</v>
      </c>
      <c r="L60" s="39">
        <v>0.51100000000000001</v>
      </c>
      <c r="M60" s="16">
        <v>206.22499999999999</v>
      </c>
      <c r="N60" s="16">
        <v>250.13900000000001</v>
      </c>
      <c r="O60" s="16">
        <v>124.75700000000001</v>
      </c>
      <c r="P60" s="16">
        <v>581.12099999999998</v>
      </c>
      <c r="Q60"/>
    </row>
    <row r="61" spans="1:17" ht="15">
      <c r="A61" s="50" t="s">
        <v>112</v>
      </c>
      <c r="B61" s="39">
        <v>0</v>
      </c>
      <c r="C61" s="16">
        <v>372.47800000000001</v>
      </c>
      <c r="D61" s="16">
        <v>123.202</v>
      </c>
      <c r="E61" s="16">
        <v>1.3580000000000001</v>
      </c>
      <c r="F61" s="31">
        <v>497.03800000000001</v>
      </c>
      <c r="G61" s="31">
        <v>1.9E-2</v>
      </c>
      <c r="H61" s="67">
        <v>1289.1369999999999</v>
      </c>
      <c r="I61" s="71">
        <v>336.04599999999999</v>
      </c>
      <c r="J61" s="64">
        <v>4.4050000000000002</v>
      </c>
      <c r="K61" s="31">
        <v>1629.588</v>
      </c>
      <c r="L61" s="39">
        <v>1.9E-2</v>
      </c>
      <c r="M61" s="16">
        <v>1661.615</v>
      </c>
      <c r="N61" s="16">
        <v>459.24799999999999</v>
      </c>
      <c r="O61" s="16">
        <v>5.7629999999999999</v>
      </c>
      <c r="P61" s="16">
        <v>2126.6260000000002</v>
      </c>
      <c r="Q61"/>
    </row>
    <row r="62" spans="1:17" ht="15">
      <c r="A62" s="51" t="s">
        <v>113</v>
      </c>
      <c r="B62" s="40">
        <v>0</v>
      </c>
      <c r="C62" s="17">
        <v>121</v>
      </c>
      <c r="D62" s="17">
        <v>98.61</v>
      </c>
      <c r="E62" s="17">
        <v>26.68</v>
      </c>
      <c r="F62" s="55">
        <v>246.29000000000002</v>
      </c>
      <c r="G62" s="55">
        <v>1.006</v>
      </c>
      <c r="H62" s="68">
        <v>834.06700000000001</v>
      </c>
      <c r="I62" s="36">
        <v>830.85</v>
      </c>
      <c r="J62" s="34">
        <v>138.589</v>
      </c>
      <c r="K62" s="55">
        <v>1803.5059999999999</v>
      </c>
      <c r="L62" s="40">
        <v>1.006</v>
      </c>
      <c r="M62" s="17">
        <v>955.06700000000001</v>
      </c>
      <c r="N62" s="17">
        <v>929.46</v>
      </c>
      <c r="O62" s="17">
        <v>165.26900000000001</v>
      </c>
      <c r="P62" s="17">
        <v>2049.7959999999998</v>
      </c>
      <c r="Q62"/>
    </row>
    <row r="63" spans="1:17" ht="15">
      <c r="A63" s="48" t="s">
        <v>114</v>
      </c>
      <c r="B63" s="39">
        <v>0.1</v>
      </c>
      <c r="C63" s="16">
        <v>310.17200000000003</v>
      </c>
      <c r="D63" s="16">
        <v>27.283999999999999</v>
      </c>
      <c r="E63" s="16">
        <v>0.16200000000000001</v>
      </c>
      <c r="F63" s="31">
        <v>337.61799999999999</v>
      </c>
      <c r="G63" s="31">
        <v>0.23</v>
      </c>
      <c r="H63" s="67">
        <v>795.75400000000002</v>
      </c>
      <c r="I63" s="71">
        <v>165.84700000000001</v>
      </c>
      <c r="J63" s="64">
        <v>5.1779999999999999</v>
      </c>
      <c r="K63" s="31">
        <v>966.779</v>
      </c>
      <c r="L63" s="39">
        <v>0.33</v>
      </c>
      <c r="M63" s="16">
        <v>1105.9259999999999</v>
      </c>
      <c r="N63" s="16">
        <v>193.131</v>
      </c>
      <c r="O63" s="16">
        <v>5.34</v>
      </c>
      <c r="P63" s="16">
        <v>1304.3969999999999</v>
      </c>
      <c r="Q63"/>
    </row>
    <row r="64" spans="1:17" ht="15">
      <c r="A64" s="48" t="s">
        <v>115</v>
      </c>
      <c r="B64" s="39">
        <v>0</v>
      </c>
      <c r="C64" s="16">
        <v>353.45</v>
      </c>
      <c r="D64" s="16">
        <v>8.18</v>
      </c>
      <c r="E64" s="16">
        <v>0.48</v>
      </c>
      <c r="F64" s="31">
        <v>362.11</v>
      </c>
      <c r="G64" s="31">
        <v>3.665</v>
      </c>
      <c r="H64" s="67">
        <v>2167.0990000000002</v>
      </c>
      <c r="I64" s="71">
        <v>321.048</v>
      </c>
      <c r="J64" s="64">
        <v>22.33</v>
      </c>
      <c r="K64" s="31">
        <v>2510.4769999999999</v>
      </c>
      <c r="L64" s="39">
        <v>3.665</v>
      </c>
      <c r="M64" s="16">
        <v>2520.549</v>
      </c>
      <c r="N64" s="16">
        <v>329.22800000000001</v>
      </c>
      <c r="O64" s="16">
        <v>22.81</v>
      </c>
      <c r="P64" s="16">
        <v>2872.587</v>
      </c>
      <c r="Q64"/>
    </row>
    <row r="65" spans="1:17" ht="15.75" thickBot="1">
      <c r="A65" s="51" t="s">
        <v>116</v>
      </c>
      <c r="B65" s="40">
        <v>0</v>
      </c>
      <c r="C65" s="17">
        <v>520.87869999999998</v>
      </c>
      <c r="D65" s="17">
        <v>196.87629999999999</v>
      </c>
      <c r="E65" s="17">
        <v>18.888999999999999</v>
      </c>
      <c r="F65" s="55">
        <v>736.64400000000001</v>
      </c>
      <c r="G65" s="55">
        <v>0</v>
      </c>
      <c r="H65" s="68">
        <v>1615.1421</v>
      </c>
      <c r="I65" s="36">
        <v>268.64940000000001</v>
      </c>
      <c r="J65" s="34">
        <v>13.685</v>
      </c>
      <c r="K65" s="55">
        <v>1897.4765</v>
      </c>
      <c r="L65" s="40">
        <v>0</v>
      </c>
      <c r="M65" s="17">
        <v>2136.0208000000002</v>
      </c>
      <c r="N65" s="17">
        <v>465.52570000000003</v>
      </c>
      <c r="O65" s="17">
        <v>32.573999999999998</v>
      </c>
      <c r="P65" s="17">
        <v>2634.1205</v>
      </c>
      <c r="Q65"/>
    </row>
    <row r="66" spans="1:17" ht="19.899999999999999" customHeight="1" thickTop="1">
      <c r="A66" s="52" t="s">
        <v>117</v>
      </c>
      <c r="B66" s="42">
        <v>48.819400000000002</v>
      </c>
      <c r="C66" s="44">
        <v>17749.4084</v>
      </c>
      <c r="D66" s="43">
        <v>5116.5388000000003</v>
      </c>
      <c r="E66" s="43">
        <v>609.41289999999992</v>
      </c>
      <c r="F66" s="41">
        <v>23475.360100000005</v>
      </c>
      <c r="G66" s="59">
        <v>193.82999999999998</v>
      </c>
      <c r="H66" s="69">
        <v>69115.707600000009</v>
      </c>
      <c r="I66" s="35">
        <v>19598.237499999999</v>
      </c>
      <c r="J66" s="65">
        <v>1977.1988999999996</v>
      </c>
      <c r="K66" s="59">
        <v>90691.144</v>
      </c>
      <c r="L66" s="45">
        <v>242.64939999999999</v>
      </c>
      <c r="M66" s="46">
        <v>86865.116000000009</v>
      </c>
      <c r="N66" s="43">
        <v>24714.776299999994</v>
      </c>
      <c r="O66" s="43">
        <v>2586.6117999999988</v>
      </c>
      <c r="P66" s="35">
        <v>114166.50410000001</v>
      </c>
    </row>
    <row r="67" spans="1:17" ht="15.95" customHeight="1">
      <c r="A67" s="56" t="s">
        <v>118</v>
      </c>
      <c r="B67" s="40">
        <v>0</v>
      </c>
      <c r="C67" s="17">
        <v>35.0869</v>
      </c>
      <c r="D67" s="17">
        <v>7.2717000000000001</v>
      </c>
      <c r="E67" s="17">
        <v>0</v>
      </c>
      <c r="F67" s="55">
        <v>42.358600000000003</v>
      </c>
      <c r="G67" s="55">
        <v>0</v>
      </c>
      <c r="H67" s="68">
        <v>53.884900000000002</v>
      </c>
      <c r="I67" s="36">
        <v>18.194800000000001</v>
      </c>
      <c r="J67" s="34">
        <v>0.20069999999999999</v>
      </c>
      <c r="K67" s="55">
        <v>72.2804</v>
      </c>
      <c r="L67" s="40">
        <v>0</v>
      </c>
      <c r="M67" s="17">
        <v>88.971800000000002</v>
      </c>
      <c r="N67" s="17">
        <v>25.4665</v>
      </c>
      <c r="O67" s="17">
        <v>0.20069999999999999</v>
      </c>
      <c r="P67" s="17">
        <v>114.63900000000001</v>
      </c>
    </row>
    <row r="68" spans="1:17" ht="19.899999999999999" customHeight="1">
      <c r="A68" s="53" t="s">
        <v>119</v>
      </c>
      <c r="B68" s="40">
        <v>48.819400000000002</v>
      </c>
      <c r="C68" s="34">
        <v>17784.495299999999</v>
      </c>
      <c r="D68" s="36">
        <v>5123.8105000000005</v>
      </c>
      <c r="E68" s="36">
        <v>609.41289999999992</v>
      </c>
      <c r="F68" s="62">
        <v>23517.718700000005</v>
      </c>
      <c r="G68" s="60">
        <v>193.82999999999998</v>
      </c>
      <c r="H68" s="60">
        <v>69169.592500000013</v>
      </c>
      <c r="I68" s="60">
        <v>19616.4323</v>
      </c>
      <c r="J68" s="60">
        <v>1977.3995999999997</v>
      </c>
      <c r="K68" s="60">
        <v>90763.424400000004</v>
      </c>
      <c r="L68" s="33">
        <v>242.64939999999999</v>
      </c>
      <c r="M68" s="37">
        <v>86954.087800000008</v>
      </c>
      <c r="N68" s="36">
        <v>24740.242799999993</v>
      </c>
      <c r="O68" s="36">
        <v>2586.8124999999986</v>
      </c>
      <c r="P68" s="36">
        <v>114281.1431</v>
      </c>
      <c r="Q68" s="21"/>
    </row>
    <row r="69" spans="1:17" ht="25.5" customHeight="1">
      <c r="A69" s="54" t="s">
        <v>120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B2F0-FB82-494E-A9A9-31D80F6AF43A}">
  <sheetPr transitionEvaluation="1">
    <pageSetUpPr fitToPage="1"/>
  </sheetPr>
  <dimension ref="A6:Q69"/>
  <sheetViews>
    <sheetView showGridLines="0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16.796875" style="2" customWidth="1"/>
    <col min="4" max="4" width="18.3984375" style="2" customWidth="1"/>
    <col min="5" max="5" width="14.19921875" style="2" customWidth="1"/>
    <col min="6" max="6" width="23.19921875" style="2" customWidth="1"/>
    <col min="7" max="7" width="27.59765625" style="2" customWidth="1"/>
    <col min="8" max="8" width="17.796875" style="2" customWidth="1"/>
    <col min="9" max="9" width="18.3984375" style="2" customWidth="1"/>
    <col min="10" max="10" width="17.796875" style="2" customWidth="1"/>
    <col min="11" max="11" width="23.19921875" style="2" customWidth="1"/>
    <col min="12" max="12" width="28.3984375" style="2" customWidth="1"/>
    <col min="13" max="13" width="16.3984375" style="2" customWidth="1"/>
    <col min="14" max="14" width="20.59765625" style="2" customWidth="1"/>
    <col min="15" max="15" width="19.796875" style="2" customWidth="1"/>
    <col min="16" max="16" width="25.3984375" style="2" customWidth="1"/>
    <col min="17" max="16384" width="10" style="2"/>
  </cols>
  <sheetData>
    <row r="6" spans="1:17" s="26" customFormat="1" ht="27.95" customHeight="1">
      <c r="A6" s="24" t="s">
        <v>50</v>
      </c>
      <c r="B6" s="2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s="26" customFormat="1" ht="25.9" customHeight="1">
      <c r="A7" s="27" t="s">
        <v>121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4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12.95" customHeight="1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52</v>
      </c>
    </row>
    <row r="10" spans="1:17" ht="15" customHeight="1">
      <c r="A10" s="20" t="s">
        <v>53</v>
      </c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6" t="s">
        <v>122</v>
      </c>
    </row>
    <row r="11" spans="1:17" ht="21.95" customHeight="1">
      <c r="A11" s="47"/>
      <c r="B11" s="7" t="s">
        <v>55</v>
      </c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7" ht="21.95" customHeight="1">
      <c r="A12" s="48"/>
      <c r="B12" s="8" t="s">
        <v>56</v>
      </c>
      <c r="C12" s="8"/>
      <c r="D12" s="8"/>
      <c r="E12" s="10"/>
      <c r="F12" s="11"/>
      <c r="G12" s="10" t="s">
        <v>57</v>
      </c>
      <c r="H12" s="10"/>
      <c r="I12" s="10"/>
      <c r="J12" s="10"/>
      <c r="K12" s="61"/>
      <c r="L12" s="10" t="s">
        <v>58</v>
      </c>
      <c r="M12" s="10"/>
      <c r="N12" s="10"/>
      <c r="O12" s="10"/>
      <c r="P12" s="12"/>
    </row>
    <row r="13" spans="1:17" ht="21.95" customHeight="1">
      <c r="A13" s="49" t="s">
        <v>59</v>
      </c>
      <c r="B13" s="13" t="s">
        <v>60</v>
      </c>
      <c r="C13" s="14"/>
      <c r="D13" s="14"/>
      <c r="E13" s="14"/>
      <c r="F13" s="13" t="s">
        <v>58</v>
      </c>
      <c r="G13" s="13" t="s">
        <v>60</v>
      </c>
      <c r="H13" s="14"/>
      <c r="I13" s="14"/>
      <c r="J13" s="14"/>
      <c r="K13" s="13" t="s">
        <v>58</v>
      </c>
      <c r="L13" s="13" t="s">
        <v>60</v>
      </c>
      <c r="M13" s="14"/>
      <c r="N13" s="14"/>
      <c r="O13" s="14"/>
      <c r="P13" s="14" t="s">
        <v>58</v>
      </c>
    </row>
    <row r="14" spans="1:17" ht="15">
      <c r="A14" s="56"/>
      <c r="B14" s="38" t="s">
        <v>61</v>
      </c>
      <c r="C14" s="15" t="s">
        <v>62</v>
      </c>
      <c r="D14" s="15" t="s">
        <v>63</v>
      </c>
      <c r="E14" s="15" t="s">
        <v>64</v>
      </c>
      <c r="F14" s="30" t="s">
        <v>65</v>
      </c>
      <c r="G14" s="32" t="s">
        <v>61</v>
      </c>
      <c r="H14" s="15" t="s">
        <v>62</v>
      </c>
      <c r="I14" s="15" t="s">
        <v>63</v>
      </c>
      <c r="J14" s="15" t="s">
        <v>64</v>
      </c>
      <c r="K14" s="15" t="s">
        <v>65</v>
      </c>
      <c r="L14" s="32" t="s">
        <v>61</v>
      </c>
      <c r="M14" s="15" t="s">
        <v>62</v>
      </c>
      <c r="N14" s="15" t="s">
        <v>63</v>
      </c>
      <c r="O14" s="15" t="s">
        <v>64</v>
      </c>
      <c r="P14" s="15" t="s">
        <v>65</v>
      </c>
    </row>
    <row r="15" spans="1:17" ht="15">
      <c r="A15" s="50" t="s">
        <v>66</v>
      </c>
      <c r="B15" s="39">
        <v>1.9064000000000001</v>
      </c>
      <c r="C15" s="16">
        <v>332.14519999999999</v>
      </c>
      <c r="D15" s="16">
        <v>41.399799999999999</v>
      </c>
      <c r="E15" s="16">
        <v>0.114</v>
      </c>
      <c r="F15" s="31">
        <v>373.65899999999993</v>
      </c>
      <c r="G15" s="31">
        <v>19.825700000000001</v>
      </c>
      <c r="H15" s="66">
        <v>836.56830000000002</v>
      </c>
      <c r="I15" s="70">
        <v>362.50959999999998</v>
      </c>
      <c r="J15" s="63">
        <v>24.354800000000001</v>
      </c>
      <c r="K15" s="31">
        <v>1223.4327000000001</v>
      </c>
      <c r="L15" s="39">
        <v>21.732100000000003</v>
      </c>
      <c r="M15" s="16">
        <v>1168.7135000000001</v>
      </c>
      <c r="N15" s="16">
        <v>403.90940000000001</v>
      </c>
      <c r="O15" s="16">
        <v>24.468800000000002</v>
      </c>
      <c r="P15" s="16">
        <v>1597.0916999999999</v>
      </c>
      <c r="Q15"/>
    </row>
    <row r="16" spans="1:17" ht="15">
      <c r="A16" s="50" t="s">
        <v>67</v>
      </c>
      <c r="B16" s="39">
        <v>0</v>
      </c>
      <c r="C16" s="16">
        <v>20.661000000000001</v>
      </c>
      <c r="D16" s="16">
        <v>33.301900000000003</v>
      </c>
      <c r="E16" s="16">
        <v>28.061299999999999</v>
      </c>
      <c r="F16" s="31">
        <v>82.024200000000008</v>
      </c>
      <c r="G16" s="31">
        <v>0.2828</v>
      </c>
      <c r="H16" s="67">
        <v>47.696899999999999</v>
      </c>
      <c r="I16" s="71">
        <v>75.795500000000004</v>
      </c>
      <c r="J16" s="64">
        <v>41.427599999999998</v>
      </c>
      <c r="K16" s="31">
        <v>164.92000000000002</v>
      </c>
      <c r="L16" s="39">
        <v>0.2828</v>
      </c>
      <c r="M16" s="16">
        <v>68.357900000000001</v>
      </c>
      <c r="N16" s="16">
        <v>109.09740000000001</v>
      </c>
      <c r="O16" s="16">
        <v>69.488900000000001</v>
      </c>
      <c r="P16" s="16">
        <v>246.94420000000002</v>
      </c>
      <c r="Q16"/>
    </row>
    <row r="17" spans="1:17" ht="15">
      <c r="A17" s="50" t="s">
        <v>68</v>
      </c>
      <c r="B17" s="39">
        <v>0.8</v>
      </c>
      <c r="C17" s="16">
        <v>173.047</v>
      </c>
      <c r="D17" s="16">
        <v>27.232099999999999</v>
      </c>
      <c r="E17" s="16">
        <v>0.8</v>
      </c>
      <c r="F17" s="31">
        <v>201.07910000000001</v>
      </c>
      <c r="G17" s="31">
        <v>6.3395000000000001</v>
      </c>
      <c r="H17" s="67">
        <v>624.43799999999999</v>
      </c>
      <c r="I17" s="71">
        <v>97.227099999999993</v>
      </c>
      <c r="J17" s="64">
        <v>4.3007999999999997</v>
      </c>
      <c r="K17" s="31">
        <v>725.96589999999992</v>
      </c>
      <c r="L17" s="39">
        <v>7.1395</v>
      </c>
      <c r="M17" s="16">
        <v>797.48500000000001</v>
      </c>
      <c r="N17" s="16">
        <v>124.4592</v>
      </c>
      <c r="O17" s="16">
        <v>5.1007999999999996</v>
      </c>
      <c r="P17" s="16">
        <v>927.04499999999996</v>
      </c>
      <c r="Q17"/>
    </row>
    <row r="18" spans="1:17" ht="15">
      <c r="A18" s="51" t="s">
        <v>69</v>
      </c>
      <c r="B18" s="40">
        <v>0</v>
      </c>
      <c r="C18" s="17">
        <v>187.53100000000001</v>
      </c>
      <c r="D18" s="17">
        <v>17.984999999999999</v>
      </c>
      <c r="E18" s="17">
        <v>0.02</v>
      </c>
      <c r="F18" s="55">
        <v>205.53600000000003</v>
      </c>
      <c r="G18" s="55">
        <v>2.1</v>
      </c>
      <c r="H18" s="68">
        <v>470.71300000000002</v>
      </c>
      <c r="I18" s="36">
        <v>147.62799999999999</v>
      </c>
      <c r="J18" s="34">
        <v>11.234</v>
      </c>
      <c r="K18" s="55">
        <v>629.57500000000005</v>
      </c>
      <c r="L18" s="40">
        <v>2.1</v>
      </c>
      <c r="M18" s="17">
        <v>658.24400000000003</v>
      </c>
      <c r="N18" s="17">
        <v>165.613</v>
      </c>
      <c r="O18" s="17">
        <v>11.254</v>
      </c>
      <c r="P18" s="17">
        <v>835.1110000000001</v>
      </c>
      <c r="Q18"/>
    </row>
    <row r="19" spans="1:17" ht="15">
      <c r="A19" s="50" t="s">
        <v>70</v>
      </c>
      <c r="B19" s="39">
        <v>0</v>
      </c>
      <c r="C19" s="16">
        <v>429.92270000000002</v>
      </c>
      <c r="D19" s="16">
        <v>62.3733</v>
      </c>
      <c r="E19" s="16">
        <v>0.9</v>
      </c>
      <c r="F19" s="31">
        <v>493.19600000000003</v>
      </c>
      <c r="G19" s="31">
        <v>0</v>
      </c>
      <c r="H19" s="67">
        <v>5690.9029</v>
      </c>
      <c r="I19" s="71">
        <v>1270.2864</v>
      </c>
      <c r="J19" s="64">
        <v>37.106000000000002</v>
      </c>
      <c r="K19" s="31">
        <v>6998.2952999999998</v>
      </c>
      <c r="L19" s="39">
        <v>0</v>
      </c>
      <c r="M19" s="16">
        <v>6120.8256000000001</v>
      </c>
      <c r="N19" s="16">
        <v>1332.6596999999999</v>
      </c>
      <c r="O19" s="16">
        <v>38.006</v>
      </c>
      <c r="P19" s="16">
        <v>7491.4912999999997</v>
      </c>
      <c r="Q19"/>
    </row>
    <row r="20" spans="1:17" ht="15">
      <c r="A20" s="50" t="s">
        <v>71</v>
      </c>
      <c r="B20" s="39">
        <v>0</v>
      </c>
      <c r="C20" s="16">
        <v>123.38800000000001</v>
      </c>
      <c r="D20" s="16">
        <v>71.7</v>
      </c>
      <c r="E20" s="16">
        <v>4.4649999999999999</v>
      </c>
      <c r="F20" s="31">
        <v>199.55300000000003</v>
      </c>
      <c r="G20" s="31">
        <v>0</v>
      </c>
      <c r="H20" s="67">
        <v>822.173</v>
      </c>
      <c r="I20" s="71">
        <v>320.40800000000002</v>
      </c>
      <c r="J20" s="64">
        <v>28.190999999999999</v>
      </c>
      <c r="K20" s="31">
        <v>1170.7720000000002</v>
      </c>
      <c r="L20" s="39">
        <v>0</v>
      </c>
      <c r="M20" s="16">
        <v>945.56100000000004</v>
      </c>
      <c r="N20" s="16">
        <v>392.108</v>
      </c>
      <c r="O20" s="16">
        <v>32.655999999999999</v>
      </c>
      <c r="P20" s="16">
        <v>1370.3250000000003</v>
      </c>
      <c r="Q20"/>
    </row>
    <row r="21" spans="1:17" ht="15">
      <c r="A21" s="50" t="s">
        <v>72</v>
      </c>
      <c r="B21" s="39">
        <v>0</v>
      </c>
      <c r="C21" s="16">
        <v>299.91000000000003</v>
      </c>
      <c r="D21" s="16">
        <v>13.7</v>
      </c>
      <c r="E21" s="16">
        <v>0.1</v>
      </c>
      <c r="F21" s="31">
        <v>313.71000000000004</v>
      </c>
      <c r="G21" s="31">
        <v>0.08</v>
      </c>
      <c r="H21" s="67">
        <v>891.88</v>
      </c>
      <c r="I21" s="71">
        <v>59.72</v>
      </c>
      <c r="J21" s="64">
        <v>1.37</v>
      </c>
      <c r="K21" s="31">
        <v>952.97</v>
      </c>
      <c r="L21" s="39">
        <v>0.08</v>
      </c>
      <c r="M21" s="16">
        <v>1191.79</v>
      </c>
      <c r="N21" s="16">
        <v>73.42</v>
      </c>
      <c r="O21" s="16">
        <v>1.4700000000000002</v>
      </c>
      <c r="P21" s="16">
        <v>1266.68</v>
      </c>
      <c r="Q21"/>
    </row>
    <row r="22" spans="1:17" ht="15">
      <c r="A22" s="51" t="s">
        <v>73</v>
      </c>
      <c r="B22" s="40">
        <v>0</v>
      </c>
      <c r="C22" s="17">
        <v>24.61</v>
      </c>
      <c r="D22" s="17">
        <v>2.38</v>
      </c>
      <c r="E22" s="17">
        <v>0</v>
      </c>
      <c r="F22" s="55">
        <v>26.99</v>
      </c>
      <c r="G22" s="55">
        <v>1.04</v>
      </c>
      <c r="H22" s="68">
        <v>205.28</v>
      </c>
      <c r="I22" s="36">
        <v>8.43</v>
      </c>
      <c r="J22" s="34">
        <v>1</v>
      </c>
      <c r="K22" s="55">
        <v>214.71</v>
      </c>
      <c r="L22" s="40">
        <v>1.04</v>
      </c>
      <c r="M22" s="17">
        <v>229.89</v>
      </c>
      <c r="N22" s="17">
        <v>10.809999999999999</v>
      </c>
      <c r="O22" s="17">
        <v>1</v>
      </c>
      <c r="P22" s="17">
        <v>241.70000000000002</v>
      </c>
      <c r="Q22"/>
    </row>
    <row r="23" spans="1:17" ht="15">
      <c r="A23" s="50" t="s">
        <v>74</v>
      </c>
      <c r="B23" s="39">
        <v>0</v>
      </c>
      <c r="C23" s="16">
        <v>8.6997999999999998</v>
      </c>
      <c r="D23" s="16">
        <v>1.1000000000000001</v>
      </c>
      <c r="E23" s="16">
        <v>0</v>
      </c>
      <c r="F23" s="31">
        <v>9.7997999999999994</v>
      </c>
      <c r="G23" s="31">
        <v>0.7893</v>
      </c>
      <c r="H23" s="67">
        <v>104.82810000000001</v>
      </c>
      <c r="I23" s="71">
        <v>6.3662999999999998</v>
      </c>
      <c r="J23" s="64">
        <v>0.27900000000000003</v>
      </c>
      <c r="K23" s="31">
        <v>111.4734</v>
      </c>
      <c r="L23" s="39">
        <v>0.7893</v>
      </c>
      <c r="M23" s="16">
        <v>113.5279</v>
      </c>
      <c r="N23" s="16">
        <v>7.4663000000000004</v>
      </c>
      <c r="O23" s="16">
        <v>0.27900000000000003</v>
      </c>
      <c r="P23" s="16">
        <v>121.2732</v>
      </c>
      <c r="Q23"/>
    </row>
    <row r="24" spans="1:17" ht="15">
      <c r="A24" s="50" t="s">
        <v>75</v>
      </c>
      <c r="B24" s="39">
        <v>0</v>
      </c>
      <c r="C24" s="16">
        <v>570.20799999999997</v>
      </c>
      <c r="D24" s="16">
        <v>141.626</v>
      </c>
      <c r="E24" s="16">
        <v>8.6189999999999998</v>
      </c>
      <c r="F24" s="31">
        <v>720.45299999999997</v>
      </c>
      <c r="G24" s="31">
        <v>12.05</v>
      </c>
      <c r="H24" s="67">
        <v>3687.9074999999998</v>
      </c>
      <c r="I24" s="71">
        <v>841.61099999999999</v>
      </c>
      <c r="J24" s="64">
        <v>58.838999999999999</v>
      </c>
      <c r="K24" s="31">
        <v>4588.3575000000001</v>
      </c>
      <c r="L24" s="39">
        <v>12.05</v>
      </c>
      <c r="M24" s="16">
        <v>4258.1154999999999</v>
      </c>
      <c r="N24" s="16">
        <v>983.23699999999997</v>
      </c>
      <c r="O24" s="16">
        <v>67.457999999999998</v>
      </c>
      <c r="P24" s="16">
        <v>5308.8104999999996</v>
      </c>
      <c r="Q24"/>
    </row>
    <row r="25" spans="1:17" ht="15">
      <c r="A25" s="50" t="s">
        <v>76</v>
      </c>
      <c r="B25" s="39">
        <v>0</v>
      </c>
      <c r="C25" s="16">
        <v>315.66239999999999</v>
      </c>
      <c r="D25" s="16">
        <v>51.228900000000003</v>
      </c>
      <c r="E25" s="16">
        <v>0.88290000000000002</v>
      </c>
      <c r="F25" s="31">
        <v>367.77420000000001</v>
      </c>
      <c r="G25" s="31">
        <v>0</v>
      </c>
      <c r="H25" s="67">
        <v>1691.8726999999999</v>
      </c>
      <c r="I25" s="71">
        <v>444.40719999999999</v>
      </c>
      <c r="J25" s="64">
        <v>18.7638</v>
      </c>
      <c r="K25" s="31">
        <v>2155.0437000000002</v>
      </c>
      <c r="L25" s="39">
        <v>0</v>
      </c>
      <c r="M25" s="16">
        <v>2007.5350999999998</v>
      </c>
      <c r="N25" s="16">
        <v>495.6361</v>
      </c>
      <c r="O25" s="16">
        <v>19.646699999999999</v>
      </c>
      <c r="P25" s="16">
        <v>2522.8179</v>
      </c>
      <c r="Q25"/>
    </row>
    <row r="26" spans="1:17" ht="15">
      <c r="A26" s="51" t="s">
        <v>77</v>
      </c>
      <c r="B26" s="40">
        <v>0</v>
      </c>
      <c r="C26" s="17">
        <v>20.81</v>
      </c>
      <c r="D26" s="17">
        <v>7.1749999999999998</v>
      </c>
      <c r="E26" s="17">
        <v>0.1</v>
      </c>
      <c r="F26" s="55">
        <v>28.085000000000001</v>
      </c>
      <c r="G26" s="55">
        <v>0.1</v>
      </c>
      <c r="H26" s="68">
        <v>255.66900000000001</v>
      </c>
      <c r="I26" s="36">
        <v>47.985999999999997</v>
      </c>
      <c r="J26" s="34">
        <v>1.8</v>
      </c>
      <c r="K26" s="55">
        <v>305.45500000000004</v>
      </c>
      <c r="L26" s="40">
        <v>0.1</v>
      </c>
      <c r="M26" s="17">
        <v>276.47899999999998</v>
      </c>
      <c r="N26" s="17">
        <v>55.160999999999994</v>
      </c>
      <c r="O26" s="17">
        <v>1.9000000000000001</v>
      </c>
      <c r="P26" s="17">
        <v>333.54</v>
      </c>
      <c r="Q26"/>
    </row>
    <row r="27" spans="1:17" ht="15">
      <c r="A27" s="50" t="s">
        <v>78</v>
      </c>
      <c r="B27" s="39">
        <v>0.1961</v>
      </c>
      <c r="C27" s="16">
        <v>28.722899999999999</v>
      </c>
      <c r="D27" s="16">
        <v>33.868000000000002</v>
      </c>
      <c r="E27" s="16">
        <v>1.1246</v>
      </c>
      <c r="F27" s="31">
        <v>63.715500000000006</v>
      </c>
      <c r="G27" s="31">
        <v>6.1679000000000004</v>
      </c>
      <c r="H27" s="67">
        <v>139.4487</v>
      </c>
      <c r="I27" s="71">
        <v>96.533199999999994</v>
      </c>
      <c r="J27" s="64">
        <v>18.239599999999999</v>
      </c>
      <c r="K27" s="31">
        <v>254.22149999999999</v>
      </c>
      <c r="L27" s="39">
        <v>6.3640000000000008</v>
      </c>
      <c r="M27" s="16">
        <v>168.17160000000001</v>
      </c>
      <c r="N27" s="16">
        <v>130.40119999999999</v>
      </c>
      <c r="O27" s="16">
        <v>19.3642</v>
      </c>
      <c r="P27" s="16">
        <v>317.93700000000001</v>
      </c>
      <c r="Q27"/>
    </row>
    <row r="28" spans="1:17" ht="15">
      <c r="A28" s="50" t="s">
        <v>79</v>
      </c>
      <c r="B28" s="39">
        <v>5.95</v>
      </c>
      <c r="C28" s="16">
        <v>522.08000000000004</v>
      </c>
      <c r="D28" s="16">
        <v>128.72999999999999</v>
      </c>
      <c r="E28" s="16">
        <v>7.02</v>
      </c>
      <c r="F28" s="31">
        <v>657.83</v>
      </c>
      <c r="G28" s="31">
        <v>20.6</v>
      </c>
      <c r="H28" s="67">
        <v>2093.4699999999998</v>
      </c>
      <c r="I28" s="71">
        <v>365.11</v>
      </c>
      <c r="J28" s="64">
        <v>19.510000000000002</v>
      </c>
      <c r="K28" s="31">
        <v>2478.09</v>
      </c>
      <c r="L28" s="39">
        <v>26.55</v>
      </c>
      <c r="M28" s="16">
        <v>2615.5499999999997</v>
      </c>
      <c r="N28" s="16">
        <v>493.84000000000003</v>
      </c>
      <c r="O28" s="16">
        <v>26.53</v>
      </c>
      <c r="P28" s="16">
        <v>3135.92</v>
      </c>
      <c r="Q28"/>
    </row>
    <row r="29" spans="1:17" ht="15">
      <c r="A29" s="50" t="s">
        <v>80</v>
      </c>
      <c r="B29" s="39">
        <v>2.9074</v>
      </c>
      <c r="C29" s="16">
        <v>284.00069999999999</v>
      </c>
      <c r="D29" s="16">
        <v>11.9975</v>
      </c>
      <c r="E29" s="16">
        <v>18.392099999999999</v>
      </c>
      <c r="F29" s="31">
        <v>314.39030000000002</v>
      </c>
      <c r="G29" s="31">
        <v>16.249700000000001</v>
      </c>
      <c r="H29" s="67">
        <v>416.25400000000002</v>
      </c>
      <c r="I29" s="71">
        <v>60.898800000000001</v>
      </c>
      <c r="J29" s="64">
        <v>16.7698</v>
      </c>
      <c r="K29" s="31">
        <v>493.92259999999999</v>
      </c>
      <c r="L29" s="39">
        <v>19.1571</v>
      </c>
      <c r="M29" s="16">
        <v>700.25469999999996</v>
      </c>
      <c r="N29" s="16">
        <v>72.896299999999997</v>
      </c>
      <c r="O29" s="16">
        <v>35.161900000000003</v>
      </c>
      <c r="P29" s="16">
        <v>808.31290000000001</v>
      </c>
      <c r="Q29"/>
    </row>
    <row r="30" spans="1:17" ht="15">
      <c r="A30" s="51" t="s">
        <v>81</v>
      </c>
      <c r="B30" s="40">
        <v>0.20599999999999999</v>
      </c>
      <c r="C30" s="17">
        <v>65.897000000000006</v>
      </c>
      <c r="D30" s="17">
        <v>10.683999999999999</v>
      </c>
      <c r="E30" s="17">
        <v>0</v>
      </c>
      <c r="F30" s="55">
        <v>76.581000000000003</v>
      </c>
      <c r="G30" s="55">
        <v>2.2519999999999998</v>
      </c>
      <c r="H30" s="68">
        <v>395.77589999999998</v>
      </c>
      <c r="I30" s="36">
        <v>133.6816</v>
      </c>
      <c r="J30" s="34">
        <v>7.65</v>
      </c>
      <c r="K30" s="55">
        <v>537.10749999999996</v>
      </c>
      <c r="L30" s="40">
        <v>2.4579999999999997</v>
      </c>
      <c r="M30" s="17">
        <v>461.67289999999997</v>
      </c>
      <c r="N30" s="17">
        <v>144.3656</v>
      </c>
      <c r="O30" s="17">
        <v>7.65</v>
      </c>
      <c r="P30" s="17">
        <v>613.68849999999998</v>
      </c>
      <c r="Q30"/>
    </row>
    <row r="31" spans="1:17" ht="15">
      <c r="A31" s="50" t="s">
        <v>82</v>
      </c>
      <c r="B31" s="39">
        <v>1.7251000000000001</v>
      </c>
      <c r="C31" s="16">
        <v>168.04069999999999</v>
      </c>
      <c r="D31" s="16">
        <v>3.5516000000000001</v>
      </c>
      <c r="E31" s="16">
        <v>0</v>
      </c>
      <c r="F31" s="31">
        <v>171.59229999999999</v>
      </c>
      <c r="G31" s="31">
        <v>19.674399999999999</v>
      </c>
      <c r="H31" s="67">
        <v>335.3279</v>
      </c>
      <c r="I31" s="71">
        <v>27.121700000000001</v>
      </c>
      <c r="J31" s="64">
        <v>1.7035</v>
      </c>
      <c r="K31" s="31">
        <v>364.15309999999999</v>
      </c>
      <c r="L31" s="39">
        <v>21.3995</v>
      </c>
      <c r="M31" s="16">
        <v>503.36860000000001</v>
      </c>
      <c r="N31" s="16">
        <v>30.673300000000001</v>
      </c>
      <c r="O31" s="16">
        <v>1.7035</v>
      </c>
      <c r="P31" s="16">
        <v>535.74540000000002</v>
      </c>
      <c r="Q31"/>
    </row>
    <row r="32" spans="1:17" ht="15">
      <c r="A32" s="50" t="s">
        <v>83</v>
      </c>
      <c r="B32" s="39">
        <v>4.6909999999999998</v>
      </c>
      <c r="C32" s="16">
        <v>154.84299999999999</v>
      </c>
      <c r="D32" s="16">
        <v>12.138</v>
      </c>
      <c r="E32" s="16">
        <v>0.8</v>
      </c>
      <c r="F32" s="31">
        <v>167.78100000000001</v>
      </c>
      <c r="G32" s="31">
        <v>47.302</v>
      </c>
      <c r="H32" s="67">
        <v>608.61519999999996</v>
      </c>
      <c r="I32" s="71">
        <v>37.06</v>
      </c>
      <c r="J32" s="64">
        <v>0.97199999999999998</v>
      </c>
      <c r="K32" s="31">
        <v>646.64719999999988</v>
      </c>
      <c r="L32" s="39">
        <v>51.993000000000002</v>
      </c>
      <c r="M32" s="16">
        <v>763.45819999999992</v>
      </c>
      <c r="N32" s="16">
        <v>49.198</v>
      </c>
      <c r="O32" s="16">
        <v>1.772</v>
      </c>
      <c r="P32" s="16">
        <v>814.42819999999983</v>
      </c>
      <c r="Q32"/>
    </row>
    <row r="33" spans="1:17" ht="15">
      <c r="A33" s="50" t="s">
        <v>84</v>
      </c>
      <c r="B33" s="39">
        <v>0</v>
      </c>
      <c r="C33" s="16">
        <v>37.716000000000001</v>
      </c>
      <c r="D33" s="16">
        <v>150.48009999999999</v>
      </c>
      <c r="E33" s="16">
        <v>27.645900000000001</v>
      </c>
      <c r="F33" s="31">
        <v>215.84200000000001</v>
      </c>
      <c r="G33" s="31">
        <v>0</v>
      </c>
      <c r="H33" s="67">
        <v>213.71100000000001</v>
      </c>
      <c r="I33" s="71">
        <v>387.63569999999999</v>
      </c>
      <c r="J33" s="64">
        <v>106.9264</v>
      </c>
      <c r="K33" s="31">
        <v>708.27310000000011</v>
      </c>
      <c r="L33" s="39">
        <v>0</v>
      </c>
      <c r="M33" s="16">
        <v>251.42700000000002</v>
      </c>
      <c r="N33" s="16">
        <v>538.11580000000004</v>
      </c>
      <c r="O33" s="16">
        <v>134.57230000000001</v>
      </c>
      <c r="P33" s="16">
        <v>924.1151000000001</v>
      </c>
      <c r="Q33"/>
    </row>
    <row r="34" spans="1:17" ht="15">
      <c r="A34" s="51" t="s">
        <v>85</v>
      </c>
      <c r="B34" s="40">
        <v>0.26</v>
      </c>
      <c r="C34" s="17">
        <v>21.92</v>
      </c>
      <c r="D34" s="17">
        <v>62.7</v>
      </c>
      <c r="E34" s="17">
        <v>24.82</v>
      </c>
      <c r="F34" s="55">
        <v>109.44</v>
      </c>
      <c r="G34" s="55">
        <v>3.09</v>
      </c>
      <c r="H34" s="68">
        <v>59.06</v>
      </c>
      <c r="I34" s="36">
        <v>72.44</v>
      </c>
      <c r="J34" s="34">
        <v>26.63</v>
      </c>
      <c r="K34" s="55">
        <v>158.13</v>
      </c>
      <c r="L34" s="40">
        <v>3.3499999999999996</v>
      </c>
      <c r="M34" s="17">
        <v>80.98</v>
      </c>
      <c r="N34" s="17">
        <v>135.13999999999999</v>
      </c>
      <c r="O34" s="17">
        <v>51.45</v>
      </c>
      <c r="P34" s="17">
        <v>267.57</v>
      </c>
      <c r="Q34"/>
    </row>
    <row r="35" spans="1:17" ht="15">
      <c r="A35" s="50" t="s">
        <v>86</v>
      </c>
      <c r="B35" s="39">
        <v>30.594000000000001</v>
      </c>
      <c r="C35" s="16">
        <v>200.46899999999999</v>
      </c>
      <c r="D35" s="16">
        <v>108.875</v>
      </c>
      <c r="E35" s="16">
        <v>2.1960000000000002</v>
      </c>
      <c r="F35" s="31">
        <v>311.54000000000002</v>
      </c>
      <c r="G35" s="31">
        <v>41.587000000000003</v>
      </c>
      <c r="H35" s="67">
        <v>603.779</v>
      </c>
      <c r="I35" s="71">
        <v>481.22899999999998</v>
      </c>
      <c r="J35" s="64">
        <v>40.616999999999997</v>
      </c>
      <c r="K35" s="31">
        <v>1125.625</v>
      </c>
      <c r="L35" s="39">
        <v>72.181000000000012</v>
      </c>
      <c r="M35" s="16">
        <v>804.24800000000005</v>
      </c>
      <c r="N35" s="16">
        <v>590.10400000000004</v>
      </c>
      <c r="O35" s="16">
        <v>42.812999999999995</v>
      </c>
      <c r="P35" s="16">
        <v>1437.165</v>
      </c>
      <c r="Q35"/>
    </row>
    <row r="36" spans="1:17" ht="15">
      <c r="A36" s="50" t="s">
        <v>87</v>
      </c>
      <c r="B36" s="39">
        <v>0</v>
      </c>
      <c r="C36" s="16">
        <v>359.52319999999997</v>
      </c>
      <c r="D36" s="16">
        <v>151.14109999999999</v>
      </c>
      <c r="E36" s="16">
        <v>2.8</v>
      </c>
      <c r="F36" s="31">
        <v>513.46429999999998</v>
      </c>
      <c r="G36" s="31">
        <v>74.6404</v>
      </c>
      <c r="H36" s="67">
        <v>1465.8354999999999</v>
      </c>
      <c r="I36" s="71">
        <v>718.80600000000004</v>
      </c>
      <c r="J36" s="64">
        <v>109.1922</v>
      </c>
      <c r="K36" s="31">
        <v>2293.8336999999997</v>
      </c>
      <c r="L36" s="39">
        <v>74.6404</v>
      </c>
      <c r="M36" s="16">
        <v>1825.3586999999998</v>
      </c>
      <c r="N36" s="16">
        <v>869.94710000000009</v>
      </c>
      <c r="O36" s="16">
        <v>111.9922</v>
      </c>
      <c r="P36" s="16">
        <v>2807.2979999999998</v>
      </c>
      <c r="Q36"/>
    </row>
    <row r="37" spans="1:17" ht="15">
      <c r="A37" s="50" t="s">
        <v>88</v>
      </c>
      <c r="B37" s="39">
        <v>6.6273</v>
      </c>
      <c r="C37" s="16">
        <v>286.70589999999999</v>
      </c>
      <c r="D37" s="16">
        <v>20.088000000000001</v>
      </c>
      <c r="E37" s="16">
        <v>0.54400000000000004</v>
      </c>
      <c r="F37" s="31">
        <v>307.33789999999999</v>
      </c>
      <c r="G37" s="31">
        <v>431.55889999999999</v>
      </c>
      <c r="H37" s="67">
        <v>1412.5051000000001</v>
      </c>
      <c r="I37" s="71">
        <v>309.15390000000002</v>
      </c>
      <c r="J37" s="64">
        <v>32.427300000000002</v>
      </c>
      <c r="K37" s="31">
        <v>1754.0863000000002</v>
      </c>
      <c r="L37" s="39">
        <v>438.18619999999999</v>
      </c>
      <c r="M37" s="16">
        <v>1699.211</v>
      </c>
      <c r="N37" s="16">
        <v>329.24190000000004</v>
      </c>
      <c r="O37" s="16">
        <v>32.971299999999999</v>
      </c>
      <c r="P37" s="16">
        <v>2061.4242000000004</v>
      </c>
      <c r="Q37"/>
    </row>
    <row r="38" spans="1:17" ht="15">
      <c r="A38" s="51" t="s">
        <v>89</v>
      </c>
      <c r="B38" s="40">
        <v>0</v>
      </c>
      <c r="C38" s="17">
        <v>90.350399999999993</v>
      </c>
      <c r="D38" s="17">
        <v>13.857100000000001</v>
      </c>
      <c r="E38" s="17">
        <v>2.6589999999999998</v>
      </c>
      <c r="F38" s="55">
        <v>106.8665</v>
      </c>
      <c r="G38" s="55">
        <v>0.46160000000000001</v>
      </c>
      <c r="H38" s="68">
        <v>534.72059999999999</v>
      </c>
      <c r="I38" s="36">
        <v>151.87360000000001</v>
      </c>
      <c r="J38" s="34">
        <v>5.6180000000000003</v>
      </c>
      <c r="K38" s="55">
        <v>692.21220000000005</v>
      </c>
      <c r="L38" s="40">
        <v>0.46160000000000001</v>
      </c>
      <c r="M38" s="17">
        <v>625.07100000000003</v>
      </c>
      <c r="N38" s="17">
        <v>165.73070000000001</v>
      </c>
      <c r="O38" s="17">
        <v>8.277000000000001</v>
      </c>
      <c r="P38" s="17">
        <v>799.07870000000003</v>
      </c>
      <c r="Q38"/>
    </row>
    <row r="39" spans="1:17" ht="15">
      <c r="A39" s="50" t="s">
        <v>90</v>
      </c>
      <c r="B39" s="39">
        <v>0</v>
      </c>
      <c r="C39" s="16">
        <v>223.63740000000001</v>
      </c>
      <c r="D39" s="16">
        <v>14.240600000000001</v>
      </c>
      <c r="E39" s="16">
        <v>0</v>
      </c>
      <c r="F39" s="31">
        <v>237.87800000000001</v>
      </c>
      <c r="G39" s="31">
        <v>0</v>
      </c>
      <c r="H39" s="67">
        <v>721.63810000000001</v>
      </c>
      <c r="I39" s="71">
        <v>170.309</v>
      </c>
      <c r="J39" s="64">
        <v>22.542999999999999</v>
      </c>
      <c r="K39" s="31">
        <v>914.49009999999998</v>
      </c>
      <c r="L39" s="39">
        <v>0</v>
      </c>
      <c r="M39" s="16">
        <v>945.27549999999997</v>
      </c>
      <c r="N39" s="16">
        <v>184.5496</v>
      </c>
      <c r="O39" s="16">
        <v>22.542999999999999</v>
      </c>
      <c r="P39" s="16">
        <v>1152.3680999999999</v>
      </c>
      <c r="Q39"/>
    </row>
    <row r="40" spans="1:17" ht="15">
      <c r="A40" s="50" t="s">
        <v>91</v>
      </c>
      <c r="B40" s="39">
        <v>0</v>
      </c>
      <c r="C40" s="16">
        <v>417.93099999999998</v>
      </c>
      <c r="D40" s="16">
        <v>23.183</v>
      </c>
      <c r="E40" s="16">
        <v>0.2</v>
      </c>
      <c r="F40" s="31">
        <v>441.31399999999996</v>
      </c>
      <c r="G40" s="31">
        <v>0</v>
      </c>
      <c r="H40" s="67">
        <v>944.93899999999996</v>
      </c>
      <c r="I40" s="71">
        <v>116.54</v>
      </c>
      <c r="J40" s="64">
        <v>4.1589999999999998</v>
      </c>
      <c r="K40" s="31">
        <v>1065.6380000000001</v>
      </c>
      <c r="L40" s="39">
        <v>0</v>
      </c>
      <c r="M40" s="16">
        <v>1362.87</v>
      </c>
      <c r="N40" s="16">
        <v>139.72300000000001</v>
      </c>
      <c r="O40" s="16">
        <v>4.359</v>
      </c>
      <c r="P40" s="16">
        <v>1506.9520000000002</v>
      </c>
      <c r="Q40"/>
    </row>
    <row r="41" spans="1:17" ht="15">
      <c r="A41" s="50" t="s">
        <v>92</v>
      </c>
      <c r="B41" s="39">
        <v>0</v>
      </c>
      <c r="C41" s="16">
        <v>53.725700000000003</v>
      </c>
      <c r="D41" s="16">
        <v>27.199200000000001</v>
      </c>
      <c r="E41" s="16">
        <v>6.3845999999999998</v>
      </c>
      <c r="F41" s="31">
        <v>87.309500000000014</v>
      </c>
      <c r="G41" s="31">
        <v>0</v>
      </c>
      <c r="H41" s="67">
        <v>63.046999999999997</v>
      </c>
      <c r="I41" s="71">
        <v>80.164299999999997</v>
      </c>
      <c r="J41" s="64">
        <v>36.4024</v>
      </c>
      <c r="K41" s="31">
        <v>179.61369999999999</v>
      </c>
      <c r="L41" s="39">
        <v>0</v>
      </c>
      <c r="M41" s="16">
        <v>116.7727</v>
      </c>
      <c r="N41" s="16">
        <v>107.3635</v>
      </c>
      <c r="O41" s="16">
        <v>42.786999999999999</v>
      </c>
      <c r="P41" s="16">
        <v>266.92320000000001</v>
      </c>
      <c r="Q41"/>
    </row>
    <row r="42" spans="1:17" ht="15">
      <c r="A42" s="51" t="s">
        <v>93</v>
      </c>
      <c r="B42" s="40">
        <v>0</v>
      </c>
      <c r="C42" s="17">
        <v>23.9</v>
      </c>
      <c r="D42" s="17">
        <v>2.6</v>
      </c>
      <c r="E42" s="17">
        <v>0</v>
      </c>
      <c r="F42" s="55">
        <v>26.5</v>
      </c>
      <c r="G42" s="55">
        <v>1.26</v>
      </c>
      <c r="H42" s="68">
        <v>152.72</v>
      </c>
      <c r="I42" s="36">
        <v>47.61</v>
      </c>
      <c r="J42" s="34">
        <v>4.3600000000000003</v>
      </c>
      <c r="K42" s="55">
        <v>204.69</v>
      </c>
      <c r="L42" s="40">
        <v>1.26</v>
      </c>
      <c r="M42" s="17">
        <v>176.62</v>
      </c>
      <c r="N42" s="17">
        <v>50.21</v>
      </c>
      <c r="O42" s="17">
        <v>4.3600000000000003</v>
      </c>
      <c r="P42" s="17">
        <v>231.19</v>
      </c>
      <c r="Q42"/>
    </row>
    <row r="43" spans="1:17" ht="15">
      <c r="A43" s="50" t="s">
        <v>94</v>
      </c>
      <c r="B43" s="39">
        <v>0</v>
      </c>
      <c r="C43" s="16">
        <v>125.0913</v>
      </c>
      <c r="D43" s="16">
        <v>5.63</v>
      </c>
      <c r="E43" s="16">
        <v>0.93899999999999995</v>
      </c>
      <c r="F43" s="31">
        <v>131.66030000000001</v>
      </c>
      <c r="G43" s="31">
        <v>0</v>
      </c>
      <c r="H43" s="67">
        <v>340.42809999999997</v>
      </c>
      <c r="I43" s="71">
        <v>49.254899999999999</v>
      </c>
      <c r="J43" s="64">
        <v>7.7880000000000003</v>
      </c>
      <c r="K43" s="31">
        <v>397.471</v>
      </c>
      <c r="L43" s="39">
        <v>0</v>
      </c>
      <c r="M43" s="16">
        <v>465.51939999999996</v>
      </c>
      <c r="N43" s="16">
        <v>54.884900000000002</v>
      </c>
      <c r="O43" s="16">
        <v>8.7270000000000003</v>
      </c>
      <c r="P43" s="16">
        <v>529.13130000000001</v>
      </c>
      <c r="Q43"/>
    </row>
    <row r="44" spans="1:17" ht="15">
      <c r="A44" s="50" t="s">
        <v>95</v>
      </c>
      <c r="B44" s="39">
        <v>0</v>
      </c>
      <c r="C44" s="16">
        <v>64.463800000000006</v>
      </c>
      <c r="D44" s="16">
        <v>27.035</v>
      </c>
      <c r="E44" s="16">
        <v>4.7918000000000003</v>
      </c>
      <c r="F44" s="31">
        <v>96.290599999999998</v>
      </c>
      <c r="G44" s="31">
        <v>0</v>
      </c>
      <c r="H44" s="67">
        <v>247.1284</v>
      </c>
      <c r="I44" s="71">
        <v>75.381</v>
      </c>
      <c r="J44" s="64">
        <v>5.9710000000000001</v>
      </c>
      <c r="K44" s="31">
        <v>328.48040000000003</v>
      </c>
      <c r="L44" s="39">
        <v>0</v>
      </c>
      <c r="M44" s="16">
        <v>311.59219999999999</v>
      </c>
      <c r="N44" s="16">
        <v>102.416</v>
      </c>
      <c r="O44" s="16">
        <v>10.7628</v>
      </c>
      <c r="P44" s="16">
        <v>424.77100000000002</v>
      </c>
      <c r="Q44"/>
    </row>
    <row r="45" spans="1:17" ht="15">
      <c r="A45" s="50" t="s">
        <v>96</v>
      </c>
      <c r="B45" s="39">
        <v>0</v>
      </c>
      <c r="C45" s="16">
        <v>311.2944</v>
      </c>
      <c r="D45" s="16">
        <v>40.1858</v>
      </c>
      <c r="E45" s="16">
        <v>0.1</v>
      </c>
      <c r="F45" s="31">
        <v>351.58019999999999</v>
      </c>
      <c r="G45" s="31">
        <v>0.216</v>
      </c>
      <c r="H45" s="67">
        <v>1879.212</v>
      </c>
      <c r="I45" s="71">
        <v>325.745</v>
      </c>
      <c r="J45" s="64">
        <v>33.92</v>
      </c>
      <c r="K45" s="31">
        <v>2238.877</v>
      </c>
      <c r="L45" s="39">
        <v>0.216</v>
      </c>
      <c r="M45" s="16">
        <v>2190.5064000000002</v>
      </c>
      <c r="N45" s="16">
        <v>365.93079999999998</v>
      </c>
      <c r="O45" s="16">
        <v>34.020000000000003</v>
      </c>
      <c r="P45" s="16">
        <v>2590.4571999999998</v>
      </c>
      <c r="Q45"/>
    </row>
    <row r="46" spans="1:17" ht="15">
      <c r="A46" s="51" t="s">
        <v>97</v>
      </c>
      <c r="B46" s="40">
        <v>0</v>
      </c>
      <c r="C46" s="17">
        <v>118.3128</v>
      </c>
      <c r="D46" s="17">
        <v>42.841999999999999</v>
      </c>
      <c r="E46" s="17">
        <v>1.4954000000000001</v>
      </c>
      <c r="F46" s="55">
        <v>162.65019999999998</v>
      </c>
      <c r="G46" s="55">
        <v>0</v>
      </c>
      <c r="H46" s="68">
        <v>242.77070000000001</v>
      </c>
      <c r="I46" s="36">
        <v>151.20070000000001</v>
      </c>
      <c r="J46" s="34">
        <v>22.148800000000001</v>
      </c>
      <c r="K46" s="55">
        <v>416.12020000000001</v>
      </c>
      <c r="L46" s="40">
        <v>0</v>
      </c>
      <c r="M46" s="17">
        <v>361.08350000000002</v>
      </c>
      <c r="N46" s="17">
        <v>194.04270000000002</v>
      </c>
      <c r="O46" s="17">
        <v>23.644200000000001</v>
      </c>
      <c r="P46" s="17">
        <v>578.7704</v>
      </c>
      <c r="Q46"/>
    </row>
    <row r="47" spans="1:17" ht="15">
      <c r="A47" s="50" t="s">
        <v>98</v>
      </c>
      <c r="B47" s="39">
        <v>0</v>
      </c>
      <c r="C47" s="16">
        <v>678.21559999999999</v>
      </c>
      <c r="D47" s="16">
        <v>116.97620000000001</v>
      </c>
      <c r="E47" s="16">
        <v>7.2355</v>
      </c>
      <c r="F47" s="31">
        <v>802.42730000000006</v>
      </c>
      <c r="G47" s="31">
        <v>0</v>
      </c>
      <c r="H47" s="67">
        <v>2920.7546000000002</v>
      </c>
      <c r="I47" s="71">
        <v>746.25229999999999</v>
      </c>
      <c r="J47" s="64">
        <v>84.275300000000001</v>
      </c>
      <c r="K47" s="31">
        <v>3751.2822000000001</v>
      </c>
      <c r="L47" s="39">
        <v>0</v>
      </c>
      <c r="M47" s="16">
        <v>3598.9702000000002</v>
      </c>
      <c r="N47" s="16">
        <v>863.22849999999994</v>
      </c>
      <c r="O47" s="16">
        <v>91.510800000000003</v>
      </c>
      <c r="P47" s="16">
        <v>4553.7094999999999</v>
      </c>
      <c r="Q47"/>
    </row>
    <row r="48" spans="1:17" ht="15">
      <c r="A48" s="50" t="s">
        <v>99</v>
      </c>
      <c r="B48" s="39">
        <v>0.109</v>
      </c>
      <c r="C48" s="16">
        <v>385.5</v>
      </c>
      <c r="D48" s="16">
        <v>30.498000000000001</v>
      </c>
      <c r="E48" s="16">
        <v>0.375</v>
      </c>
      <c r="F48" s="31">
        <v>416.37299999999999</v>
      </c>
      <c r="G48" s="31">
        <v>17.225999999999999</v>
      </c>
      <c r="H48" s="67">
        <v>1232.153</v>
      </c>
      <c r="I48" s="71">
        <v>426.82299999999998</v>
      </c>
      <c r="J48" s="64">
        <v>16.234000000000002</v>
      </c>
      <c r="K48" s="31">
        <v>1675.21</v>
      </c>
      <c r="L48" s="39">
        <v>17.335000000000001</v>
      </c>
      <c r="M48" s="16">
        <v>1617.653</v>
      </c>
      <c r="N48" s="16">
        <v>457.32099999999997</v>
      </c>
      <c r="O48" s="16">
        <v>16.609000000000002</v>
      </c>
      <c r="P48" s="16">
        <v>2091.5830000000001</v>
      </c>
      <c r="Q48"/>
    </row>
    <row r="49" spans="1:17" ht="15">
      <c r="A49" s="50" t="s">
        <v>100</v>
      </c>
      <c r="B49" s="39">
        <v>0</v>
      </c>
      <c r="C49" s="16">
        <v>14.9785</v>
      </c>
      <c r="D49" s="16">
        <v>8.8072999999999997</v>
      </c>
      <c r="E49" s="16">
        <v>0</v>
      </c>
      <c r="F49" s="31">
        <v>23.785800000000002</v>
      </c>
      <c r="G49" s="31">
        <v>1.1092</v>
      </c>
      <c r="H49" s="67">
        <v>78.572000000000003</v>
      </c>
      <c r="I49" s="71">
        <v>28.953199999999999</v>
      </c>
      <c r="J49" s="64">
        <v>6.1763000000000003</v>
      </c>
      <c r="K49" s="31">
        <v>113.7015</v>
      </c>
      <c r="L49" s="39">
        <v>1.1092</v>
      </c>
      <c r="M49" s="16">
        <v>93.5505</v>
      </c>
      <c r="N49" s="16">
        <v>37.7605</v>
      </c>
      <c r="O49" s="16">
        <v>6.1763000000000003</v>
      </c>
      <c r="P49" s="16">
        <v>137.4873</v>
      </c>
      <c r="Q49"/>
    </row>
    <row r="50" spans="1:17" ht="15">
      <c r="A50" s="51" t="s">
        <v>101</v>
      </c>
      <c r="B50" s="40">
        <v>13.253</v>
      </c>
      <c r="C50" s="17">
        <v>781.63199999999995</v>
      </c>
      <c r="D50" s="17">
        <v>90.966999999999999</v>
      </c>
      <c r="E50" s="17">
        <v>0.51</v>
      </c>
      <c r="F50" s="55">
        <v>873.10899999999992</v>
      </c>
      <c r="G50" s="55">
        <v>51.271999999999998</v>
      </c>
      <c r="H50" s="68">
        <v>1575.6559999999999</v>
      </c>
      <c r="I50" s="36">
        <v>475.75400000000002</v>
      </c>
      <c r="J50" s="34">
        <v>48.811999999999998</v>
      </c>
      <c r="K50" s="55">
        <v>2100.2219999999998</v>
      </c>
      <c r="L50" s="40">
        <v>64.525000000000006</v>
      </c>
      <c r="M50" s="17">
        <v>2357.288</v>
      </c>
      <c r="N50" s="17">
        <v>566.721</v>
      </c>
      <c r="O50" s="17">
        <v>49.321999999999996</v>
      </c>
      <c r="P50" s="17">
        <v>2973.3309999999997</v>
      </c>
      <c r="Q50"/>
    </row>
    <row r="51" spans="1:17" ht="15">
      <c r="A51" s="50" t="s">
        <v>102</v>
      </c>
      <c r="B51" s="39">
        <v>0</v>
      </c>
      <c r="C51" s="16">
        <v>123.9524</v>
      </c>
      <c r="D51" s="16">
        <v>6.4638999999999998</v>
      </c>
      <c r="E51" s="16">
        <v>0.3</v>
      </c>
      <c r="F51" s="31">
        <v>130.71630000000002</v>
      </c>
      <c r="G51" s="31">
        <v>9.7485999999999997</v>
      </c>
      <c r="H51" s="67">
        <v>332.31610000000001</v>
      </c>
      <c r="I51" s="71">
        <v>55.558900000000001</v>
      </c>
      <c r="J51" s="64">
        <v>4</v>
      </c>
      <c r="K51" s="31">
        <v>391.875</v>
      </c>
      <c r="L51" s="39">
        <v>9.7485999999999997</v>
      </c>
      <c r="M51" s="16">
        <v>456.26850000000002</v>
      </c>
      <c r="N51" s="16">
        <v>62.022800000000004</v>
      </c>
      <c r="O51" s="16">
        <v>4.3</v>
      </c>
      <c r="P51" s="16">
        <v>522.59130000000005</v>
      </c>
      <c r="Q51"/>
    </row>
    <row r="52" spans="1:17" ht="15">
      <c r="A52" s="50" t="s">
        <v>103</v>
      </c>
      <c r="B52" s="39">
        <v>0.8</v>
      </c>
      <c r="C52" s="16">
        <v>47.26</v>
      </c>
      <c r="D52" s="16">
        <v>89.71</v>
      </c>
      <c r="E52" s="16">
        <v>37.07</v>
      </c>
      <c r="F52" s="31">
        <v>174.04</v>
      </c>
      <c r="G52" s="31">
        <v>7.1769999999999996</v>
      </c>
      <c r="H52" s="67">
        <v>237.441</v>
      </c>
      <c r="I52" s="71">
        <v>441.56799999999998</v>
      </c>
      <c r="J52" s="64">
        <v>189.40199999999999</v>
      </c>
      <c r="K52" s="31">
        <v>868.41100000000006</v>
      </c>
      <c r="L52" s="39">
        <v>7.9769999999999994</v>
      </c>
      <c r="M52" s="16">
        <v>284.70100000000002</v>
      </c>
      <c r="N52" s="16">
        <v>531.27800000000002</v>
      </c>
      <c r="O52" s="16">
        <v>226.47199999999998</v>
      </c>
      <c r="P52" s="16">
        <v>1042.451</v>
      </c>
      <c r="Q52"/>
    </row>
    <row r="53" spans="1:17" ht="15">
      <c r="A53" s="50" t="s">
        <v>104</v>
      </c>
      <c r="B53" s="39">
        <v>0.24</v>
      </c>
      <c r="C53" s="16">
        <v>480.762</v>
      </c>
      <c r="D53" s="16">
        <v>68.36</v>
      </c>
      <c r="E53" s="16">
        <v>0.26600000000000001</v>
      </c>
      <c r="F53" s="31">
        <v>549.38799999999992</v>
      </c>
      <c r="G53" s="31">
        <v>1.671</v>
      </c>
      <c r="H53" s="67">
        <v>2179.1790000000001</v>
      </c>
      <c r="I53" s="71">
        <v>593.45299999999997</v>
      </c>
      <c r="J53" s="64">
        <v>30.913</v>
      </c>
      <c r="K53" s="31">
        <v>2803.5450000000001</v>
      </c>
      <c r="L53" s="39">
        <v>1.911</v>
      </c>
      <c r="M53" s="16">
        <v>2659.9410000000003</v>
      </c>
      <c r="N53" s="16">
        <v>661.81299999999999</v>
      </c>
      <c r="O53" s="16">
        <v>31.179000000000002</v>
      </c>
      <c r="P53" s="16">
        <v>3352.933</v>
      </c>
      <c r="Q53"/>
    </row>
    <row r="54" spans="1:17" ht="15">
      <c r="A54" s="51" t="s">
        <v>105</v>
      </c>
      <c r="B54" s="40">
        <v>0.4279</v>
      </c>
      <c r="C54" s="17">
        <v>46.278199999999998</v>
      </c>
      <c r="D54" s="17">
        <v>7.8761000000000001</v>
      </c>
      <c r="E54" s="17">
        <v>0</v>
      </c>
      <c r="F54" s="55">
        <v>54.154299999999999</v>
      </c>
      <c r="G54" s="55">
        <v>13.696899999999999</v>
      </c>
      <c r="H54" s="68">
        <v>218.40629999999999</v>
      </c>
      <c r="I54" s="36">
        <v>154.7141</v>
      </c>
      <c r="J54" s="34">
        <v>22.767800000000001</v>
      </c>
      <c r="K54" s="55">
        <v>395.88820000000004</v>
      </c>
      <c r="L54" s="40">
        <v>14.124799999999999</v>
      </c>
      <c r="M54" s="17">
        <v>264.68449999999996</v>
      </c>
      <c r="N54" s="17">
        <v>162.59020000000001</v>
      </c>
      <c r="O54" s="17">
        <v>22.767800000000001</v>
      </c>
      <c r="P54" s="17">
        <v>450.04250000000002</v>
      </c>
      <c r="Q54"/>
    </row>
    <row r="55" spans="1:17" ht="15">
      <c r="A55" s="50" t="s">
        <v>106</v>
      </c>
      <c r="B55" s="39">
        <v>1.256</v>
      </c>
      <c r="C55" s="16">
        <v>222.21799999999999</v>
      </c>
      <c r="D55" s="16">
        <v>50.408000000000001</v>
      </c>
      <c r="E55" s="16">
        <v>0.2</v>
      </c>
      <c r="F55" s="31">
        <v>272.82599999999996</v>
      </c>
      <c r="G55" s="31">
        <v>5.3620000000000001</v>
      </c>
      <c r="H55" s="67">
        <v>844.30799999999999</v>
      </c>
      <c r="I55" s="71">
        <v>398.55700000000002</v>
      </c>
      <c r="J55" s="64">
        <v>32.529000000000003</v>
      </c>
      <c r="K55" s="31">
        <v>1275.394</v>
      </c>
      <c r="L55" s="39">
        <v>6.6180000000000003</v>
      </c>
      <c r="M55" s="16">
        <v>1066.5260000000001</v>
      </c>
      <c r="N55" s="16">
        <v>448.96500000000003</v>
      </c>
      <c r="O55" s="16">
        <v>32.729000000000006</v>
      </c>
      <c r="P55" s="16">
        <v>1548.22</v>
      </c>
      <c r="Q55"/>
    </row>
    <row r="56" spans="1:17" ht="15">
      <c r="A56" s="50" t="s">
        <v>107</v>
      </c>
      <c r="B56" s="39">
        <v>0</v>
      </c>
      <c r="C56" s="16">
        <v>8.1530000000000005</v>
      </c>
      <c r="D56" s="16">
        <v>4.782</v>
      </c>
      <c r="E56" s="16">
        <v>0.7</v>
      </c>
      <c r="F56" s="31">
        <v>13.635</v>
      </c>
      <c r="G56" s="31">
        <v>0.68</v>
      </c>
      <c r="H56" s="67">
        <v>34.838799999999999</v>
      </c>
      <c r="I56" s="71">
        <v>7.3369999999999997</v>
      </c>
      <c r="J56" s="64">
        <v>0.4</v>
      </c>
      <c r="K56" s="31">
        <v>42.575799999999994</v>
      </c>
      <c r="L56" s="39">
        <v>0.68</v>
      </c>
      <c r="M56" s="16">
        <v>42.991799999999998</v>
      </c>
      <c r="N56" s="16">
        <v>12.119</v>
      </c>
      <c r="O56" s="16">
        <v>1.1000000000000001</v>
      </c>
      <c r="P56" s="16">
        <v>56.210799999999992</v>
      </c>
      <c r="Q56"/>
    </row>
    <row r="57" spans="1:17" ht="15">
      <c r="A57" s="50" t="s">
        <v>108</v>
      </c>
      <c r="B57" s="39">
        <v>5.7257999999999996</v>
      </c>
      <c r="C57" s="16">
        <v>471.839</v>
      </c>
      <c r="D57" s="16">
        <v>7.2718999999999996</v>
      </c>
      <c r="E57" s="16">
        <v>1.7399999999999999E-2</v>
      </c>
      <c r="F57" s="31">
        <v>479.12830000000002</v>
      </c>
      <c r="G57" s="31">
        <v>107.49079999999999</v>
      </c>
      <c r="H57" s="67">
        <v>1465.3774000000001</v>
      </c>
      <c r="I57" s="71">
        <v>165.65620000000001</v>
      </c>
      <c r="J57" s="64">
        <v>9.3339999999999996</v>
      </c>
      <c r="K57" s="31">
        <v>1640.3676000000003</v>
      </c>
      <c r="L57" s="39">
        <v>113.2166</v>
      </c>
      <c r="M57" s="16">
        <v>1937.2164</v>
      </c>
      <c r="N57" s="16">
        <v>172.9281</v>
      </c>
      <c r="O57" s="16">
        <v>9.3513999999999999</v>
      </c>
      <c r="P57" s="16">
        <v>2119.4959000000003</v>
      </c>
      <c r="Q57"/>
    </row>
    <row r="58" spans="1:17" ht="15">
      <c r="A58" s="51" t="s">
        <v>109</v>
      </c>
      <c r="B58" s="40">
        <v>3.51</v>
      </c>
      <c r="C58" s="17">
        <v>782.21100000000001</v>
      </c>
      <c r="D58" s="17">
        <v>58.061</v>
      </c>
      <c r="E58" s="17">
        <v>2.1</v>
      </c>
      <c r="F58" s="55">
        <v>842.37200000000007</v>
      </c>
      <c r="G58" s="55">
        <v>29.260999999999999</v>
      </c>
      <c r="H58" s="68">
        <v>3639.5770000000002</v>
      </c>
      <c r="I58" s="36">
        <v>445.41300000000001</v>
      </c>
      <c r="J58" s="34">
        <v>13.182</v>
      </c>
      <c r="K58" s="55">
        <v>4098.1720000000005</v>
      </c>
      <c r="L58" s="40">
        <v>32.771000000000001</v>
      </c>
      <c r="M58" s="17">
        <v>4421.7880000000005</v>
      </c>
      <c r="N58" s="17">
        <v>503.47399999999999</v>
      </c>
      <c r="O58" s="17">
        <v>15.282</v>
      </c>
      <c r="P58" s="17">
        <v>4940.5440000000008</v>
      </c>
      <c r="Q58"/>
    </row>
    <row r="59" spans="1:17" ht="15">
      <c r="A59" s="50" t="s">
        <v>110</v>
      </c>
      <c r="B59" s="39">
        <v>0</v>
      </c>
      <c r="C59" s="16">
        <v>73.208100000000002</v>
      </c>
      <c r="D59" s="16">
        <v>46.4754</v>
      </c>
      <c r="E59" s="16">
        <v>0.4</v>
      </c>
      <c r="F59" s="31">
        <v>120.08350000000002</v>
      </c>
      <c r="G59" s="31">
        <v>0</v>
      </c>
      <c r="H59" s="67">
        <v>456.71519999999998</v>
      </c>
      <c r="I59" s="71">
        <v>144.0831</v>
      </c>
      <c r="J59" s="64">
        <v>4.2545999999999999</v>
      </c>
      <c r="K59" s="31">
        <v>605.05289999999991</v>
      </c>
      <c r="L59" s="39">
        <v>0</v>
      </c>
      <c r="M59" s="16">
        <v>529.92329999999993</v>
      </c>
      <c r="N59" s="16">
        <v>190.55850000000001</v>
      </c>
      <c r="O59" s="16">
        <v>4.6546000000000003</v>
      </c>
      <c r="P59" s="16">
        <v>725.13639999999987</v>
      </c>
      <c r="Q59"/>
    </row>
    <row r="60" spans="1:17" ht="15">
      <c r="A60" s="50" t="s">
        <v>111</v>
      </c>
      <c r="B60" s="39">
        <v>0</v>
      </c>
      <c r="C60" s="16">
        <v>16.952999999999999</v>
      </c>
      <c r="D60" s="16">
        <v>25.954000000000001</v>
      </c>
      <c r="E60" s="16">
        <v>9.2759999999999998</v>
      </c>
      <c r="F60" s="31">
        <v>52.182999999999993</v>
      </c>
      <c r="G60" s="31">
        <v>0.70299999999999996</v>
      </c>
      <c r="H60" s="67">
        <v>26.381</v>
      </c>
      <c r="I60" s="71">
        <v>21.422999999999998</v>
      </c>
      <c r="J60" s="64">
        <v>34.539000000000001</v>
      </c>
      <c r="K60" s="31">
        <v>82.343000000000004</v>
      </c>
      <c r="L60" s="39">
        <v>0.70299999999999996</v>
      </c>
      <c r="M60" s="16">
        <v>43.334000000000003</v>
      </c>
      <c r="N60" s="16">
        <v>47.376999999999995</v>
      </c>
      <c r="O60" s="16">
        <v>43.814999999999998</v>
      </c>
      <c r="P60" s="16">
        <v>134.52600000000001</v>
      </c>
      <c r="Q60"/>
    </row>
    <row r="61" spans="1:17" ht="15">
      <c r="A61" s="50" t="s">
        <v>112</v>
      </c>
      <c r="B61" s="39">
        <v>0</v>
      </c>
      <c r="C61" s="16">
        <v>468.887</v>
      </c>
      <c r="D61" s="16">
        <v>110.681</v>
      </c>
      <c r="E61" s="16">
        <v>2.7029999999999998</v>
      </c>
      <c r="F61" s="31">
        <v>582.27099999999996</v>
      </c>
      <c r="G61" s="31">
        <v>0.35499999999999998</v>
      </c>
      <c r="H61" s="67">
        <v>1383.1790000000001</v>
      </c>
      <c r="I61" s="71">
        <v>423.161</v>
      </c>
      <c r="J61" s="64">
        <v>9.8949999999999996</v>
      </c>
      <c r="K61" s="31">
        <v>1816.2350000000001</v>
      </c>
      <c r="L61" s="39">
        <v>0.35499999999999998</v>
      </c>
      <c r="M61" s="16">
        <v>1852.066</v>
      </c>
      <c r="N61" s="16">
        <v>533.84199999999998</v>
      </c>
      <c r="O61" s="16">
        <v>12.597999999999999</v>
      </c>
      <c r="P61" s="16">
        <v>2398.5060000000003</v>
      </c>
      <c r="Q61"/>
    </row>
    <row r="62" spans="1:17" ht="15">
      <c r="A62" s="51" t="s">
        <v>113</v>
      </c>
      <c r="B62" s="40">
        <v>0</v>
      </c>
      <c r="C62" s="17">
        <v>56.97</v>
      </c>
      <c r="D62" s="17">
        <v>108.04</v>
      </c>
      <c r="E62" s="17">
        <v>35.76</v>
      </c>
      <c r="F62" s="55">
        <v>200.76999999999998</v>
      </c>
      <c r="G62" s="55">
        <v>15.404</v>
      </c>
      <c r="H62" s="68">
        <v>747.79600000000005</v>
      </c>
      <c r="I62" s="36">
        <v>826.40300000000002</v>
      </c>
      <c r="J62" s="34">
        <v>139.09299999999999</v>
      </c>
      <c r="K62" s="55">
        <v>1713.2920000000001</v>
      </c>
      <c r="L62" s="40">
        <v>15.404</v>
      </c>
      <c r="M62" s="17">
        <v>804.76600000000008</v>
      </c>
      <c r="N62" s="17">
        <v>934.44299999999998</v>
      </c>
      <c r="O62" s="17">
        <v>174.85299999999998</v>
      </c>
      <c r="P62" s="17">
        <v>1914.0620000000001</v>
      </c>
      <c r="Q62"/>
    </row>
    <row r="63" spans="1:17" ht="15">
      <c r="A63" s="48" t="s">
        <v>114</v>
      </c>
      <c r="B63" s="39">
        <v>0</v>
      </c>
      <c r="C63" s="16">
        <v>148.18799999999999</v>
      </c>
      <c r="D63" s="16">
        <v>25.506</v>
      </c>
      <c r="E63" s="16">
        <v>0.438</v>
      </c>
      <c r="F63" s="31">
        <v>174.13199999999998</v>
      </c>
      <c r="G63" s="31">
        <v>1.29</v>
      </c>
      <c r="H63" s="67">
        <v>204.52</v>
      </c>
      <c r="I63" s="71">
        <v>87.960999999999999</v>
      </c>
      <c r="J63" s="64">
        <v>8.5020000000000007</v>
      </c>
      <c r="K63" s="31">
        <v>300.983</v>
      </c>
      <c r="L63" s="39">
        <v>1.29</v>
      </c>
      <c r="M63" s="16">
        <v>352.70799999999997</v>
      </c>
      <c r="N63" s="16">
        <v>113.467</v>
      </c>
      <c r="O63" s="16">
        <v>8.9400000000000013</v>
      </c>
      <c r="P63" s="16">
        <v>475.11500000000001</v>
      </c>
      <c r="Q63"/>
    </row>
    <row r="64" spans="1:17" ht="15">
      <c r="A64" s="48" t="s">
        <v>115</v>
      </c>
      <c r="B64" s="39">
        <v>0</v>
      </c>
      <c r="C64" s="16">
        <v>188.52</v>
      </c>
      <c r="D64" s="16">
        <v>0.98</v>
      </c>
      <c r="E64" s="16">
        <v>0</v>
      </c>
      <c r="F64" s="31">
        <v>189.5</v>
      </c>
      <c r="G64" s="31">
        <v>4.1230000000000002</v>
      </c>
      <c r="H64" s="67">
        <v>880.39400000000001</v>
      </c>
      <c r="I64" s="71">
        <v>102.879</v>
      </c>
      <c r="J64" s="64">
        <v>4.9550000000000001</v>
      </c>
      <c r="K64" s="31">
        <v>988.22800000000007</v>
      </c>
      <c r="L64" s="39">
        <v>4.1230000000000002</v>
      </c>
      <c r="M64" s="16">
        <v>1068.914</v>
      </c>
      <c r="N64" s="16">
        <v>103.85900000000001</v>
      </c>
      <c r="O64" s="16">
        <v>4.9550000000000001</v>
      </c>
      <c r="P64" s="16">
        <v>1177.7280000000001</v>
      </c>
      <c r="Q64"/>
    </row>
    <row r="65" spans="1:17" ht="15.75" thickBot="1">
      <c r="A65" s="51" t="s">
        <v>116</v>
      </c>
      <c r="B65" s="40">
        <v>0</v>
      </c>
      <c r="C65" s="17">
        <v>47.3339</v>
      </c>
      <c r="D65" s="17">
        <v>13.4247</v>
      </c>
      <c r="E65" s="17">
        <v>0.4</v>
      </c>
      <c r="F65" s="55">
        <v>61.1586</v>
      </c>
      <c r="G65" s="55">
        <v>0</v>
      </c>
      <c r="H65" s="68">
        <v>92.048699999999997</v>
      </c>
      <c r="I65" s="36">
        <v>35.761899999999997</v>
      </c>
      <c r="J65" s="34">
        <v>7.03</v>
      </c>
      <c r="K65" s="55">
        <v>134.84059999999999</v>
      </c>
      <c r="L65" s="40">
        <v>0</v>
      </c>
      <c r="M65" s="17">
        <v>139.3826</v>
      </c>
      <c r="N65" s="17">
        <v>49.186599999999999</v>
      </c>
      <c r="O65" s="17">
        <v>7.4300000000000006</v>
      </c>
      <c r="P65" s="17">
        <v>195.9992</v>
      </c>
      <c r="Q65"/>
    </row>
    <row r="66" spans="1:17" ht="19.899999999999999" customHeight="1" thickTop="1">
      <c r="A66" s="52" t="s">
        <v>117</v>
      </c>
      <c r="B66" s="42">
        <v>81.184999999999988</v>
      </c>
      <c r="C66" s="44">
        <v>11108.279999999999</v>
      </c>
      <c r="D66" s="43">
        <v>2233.4704999999994</v>
      </c>
      <c r="E66" s="43">
        <v>243.72549999999995</v>
      </c>
      <c r="F66" s="41">
        <v>13585.475999999999</v>
      </c>
      <c r="G66" s="59">
        <v>974.23670000000004</v>
      </c>
      <c r="H66" s="69">
        <v>46749.928699999997</v>
      </c>
      <c r="I66" s="35">
        <v>13121.8352</v>
      </c>
      <c r="J66" s="65">
        <v>1418.5080000000003</v>
      </c>
      <c r="K66" s="59">
        <v>61290.271900000007</v>
      </c>
      <c r="L66" s="45">
        <v>1055.4216999999999</v>
      </c>
      <c r="M66" s="46">
        <v>57858.208700000003</v>
      </c>
      <c r="N66" s="43">
        <v>15355.305700000004</v>
      </c>
      <c r="O66" s="43">
        <v>1662.2335000000003</v>
      </c>
      <c r="P66" s="35">
        <v>74875.747900000017</v>
      </c>
      <c r="Q66"/>
    </row>
    <row r="67" spans="1:17" ht="15.95" customHeight="1">
      <c r="A67" s="56" t="s">
        <v>118</v>
      </c>
      <c r="B67" s="40">
        <v>0</v>
      </c>
      <c r="C67" s="17">
        <v>96.891800000000003</v>
      </c>
      <c r="D67" s="17">
        <v>45.913499999999999</v>
      </c>
      <c r="E67" s="17">
        <v>3.7852999999999999</v>
      </c>
      <c r="F67" s="55">
        <v>146.59059999999999</v>
      </c>
      <c r="G67" s="55">
        <v>0</v>
      </c>
      <c r="H67" s="68">
        <v>236.4555</v>
      </c>
      <c r="I67" s="36">
        <v>144.37389999999999</v>
      </c>
      <c r="J67" s="34">
        <v>10.870900000000001</v>
      </c>
      <c r="K67" s="55">
        <v>391.70029999999997</v>
      </c>
      <c r="L67" s="40">
        <v>0</v>
      </c>
      <c r="M67" s="17">
        <v>333.34730000000002</v>
      </c>
      <c r="N67" s="17">
        <v>190.28739999999999</v>
      </c>
      <c r="O67" s="17">
        <v>14.6562</v>
      </c>
      <c r="P67" s="17">
        <v>538.29089999999997</v>
      </c>
      <c r="Q67"/>
    </row>
    <row r="68" spans="1:17" ht="19.899999999999999" customHeight="1">
      <c r="A68" s="53" t="s">
        <v>119</v>
      </c>
      <c r="B68" s="40">
        <v>81.184999999999988</v>
      </c>
      <c r="C68" s="34">
        <v>11205.171799999998</v>
      </c>
      <c r="D68" s="36">
        <v>2279.3839999999996</v>
      </c>
      <c r="E68" s="36">
        <v>247.51079999999996</v>
      </c>
      <c r="F68" s="62">
        <v>13732.066599999998</v>
      </c>
      <c r="G68" s="60">
        <v>974.23670000000004</v>
      </c>
      <c r="H68" s="60">
        <v>46986.384199999993</v>
      </c>
      <c r="I68" s="60">
        <v>13266.2091</v>
      </c>
      <c r="J68" s="60">
        <v>1429.3789000000002</v>
      </c>
      <c r="K68" s="60">
        <v>61681.972200000004</v>
      </c>
      <c r="L68" s="33">
        <v>1055.4216999999999</v>
      </c>
      <c r="M68" s="37">
        <v>58191.556000000004</v>
      </c>
      <c r="N68" s="36">
        <v>15545.593100000004</v>
      </c>
      <c r="O68" s="36">
        <v>1676.8897000000002</v>
      </c>
      <c r="P68" s="36">
        <v>75414.038800000009</v>
      </c>
      <c r="Q68" s="21"/>
    </row>
    <row r="69" spans="1:17" ht="25.5" customHeight="1">
      <c r="A69" s="54" t="s">
        <v>120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42" bottom="0.17" header="0.53" footer="0.17"/>
  <pageSetup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923D-230F-4A37-9873-92906E3F928D}">
  <sheetPr>
    <pageSetUpPr fitToPage="1"/>
  </sheetPr>
  <dimension ref="A1:J39"/>
  <sheetViews>
    <sheetView showGridLines="0" zoomScaleNormal="10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8" t="str">
        <f>A!A6</f>
        <v>NATIONAL  HIGHWAY  SYSTEM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9" t="s">
        <v>123</v>
      </c>
      <c r="B2" s="1"/>
      <c r="C2" s="1"/>
      <c r="D2" s="1"/>
      <c r="E2" s="1"/>
      <c r="F2" s="1"/>
      <c r="G2" s="1"/>
      <c r="H2" s="1"/>
      <c r="I2" s="1"/>
      <c r="J2" s="1"/>
    </row>
    <row r="3" spans="1:10" s="28" customFormat="1" ht="12" customHeight="1"/>
    <row r="4" spans="1:10" s="28" customFormat="1" ht="12" customHeight="1">
      <c r="A4" s="28" t="s">
        <v>124</v>
      </c>
    </row>
    <row r="5" spans="1:10" s="28" customFormat="1" ht="12" customHeight="1"/>
    <row r="6" spans="1:10" s="28" customFormat="1" ht="12" customHeight="1">
      <c r="A6" s="29" t="s">
        <v>125</v>
      </c>
      <c r="B6" s="73" t="s">
        <v>126</v>
      </c>
    </row>
    <row r="7" spans="1:10" s="28" customFormat="1" ht="12" customHeight="1">
      <c r="B7" s="28" t="s">
        <v>127</v>
      </c>
    </row>
    <row r="8" spans="1:10" s="28" customFormat="1" ht="12" customHeight="1">
      <c r="A8" s="57"/>
      <c r="B8" s="28" t="s">
        <v>128</v>
      </c>
    </row>
    <row r="9" spans="1:10" s="28" customFormat="1" ht="12" customHeight="1">
      <c r="A9" s="29" t="s">
        <v>129</v>
      </c>
      <c r="B9" s="74" t="s">
        <v>130</v>
      </c>
    </row>
    <row r="10" spans="1:10" s="28" customFormat="1" ht="12" customHeight="1"/>
    <row r="11" spans="1:10" s="28" customFormat="1" ht="12" customHeight="1"/>
    <row r="12" spans="1:10" s="28" customFormat="1" ht="12" customHeight="1"/>
    <row r="13" spans="1:10" s="28" customFormat="1" ht="12" customHeight="1"/>
    <row r="14" spans="1:10" s="28" customFormat="1" ht="12" customHeight="1"/>
    <row r="15" spans="1:10" s="28" customFormat="1" ht="12" customHeight="1"/>
    <row r="16" spans="1:10" s="28" customFormat="1" ht="12" customHeight="1"/>
    <row r="17" s="28" customFormat="1" ht="12" customHeight="1"/>
    <row r="18" s="28" customFormat="1" ht="12" customHeight="1"/>
    <row r="19" s="28" customFormat="1" ht="12" customHeight="1"/>
    <row r="20" s="28" customFormat="1" ht="12" customHeight="1"/>
    <row r="21" s="28" customFormat="1" ht="12" customHeight="1"/>
    <row r="22" s="28" customFormat="1" ht="12" customHeight="1"/>
    <row r="23" s="28" customFormat="1" ht="12" customHeight="1"/>
    <row r="24" s="28" customFormat="1" ht="12" customHeight="1"/>
    <row r="25" s="28" customFormat="1" ht="12" customHeight="1"/>
    <row r="26" s="28" customFormat="1" ht="12" customHeight="1"/>
    <row r="27" s="28" customFormat="1" ht="12" customHeight="1"/>
    <row r="28" s="28" customFormat="1" ht="12" customHeight="1"/>
    <row r="29" s="28" customFormat="1" ht="12" customHeight="1"/>
    <row r="30" s="28" customFormat="1" ht="12" customHeight="1"/>
    <row r="31" s="28" customFormat="1" ht="12" customHeight="1"/>
    <row r="32" s="28" customFormat="1" ht="12" customHeight="1"/>
    <row r="33" spans="1:1" s="28" customFormat="1" ht="12" customHeight="1"/>
    <row r="34" spans="1:1" s="28" customFormat="1" ht="12" customHeight="1"/>
    <row r="35" spans="1:1" s="28" customFormat="1" ht="12" customHeight="1"/>
    <row r="36" spans="1:1" s="28" customFormat="1" ht="12" customHeight="1"/>
    <row r="37" spans="1:1" s="28" customFormat="1" ht="12" customHeight="1"/>
    <row r="38" spans="1:1" s="28" customFormat="1" ht="12" customHeight="1"/>
    <row r="39" spans="1:1" ht="12.75">
      <c r="A39" s="28"/>
    </row>
  </sheetData>
  <phoneticPr fontId="0" type="noConversion"/>
  <pageMargins left="0.75" right="0.75" top="1" bottom="1" header="0.5" footer="0.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8C1BD-74AC-45D9-95C9-76A89E42C710}"/>
</file>

<file path=customXml/itemProps2.xml><?xml version="1.0" encoding="utf-8"?>
<ds:datastoreItem xmlns:ds="http://schemas.openxmlformats.org/officeDocument/2006/customXml" ds:itemID="{D10F2CB2-83FC-4222-9B9C-00AE32962D25}"/>
</file>

<file path=customXml/itemProps3.xml><?xml version="1.0" encoding="utf-8"?>
<ds:datastoreItem xmlns:ds="http://schemas.openxmlformats.org/officeDocument/2006/customXml" ds:itemID="{8A50A4E2-A977-4009-ACD6-A7661409F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