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ry.austin\Desktop\HSS\"/>
    </mc:Choice>
  </mc:AlternateContent>
  <xr:revisionPtr revIDLastSave="0" documentId="8_{18B7A3DF-CD27-4896-B41D-4470157E1CD7}" xr6:coauthVersionLast="47" xr6:coauthVersionMax="47" xr10:uidLastSave="{00000000-0000-0000-0000-000000000000}"/>
  <bookViews>
    <workbookView xWindow="-120" yWindow="-120" windowWidth="29040" windowHeight="15720" firstSheet="1" activeTab="1" xr2:uid="{C9C0A37B-7E07-44A2-8738-A443146D3858}"/>
  </bookViews>
  <sheets>
    <sheet name="CRYSTAL_PERSIST" sheetId="6" state="veryHidden" r:id="rId1"/>
    <sheet name="A" sheetId="1" r:id="rId2"/>
    <sheet name="B" sheetId="3" r:id="rId3"/>
    <sheet name="footnotes" sheetId="5" r:id="rId4"/>
  </sheets>
  <definedNames>
    <definedName name="Crystal_1_1_WEBI_DataGrid" hidden="1">A!#REF!</definedName>
    <definedName name="Crystal_1_1_WEBI_HHeading" hidden="1">A!#REF!</definedName>
    <definedName name="Crystal_1_1_WEBI_Table" hidden="1">A!#REF!</definedName>
    <definedName name="_xlnm.Print_Area" localSheetId="1">A!$A$5:$P$69</definedName>
    <definedName name="_xlnm.Print_Area" localSheetId="2">B!#REF!</definedName>
    <definedName name="SHEET1">A!$A$5:$P$68</definedName>
    <definedName name="SHEET2">#REF!</definedName>
    <definedName name="SHEET3">B!#REF!</definedName>
    <definedName name="SHEET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</calcChain>
</file>

<file path=xl/sharedStrings.xml><?xml version="1.0" encoding="utf-8"?>
<sst xmlns="http://schemas.openxmlformats.org/spreadsheetml/2006/main" count="266" uniqueCount="138">
  <si>
    <t>&lt;CrystalAddin Version="5" ConsolidateParameter="True" EnableRefreshOrder="False" Global_opt_FieldDisplay="0" WebServiceURL="http://bodip-p.fhwa.dot.gov/bodipp/dswsbobje/services/Session" CMSName="bodip-p"&gt;&lt;AddinModuleData ID="WEBI"&gt;&lt;Webi_documents&gt;&lt;Webi_do</t>
  </si>
  <si>
    <t>cument Connection_id="1" CUID="UnivCUID=AVO1ZUPJlGRPj_qs7h3RtnM" Document_name="HPMS_Summary" CurrentReportDrillActive="False" ReportPath="/DIP" HasPrompt="0" HasQueryContext="False" bHasPromptToBind="True"&gt;&lt;Container ContainerCUID="" ContainerKind="1"/&gt;&lt;q</t>
  </si>
  <si>
    <t>uery_specification&gt;&amp;lt;?xml version="1.0" encoding="utf-16"?&amp;gt;&amp;lt;QuerySpecification xmlns:xsi="http://www.w3.org/2001/XMLSchema-instance" xmlns:xsd="http://www.w3.org/2001/XMLSchema" d1p1:SamplingSize="0" d1p1:SamplingMode="None" xmlns:d1p1="http://quer</t>
  </si>
  <si>
    <t>y.businessobjects.com/2007/06/01"&amp;gt;  &amp;lt;QueryBase xsi:type="Query" ID="Combined Query 1" xmlns="http://query.businessobjects.com/2005"&amp;gt;    &amp;lt;QueryResult Key="UnivCUID=AVO1ZUPJlGRPj_qs7h3RtnM.DO4b"&amp;gt;      &amp;lt;Name&amp;gt;State Cd&amp;lt;/Name&amp;gt;    &amp;lt;/</t>
  </si>
  <si>
    <t xml:space="preserve">QueryResult&amp;gt;    &amp;lt;QueryResult Key="UnivCUID=AVO1ZUPJlGRPj_qs7h3RtnM.DO4d"&amp;gt;      &amp;lt;Name&amp;gt;State Name&amp;lt;/Name&amp;gt;    &amp;lt;/QueryResult&amp;gt;    &amp;lt;QueryResult Key="UnivCUID=AVO1ZUPJlGRPj_qs7h3RtnM.DO741"&amp;gt;      &amp;lt;Name&amp;gt;RINTiriNR&amp;lt;/Name&amp;gt; </t>
  </si>
  <si>
    <t xml:space="preserve">   &amp;lt;/QueryResult&amp;gt;    &amp;lt;QueryResult Key="UnivCUID=AVO1ZUPJlGRPj_qs7h3RtnM.DO742"&amp;gt;      &amp;lt;Name&amp;gt;RINTiri&amp;amp;lt;60&amp;lt;/Name&amp;gt;    &amp;lt;/QueryResult&amp;gt;    &amp;lt;QueryResult Key="UnivCUID=AVO1ZUPJlGRPj_qs7h3RtnM.DO743"&amp;gt;      &amp;lt;Name&amp;gt;RINTiri</t>
  </si>
  <si>
    <t>60-94&amp;lt;/Name&amp;gt;    &amp;lt;/QueryResult&amp;gt;    &amp;lt;QueryResult Key="UnivCUID=AVO1ZUPJlGRPj_qs7h3RtnM.DO744"&amp;gt;      &amp;lt;Name&amp;gt;RINTiri95-119&amp;lt;/Name&amp;gt;    &amp;lt;/QueryResult&amp;gt;    &amp;lt;QueryResult Key="UnivCUID=AVO1ZUPJlGRPj_qs7h3RtnM.DO745"&amp;gt;      &amp;lt;</t>
  </si>
  <si>
    <t>Name&amp;gt;RINTiri120-144&amp;lt;/Name&amp;gt;    &amp;lt;/QueryResult&amp;gt;    &amp;lt;QueryResult Key="UnivCUID=AVO1ZUPJlGRPj_qs7h3RtnM.DO746"&amp;gt;      &amp;lt;Name&amp;gt;RINTiri145-170&amp;lt;/Name&amp;gt;    &amp;lt;/QueryResult&amp;gt;    &amp;lt;QueryResult Key="UnivCUID=AVO1ZUPJlGRPj_qs7h3RtnM.DO</t>
  </si>
  <si>
    <t>747"&amp;gt;      &amp;lt;Name&amp;gt;RINTiri171-194&amp;lt;/Name&amp;gt;    &amp;lt;/QueryResult&amp;gt;    &amp;lt;QueryResult Key="UnivCUID=AVO1ZUPJlGRPj_qs7h3RtnM.DO748"&amp;gt;      &amp;lt;Name&amp;gt;RINTiri195-220&amp;lt;/Name&amp;gt;    &amp;lt;/QueryResult&amp;gt;    &amp;lt;QueryResult Key="UnivCUID=AVO1ZUPJ</t>
  </si>
  <si>
    <t>lGRPj_qs7h3RtnM.DO749"&amp;gt;      &amp;lt;Name&amp;gt;RINTiri&amp;amp;gt;220&amp;lt;/Name&amp;gt;    &amp;lt;/QueryResult&amp;gt;    &amp;lt;QueryResult Key="UnivCUID=AVO1ZUPJlGRPj_qs7h3RtnM.DO74a"&amp;gt;      &amp;lt;Name&amp;gt;ROTHERiriNR&amp;lt;/Name&amp;gt;    &amp;lt;/QueryResult&amp;gt;    &amp;lt;QueryResult Key</t>
  </si>
  <si>
    <t>="UnivCUID=AVO1ZUPJlGRPj_qs7h3RtnM.DO74b"&amp;gt;      &amp;lt;Name&amp;gt;ROTHERiri&amp;amp;lt;60&amp;lt;/Name&amp;gt;    &amp;lt;/QueryResult&amp;gt;    &amp;lt;QueryResult Key="UnivCUID=AVO1ZUPJlGRPj_qs7h3RtnM.DO74c"&amp;gt;      &amp;lt;Name&amp;gt;ROTHERiri60-94&amp;lt;/Name&amp;gt;    &amp;lt;/QueryResult&amp;gt;</t>
  </si>
  <si>
    <t xml:space="preserve">    &amp;lt;QueryResult Key="UnivCUID=AVO1ZUPJlGRPj_qs7h3RtnM.DO74d"&amp;gt;      &amp;lt;Name&amp;gt;ROTHERiri95-119&amp;lt;/Name&amp;gt;    &amp;lt;/QueryResult&amp;gt;    &amp;lt;QueryResult Key="UnivCUID=AVO1ZUPJlGRPj_qs7h3RtnM.DO74e"&amp;gt;      &amp;lt;Name&amp;gt;ROTHERiri120-144&amp;lt;/Name&amp;gt;   </t>
  </si>
  <si>
    <t xml:space="preserve"> &amp;lt;/QueryResult&amp;gt;    &amp;lt;QueryResult Key="UnivCUID=AVO1ZUPJlGRPj_qs7h3RtnM.DO74f"&amp;gt;      &amp;lt;Name&amp;gt;ROTHERiri145-170&amp;lt;/Name&amp;gt;    &amp;lt;/QueryResult&amp;gt;    &amp;lt;QueryResult Key="UnivCUID=AVO1ZUPJlGRPj_qs7h3RtnM.DO750"&amp;gt;      &amp;lt;Name&amp;gt;ROTHERiri1</t>
  </si>
  <si>
    <t xml:space="preserve">71-194&amp;lt;/Name&amp;gt;    &amp;lt;/QueryResult&amp;gt;    &amp;lt;QueryResult Key="UnivCUID=AVO1ZUPJlGRPj_qs7h3RtnM.DO751"&amp;gt;      &amp;lt;Name&amp;gt;ROTHERiri195-220&amp;lt;/Name&amp;gt;    &amp;lt;/QueryResult&amp;gt;    &amp;lt;QueryResult Key="UnivCUID=AVO1ZUPJlGRPj_qs7h3RtnM.DO752"&amp;gt;      </t>
  </si>
  <si>
    <t>&amp;lt;Name&amp;gt;ROTHERiri&amp;amp;gt;220&amp;lt;/Name&amp;gt;    &amp;lt;/QueryResult&amp;gt;    &amp;lt;QueryResult Key="UnivCUID=AVO1ZUPJlGRPj_qs7h3RtnM.DO753"&amp;gt;      &amp;lt;Name&amp;gt;TOTRNHSiriNR&amp;lt;/Name&amp;gt;    &amp;lt;/QueryResult&amp;gt;    &amp;lt;QueryResult Key="UnivCUID=AVO1ZUPJlGRPj_qs7h</t>
  </si>
  <si>
    <t>3RtnM.DO754"&amp;gt;      &amp;lt;Name&amp;gt;TOTRNHSiri&amp;amp;lt;60&amp;lt;/Name&amp;gt;    &amp;lt;/QueryResult&amp;gt;    &amp;lt;QueryResult Key="UnivCUID=AVO1ZUPJlGRPj_qs7h3RtnM.DO755"&amp;gt;      &amp;lt;Name&amp;gt;TOTRNHSiri60-94&amp;lt;/Name&amp;gt;    &amp;lt;/QueryResult&amp;gt;    &amp;lt;QueryResult Key="Un</t>
  </si>
  <si>
    <t xml:space="preserve">ivCUID=AVO1ZUPJlGRPj_qs7h3RtnM.DO756"&amp;gt;      &amp;lt;Name&amp;gt;TOTRNHSiri95-119&amp;lt;/Name&amp;gt;    &amp;lt;/QueryResult&amp;gt;    &amp;lt;QueryResult Key="UnivCUID=AVO1ZUPJlGRPj_qs7h3RtnM.DO757"&amp;gt;      &amp;lt;Name&amp;gt;TOTRNHSiri120-144&amp;lt;/Name&amp;gt;    &amp;lt;/QueryResult&amp;gt;    </t>
  </si>
  <si>
    <t xml:space="preserve">&amp;lt;QueryResult Key="UnivCUID=AVO1ZUPJlGRPj_qs7h3RtnM.DO758"&amp;gt;      &amp;lt;Name&amp;gt;TOTRNHSiri145-170&amp;lt;/Name&amp;gt;    &amp;lt;/QueryResult&amp;gt;    &amp;lt;QueryResult Key="UnivCUID=AVO1ZUPJlGRPj_qs7h3RtnM.DO759"&amp;gt;      &amp;lt;Name&amp;gt;TOTRNHSiri171-194&amp;lt;/Name&amp;gt;    </t>
  </si>
  <si>
    <t>&amp;lt;/QueryResult&amp;gt;    &amp;lt;QueryResult Key="UnivCUID=AVO1ZUPJlGRPj_qs7h3RtnM.DO75a"&amp;gt;      &amp;lt;Name&amp;gt;TOTRNHSiri195-220&amp;lt;/Name&amp;gt;    &amp;lt;/QueryResult&amp;gt;    &amp;lt;QueryResult Key="UnivCUID=AVO1ZUPJlGRPj_qs7h3RtnM.DO75b"&amp;gt;      &amp;lt;Name&amp;gt;TOTRNHSiri</t>
  </si>
  <si>
    <t>&amp;amp;gt;220&amp;lt;/Name&amp;gt;    &amp;lt;/QueryResult&amp;gt;    &amp;lt;QueryResult Key="UnivCUID=AVO1ZUPJlGRPj_qs7h3RtnM.DO75c"&amp;gt;      &amp;lt;Name&amp;gt;UINTiriNR&amp;lt;/Name&amp;gt;    &amp;lt;/QueryResult&amp;gt;    &amp;lt;QueryResult Key="UnivCUID=AVO1ZUPJlGRPj_qs7h3RtnM.DO75d"&amp;gt;      &amp;l</t>
  </si>
  <si>
    <t>t;Name&amp;gt;UINTiri&amp;amp;lt;60&amp;lt;/Name&amp;gt;    &amp;lt;/QueryResult&amp;gt;    &amp;lt;QueryResult Key="UnivCUID=AVO1ZUPJlGRPj_qs7h3RtnM.DO75e"&amp;gt;      &amp;lt;Name&amp;gt;UINTiri60-94&amp;lt;/Name&amp;gt;    &amp;lt;/QueryResult&amp;gt;    &amp;lt;QueryResult Key="UnivCUID=AVO1ZUPJlGRPj_qs7h3RtnM</t>
  </si>
  <si>
    <t>.DO75f"&amp;gt;      &amp;lt;Name&amp;gt;UINTiri95-119&amp;lt;/Name&amp;gt;    &amp;lt;/QueryResult&amp;gt;    &amp;lt;QueryResult Key="UnivCUID=AVO1ZUPJlGRPj_qs7h3RtnM.DO760"&amp;gt;      &amp;lt;Name&amp;gt;UINTiri120-144&amp;lt;/Name&amp;gt;    &amp;lt;/QueryResult&amp;gt;    &amp;lt;QueryResult Key="UnivCUID=AVO1ZU</t>
  </si>
  <si>
    <t>PJlGRPj_qs7h3RtnM.DO761"&amp;gt;      &amp;lt;Name&amp;gt;UINTiri145-170&amp;lt;/Name&amp;gt;    &amp;lt;/QueryResult&amp;gt;    &amp;lt;QueryResult Key="UnivCUID=AVO1ZUPJlGRPj_qs7h3RtnM.DO762"&amp;gt;      &amp;lt;Name&amp;gt;UINTiri171-194&amp;lt;/Name&amp;gt;    &amp;lt;/QueryResult&amp;gt;    &amp;lt;QueryResult Ke</t>
  </si>
  <si>
    <t>y="UnivCUID=AVO1ZUPJlGRPj_qs7h3RtnM.DO763"&amp;gt;      &amp;lt;Name&amp;gt;UINTiri195-220&amp;lt;/Name&amp;gt;    &amp;lt;/QueryResult&amp;gt;    &amp;lt;QueryResult Key="UnivCUID=AVO1ZUPJlGRPj_qs7h3RtnM.DO764"&amp;gt;      &amp;lt;Name&amp;gt;UINTiri&amp;amp;gt;220&amp;lt;/Name&amp;gt;    &amp;lt;/QueryResult&amp;gt;</t>
  </si>
  <si>
    <t xml:space="preserve">    &amp;lt;QueryResult Key="UnivCUID=AVO1ZUPJlGRPj_qs7h3RtnM.DO765"&amp;gt;      &amp;lt;Name&amp;gt;UOTHERiriNR&amp;lt;/Name&amp;gt;    &amp;lt;/QueryResult&amp;gt;    &amp;lt;QueryResult Key="UnivCUID=AVO1ZUPJlGRPj_qs7h3RtnM.DO766"&amp;gt;      &amp;lt;Name&amp;gt;UOTHERiri&amp;amp;lt;60&amp;lt;/Name&amp;gt;    </t>
  </si>
  <si>
    <t>&amp;lt;/QueryResult&amp;gt;    &amp;lt;QueryResult Key="UnivCUID=AVO1ZUPJlGRPj_qs7h3RtnM.DO767"&amp;gt;      &amp;lt;Name&amp;gt;UOTHERiri60-94&amp;lt;/Name&amp;gt;    &amp;lt;/QueryResult&amp;gt;    &amp;lt;QueryResult Key="UnivCUID=AVO1ZUPJlGRPj_qs7h3RtnM.DO768"&amp;gt;      &amp;lt;Name&amp;gt;UOTHERiri95-1</t>
  </si>
  <si>
    <t>19&amp;lt;/Name&amp;gt;    &amp;lt;/QueryResult&amp;gt;    &amp;lt;QueryResult Key="UnivCUID=AVO1ZUPJlGRPj_qs7h3RtnM.DO769"&amp;gt;      &amp;lt;Name&amp;gt;UOTHERiri120-144&amp;lt;/Name&amp;gt;    &amp;lt;/QueryResult&amp;gt;    &amp;lt;QueryResult Key="UnivCUID=AVO1ZUPJlGRPj_qs7h3RtnM.DO76a"&amp;gt;      &amp;lt;</t>
  </si>
  <si>
    <t>Name&amp;gt;UOTHERiri145-170&amp;lt;/Name&amp;gt;    &amp;lt;/QueryResult&amp;gt;    &amp;lt;QueryResult Key="UnivCUID=AVO1ZUPJlGRPj_qs7h3RtnM.DO76b"&amp;gt;      &amp;lt;Name&amp;gt;UOTHERiri171-194&amp;lt;/Name&amp;gt;    &amp;lt;/QueryResult&amp;gt;    &amp;lt;QueryResult Key="UnivCUID=AVO1ZUPJlGRPj_qs7h3Rtn</t>
  </si>
  <si>
    <t>M.DO76c"&amp;gt;      &amp;lt;Name&amp;gt;UOTHERiri195-220&amp;lt;/Name&amp;gt;    &amp;lt;/QueryResult&amp;gt;    &amp;lt;QueryResult Key="UnivCUID=AVO1ZUPJlGRPj_qs7h3RtnM.DO76d"&amp;gt;      &amp;lt;Name&amp;gt;UOTHERiri&amp;amp;gt;220&amp;lt;/Name&amp;gt;    &amp;lt;/QueryResult&amp;gt;    &amp;lt;QueryResult Key="UnivC</t>
  </si>
  <si>
    <t>UID=AVO1ZUPJlGRPj_qs7h3RtnM.DO76e"&amp;gt;      &amp;lt;Name&amp;gt;TOTUNHSiriNR&amp;lt;/Name&amp;gt;    &amp;lt;/QueryResult&amp;gt;    &amp;lt;QueryResult Key="UnivCUID=AVO1ZUPJlGRPj_qs7h3RtnM.DO76f"&amp;gt;      &amp;lt;Name&amp;gt;TOTUNHSiri&amp;amp;lt;60&amp;lt;/Name&amp;gt;    &amp;lt;/QueryResult&amp;gt;    &amp;lt;</t>
  </si>
  <si>
    <t>QueryResult Key="UnivCUID=AVO1ZUPJlGRPj_qs7h3RtnM.DO770"&amp;gt;      &amp;lt;Name&amp;gt;TOTUNHSiri60-94&amp;lt;/Name&amp;gt;    &amp;lt;/QueryResult&amp;gt;    &amp;lt;QueryResult Key="UnivCUID=AVO1ZUPJlGRPj_qs7h3RtnM.DO771"&amp;gt;      &amp;lt;Name&amp;gt;TOTUNHSiri95-119&amp;lt;/Name&amp;gt;    &amp;lt;/Qu</t>
  </si>
  <si>
    <t>eryResult&amp;gt;    &amp;lt;QueryResult Key="UnivCUID=AVO1ZUPJlGRPj_qs7h3RtnM.DO772"&amp;gt;      &amp;lt;Name&amp;gt;TOTUNHSiri120-144&amp;lt;/Name&amp;gt;    &amp;lt;/QueryResult&amp;gt;    &amp;lt;QueryResult Key="UnivCUID=AVO1ZUPJlGRPj_qs7h3RtnM.DO773"&amp;gt;      &amp;lt;Name&amp;gt;TOTUNHSiri145-170</t>
  </si>
  <si>
    <t>&amp;lt;/Name&amp;gt;    &amp;lt;/QueryResult&amp;gt;    &amp;lt;QueryResult Key="UnivCUID=AVO1ZUPJlGRPj_qs7h3RtnM.DO774"&amp;gt;      &amp;lt;Name&amp;gt;TOTUNHSiri171-194&amp;lt;/Name&amp;gt;    &amp;lt;/QueryResult&amp;gt;    &amp;lt;QueryResult Key="UnivCUID=AVO1ZUPJlGRPj_qs7h3RtnM.DO775"&amp;gt;      &amp;lt;N</t>
  </si>
  <si>
    <t>ame&amp;gt;TOTUNHSiri195-220&amp;lt;/Name&amp;gt;    &amp;lt;/QueryResult&amp;gt;    &amp;lt;QueryResult Key="UnivCUID=AVO1ZUPJlGRPj_qs7h3RtnM.DO776"&amp;gt;      &amp;lt;Name&amp;gt;TOTUNHSiri&amp;amp;gt;220&amp;lt;/Name&amp;gt;    &amp;lt;/QueryResult&amp;gt;    &amp;lt;QueryResult Key="UnivCUID=AVO1ZUPJlGRPj_qs7</t>
  </si>
  <si>
    <t>h3RtnM.DO135"&amp;gt;      &amp;lt;Name&amp;gt;Data Extract Date&amp;lt;/Name&amp;gt;    &amp;lt;/QueryResult&amp;gt;    &amp;lt;QueryResult Key="UnivCUID=AVO1ZUPJlGRPj_qs7h3RtnM.DO50"&amp;gt;      &amp;lt;Name&amp;gt;Record Year&amp;lt;/Name&amp;gt;    &amp;lt;/QueryResult&amp;gt;    &amp;lt;QueryObjectSort Key="UnivC</t>
  </si>
  <si>
    <t>UID=AVO1ZUPJlGRPj_qs7h3RtnM.DO4b" SortType="ASCENDING"&amp;gt;      &amp;lt;Name&amp;gt;State Cd&amp;lt;/Name&amp;gt;    &amp;lt;/QueryObjectSort&amp;gt;    &amp;lt;QueryCondition QueryConditionOperator="And"&amp;gt;      &amp;lt;Item xsi:type="Filter" FilterOperator="Equal"&amp;gt;        &amp;lt;Filte</t>
  </si>
  <si>
    <t>redObject Key="UnivCUID=AVO1ZUPJlGRPj_qs7h3RtnM.DO50"&amp;gt;          &amp;lt;Name&amp;gt;Record Year&amp;lt;/Name&amp;gt;        &amp;lt;/FilteredObject&amp;gt;        &amp;lt;Operand xsi:type="Prompt" Order="0" d5p1:Optional="false" HasLov="true" KeepLastValues="false" Constrained="tr</t>
  </si>
  <si>
    <t>ue" xmlns:d5p1="http://queryservice.dsws.businessobjects.com/2007/06/01"&amp;gt;          &amp;lt;Question&amp;gt;Select Record Year&amp;lt;/Question&amp;gt;        &amp;lt;/Operand&amp;gt;      &amp;lt;/Item&amp;gt;      &amp;lt;Item xsi:type="Filter" FilterOperator="Equal"&amp;gt;        &amp;lt;Filte</t>
  </si>
  <si>
    <t>redObject Key="UnivCUID=AVO1ZUPJlGRPj_qs7h3RtnM.DO5c"&amp;gt;          &amp;lt;Name&amp;gt;Currentrecordflag&amp;lt;/Name&amp;gt;        &amp;lt;/FilteredObject&amp;gt;        &amp;lt;Operand xsi:type="Values"&amp;gt;          &amp;lt;d1p1:NativeFreeValue xsi:type="xsd:double"&amp;gt;0&amp;lt;/d1p1:Nati</t>
  </si>
  <si>
    <t>veFreeValue&amp;gt;        &amp;lt;/Operand&amp;gt;      &amp;lt;/Item&amp;gt;      &amp;lt;Item xsi:type="Filter" FilterOperator="Equal"&amp;gt;        &amp;lt;FilteredObject Key="UnivCUID=AVO1ZUPJlGRPj_qs7h3RtnM.DO12b"&amp;gt;          &amp;lt;Name&amp;gt;IsApprovedFlag&amp;lt;/Name&amp;gt;        &amp;lt;/Fi</t>
  </si>
  <si>
    <t>lteredObject&amp;gt;        &amp;lt;Operand xsi:type="Values"&amp;gt;          &amp;lt;d1p1:NativeFreeValue xsi:type="xsd:string"&amp;gt;N&amp;lt;/d1p1:NativeFreeValue&amp;gt;        &amp;lt;/Operand&amp;gt;      &amp;lt;/Item&amp;gt;    &amp;lt;/QueryCondition&amp;gt;  &amp;lt;/QueryBase&amp;gt;  &amp;lt;QueryProperty</t>
  </si>
  <si>
    <t xml:space="preserve"> Name="DuplicatedRows" Activate="true" Value="false" xmlns="http://query.businessobjects.com/2005" /&amp;gt;  &amp;lt;QueryProperty Name="MaxFetchedTime" Activate="true" Value="-1" xmlns="http://query.businessobjects.com/2005" /&amp;gt;  &amp;lt;QueryProperty Name="MaxRow</t>
  </si>
  <si>
    <t>Fetched" Activate="true" Value="-1" xmlns="http://query.businessobjects.com/2005" /&amp;gt;  &amp;lt;QueryProperty Name="DuplicateRowAggregation" Activate="false" Value="true" xmlns="http://query.businessobjects.com/2005" /&amp;gt;&amp;lt;/QuerySpecification&amp;gt;&lt;/query_sp</t>
  </si>
  <si>
    <t>ecification&gt;&lt;Data_providers/&gt;&lt;Original_data_providers/&gt;&lt;prompts&gt;&lt;prompt promptName="Select Record Year" promptID="ROOT.0" valueType="0" PromptSetting="0" AllowMultipleValues="False" isOptional="False"&gt;&lt;currentPromptValues&gt;&lt;disreteValue type="2" value="2019</t>
  </si>
  <si>
    <t>" RowIndex=""/&gt;&lt;/currentPromptValues&gt;&lt;/prompt&gt;&lt;/prompts&gt;&lt;QueryContexts/&gt;&lt;WebiViews&gt;&lt;WebiView view_id="1" refresh_order="-1" part_UREF="" part_type="0" Conceal_data_when_saving="False" Keep_user_format="True" Instance_by_user="False" Username="" Logon_User_</t>
  </si>
  <si>
    <t>Instance="False" Refresh_DB="True" Use_Report_Saved_Data="False" Use_specific_instance="False" specific_instance_cuid="" specific_instance_description="" Need_format="False" Custom_view_name="HPMS_Summary document" Last_refresh_status="1" Last_refresh_desc</t>
  </si>
  <si>
    <t>ription="" Last_refresh_time="2020-10-5T10:16:14" Last_refresh_time_taken="4390"&gt;&lt;Regions&gt;&lt;Region name="HHeading" DataRowCount="1" DataColCount="58"&gt;&lt;LayoutManager LinkRows="False" LinkCols="False" Version="1.0" RegionName="HHeading"&gt;&lt;CustomRows Axis="Row"</t>
  </si>
  <si>
    <t>/&gt;&lt;CustomColumns Axis="Column"/&gt;&lt;/LayoutManager&gt;&lt;/Region&gt;&lt;Region name="DataGrid" DataRowCount="52" DataColCount="58"&gt;&lt;LayoutManager LinkRows="False" LinkCols="True" Version="1.0" RegionName="DataGrid"&gt;&lt;CustomRows Axis="Row"/&gt;&lt;CustomColumns Axis="Column"/&gt;&lt;</t>
  </si>
  <si>
    <t>/LayoutManager&gt;&lt;/Region&gt;&lt;/Regions&gt;&lt;/WebiView&gt;&lt;/WebiViews&gt;&lt;PromptBindings/&gt;&lt;DataSourceParameterValues/&gt;&lt;/Webi_document&gt;&lt;/Webi_documents&gt;&lt;/AddinModuleData&gt;&lt;/CrystalAddin&gt;</t>
  </si>
  <si>
    <t>NATIONAL  HIGHWAY  SYSTEM  LENGTH - 2024</t>
  </si>
  <si>
    <t>MILES  BY  MEASURED  PAVEMENT  CRACKING  PERCENT  -  RURAL</t>
  </si>
  <si>
    <t>TABLE HM-47e</t>
  </si>
  <si>
    <t xml:space="preserve">NOVEMBER 2025                       </t>
  </si>
  <si>
    <t>SHEET 1 OF 2</t>
  </si>
  <si>
    <t>CRACKING  PERCENT  (1)</t>
  </si>
  <si>
    <t>INTERSTATE  SYSTEM</t>
  </si>
  <si>
    <t>OTHER</t>
  </si>
  <si>
    <t>TOTAL</t>
  </si>
  <si>
    <t>STATE</t>
  </si>
  <si>
    <t>AC: &lt;5%</t>
  </si>
  <si>
    <t>AC: 5%-20%</t>
  </si>
  <si>
    <t>AC: &gt;20%</t>
  </si>
  <si>
    <t>NOT</t>
  </si>
  <si>
    <t>JCP: &lt;5%</t>
  </si>
  <si>
    <t>JCP: 5%-15%</t>
  </si>
  <si>
    <t>JCP: &gt;15%</t>
  </si>
  <si>
    <t>REPORTED  (2)</t>
  </si>
  <si>
    <t>CRCP: &lt;5%</t>
  </si>
  <si>
    <t>CRCP: 5%-10%</t>
  </si>
  <si>
    <t>CRCP: &gt;10%</t>
  </si>
  <si>
    <t>REPORTED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</si>
  <si>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</si>
  <si>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</si>
  <si>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</si>
  <si>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</si>
  <si>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</si>
  <si>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</si>
  <si>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</si>
  <si>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</si>
  <si>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</si>
  <si>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</si>
  <si>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</si>
  <si>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</si>
  <si>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</si>
  <si>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</si>
  <si>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</si>
  <si>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</si>
  <si>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</si>
  <si>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</si>
  <si>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</si>
  <si>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</si>
  <si>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</si>
  <si>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</si>
  <si>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</si>
  <si>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</si>
  <si>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</si>
  <si>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</si>
  <si>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</si>
  <si>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</si>
  <si>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</si>
  <si>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</si>
  <si>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</si>
  <si>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</si>
  <si>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</si>
  <si>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</si>
  <si>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</si>
  <si>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</si>
  <si>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</si>
  <si>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</si>
  <si>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</si>
  <si>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</si>
  <si>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</si>
  <si>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</si>
  <si>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</si>
  <si>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</si>
  <si>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</si>
  <si>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</si>
  <si>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</si>
  <si>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</si>
  <si>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</si>
  <si>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</si>
  <si>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</si>
  <si>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U.S. Total</t>
  </si>
  <si>
    <t>Puerto Rico</t>
  </si>
  <si>
    <t>Grand Total</t>
  </si>
  <si>
    <t>For footnotes, see Footnotes Page.</t>
  </si>
  <si>
    <t>MILES  BY  MEASURED  PAVEMENT  CRACKING  PERCENT  -  URBAN</t>
  </si>
  <si>
    <t>SHEET 2 OF 2</t>
  </si>
  <si>
    <t>JCP:</t>
  </si>
  <si>
    <t>MILES  BY  MEASURED  PAVEMENT  CRACKING  PERCENT</t>
  </si>
  <si>
    <t>HM-47e  Footnotes Page:</t>
  </si>
  <si>
    <t>(1)</t>
  </si>
  <si>
    <r>
      <t xml:space="preserve">Data are reported as cracking percent to the nearest whole percent.  Reference: </t>
    </r>
    <r>
      <rPr>
        <i/>
        <sz val="10"/>
        <rFont val="Arial"/>
        <family val="2"/>
      </rPr>
      <t>HPMS Field Manual</t>
    </r>
    <r>
      <rPr>
        <sz val="10"/>
        <rFont val="Arial"/>
        <family val="2"/>
      </rPr>
      <t>.</t>
    </r>
  </si>
  <si>
    <t>Definitions: AC= asphalt concrete surface type pavements; JCP= jointed concrete pavement surface type; CRCP= continuously reinforced concrete pavement syrface type.</t>
  </si>
  <si>
    <t>Note that while the data value ranges are consistent with Transportation Performance Measure (TPM) thresholds, the data in this table, or in combination with other tables, will not</t>
  </si>
  <si>
    <t>produce results consistent with TPM since it uses a different process.</t>
  </si>
  <si>
    <t>(2)</t>
  </si>
  <si>
    <t>May include sections entirely on structures.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</si>
</sst>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 &quot;-&quot;"/>
  </numFmts>
  <fonts count="16">
    <font>
      <sz val="6"/>
      <name val="P-AVGARD"/>
    </font>
    <font>
      <sz val="10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6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sz val="6.95"/>
      <color indexed="8"/>
      <name val="Arial Rounded MT Bold"/>
      <family val="2"/>
    </font>
    <font>
      <sz val="10"/>
      <name val="P-AVGARD"/>
    </font>
    <font>
      <sz val="12"/>
      <name val="P-AVGARD"/>
    </font>
    <font>
      <i/>
      <sz val="10"/>
      <name val="Arial"/>
      <family val="2"/>
    </font>
    <font>
      <sz val="10"/>
      <color indexed="8"/>
      <name val="Arial Rounded MT Bold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8"/>
      </bottom>
      <diagonal/>
    </border>
    <border>
      <left style="double">
        <color theme="1"/>
      </left>
      <right style="double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indexed="8"/>
      </bottom>
      <diagonal/>
    </border>
    <border>
      <left style="double">
        <color theme="1"/>
      </left>
      <right style="thin">
        <color theme="1"/>
      </right>
      <top/>
      <bottom style="thin">
        <color indexed="8"/>
      </bottom>
      <diagonal/>
    </border>
    <border>
      <left style="thin">
        <color indexed="8"/>
      </left>
      <right style="double">
        <color theme="1"/>
      </right>
      <top/>
      <bottom style="thin">
        <color indexed="8"/>
      </bottom>
      <diagonal/>
    </border>
    <border>
      <left style="thin">
        <color indexed="8"/>
      </left>
      <right style="double">
        <color theme="1"/>
      </right>
      <top/>
      <bottom/>
      <diagonal/>
    </border>
    <border>
      <left style="thin">
        <color theme="1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/>
      <right style="thin">
        <color theme="1"/>
      </right>
      <top style="double">
        <color indexed="8"/>
      </top>
      <bottom style="thin">
        <color indexed="8"/>
      </bottom>
      <diagonal/>
    </border>
    <border>
      <left style="double">
        <color theme="1"/>
      </left>
      <right style="double">
        <color theme="1"/>
      </right>
      <top style="double">
        <color indexed="8"/>
      </top>
      <bottom style="thin">
        <color indexed="8"/>
      </bottom>
      <diagonal/>
    </border>
    <border>
      <left style="double">
        <color theme="1"/>
      </left>
      <right style="thin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theme="1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indexed="8"/>
      </top>
      <bottom style="thin">
        <color indexed="8"/>
      </bottom>
      <diagonal/>
    </border>
    <border>
      <left/>
      <right style="double">
        <color theme="1"/>
      </right>
      <top style="double">
        <color indexed="8"/>
      </top>
      <bottom style="thin">
        <color indexed="8"/>
      </bottom>
      <diagonal/>
    </border>
    <border>
      <left style="thin">
        <color theme="1"/>
      </left>
      <right style="double">
        <color theme="1"/>
      </right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 style="thin">
        <color indexed="8"/>
      </top>
      <bottom/>
      <diagonal/>
    </border>
    <border>
      <left/>
      <right style="thin">
        <color theme="1"/>
      </right>
      <top/>
      <bottom/>
      <diagonal/>
    </border>
    <border>
      <left style="double">
        <color theme="1"/>
      </left>
      <right/>
      <top style="thin">
        <color indexed="8"/>
      </top>
      <bottom/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thin">
        <color indexed="8"/>
      </bottom>
      <diagonal/>
    </border>
    <border>
      <left style="double">
        <color theme="1"/>
      </left>
      <right/>
      <top style="double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double">
        <color theme="1"/>
      </left>
      <right style="thin">
        <color theme="1"/>
      </right>
      <top style="thin">
        <color indexed="8"/>
      </top>
      <bottom/>
      <diagonal/>
    </border>
  </borders>
  <cellStyleXfs count="3">
    <xf numFmtId="0" fontId="0" fillId="0" borderId="0"/>
    <xf numFmtId="0" fontId="14" fillId="0" borderId="1" applyNumberFormat="0"/>
    <xf numFmtId="0" fontId="15" fillId="0" borderId="1" applyNumberFormat="0"/>
  </cellStyleXfs>
  <cellXfs count="83">
    <xf numFmtId="0" fontId="0" fillId="0" borderId="0" xfId="0"/>
    <xf numFmtId="0" fontId="4" fillId="0" borderId="0" xfId="0" applyFont="1" applyAlignment="1" applyProtection="1">
      <alignment horizontal="centerContinuous"/>
    </xf>
    <xf numFmtId="0" fontId="4" fillId="0" borderId="0" xfId="0" applyFont="1"/>
    <xf numFmtId="0" fontId="6" fillId="0" borderId="0" xfId="0" applyFont="1" applyAlignment="1" applyProtection="1">
      <alignment horizontal="centerContinuous"/>
    </xf>
    <xf numFmtId="0" fontId="6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Continuous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Continuous" vertical="center"/>
    </xf>
    <xf numFmtId="0" fontId="6" fillId="0" borderId="3" xfId="0" applyFont="1" applyBorder="1" applyAlignment="1" applyProtection="1">
      <alignment horizontal="centerContinuous" vertical="center"/>
    </xf>
    <xf numFmtId="0" fontId="6" fillId="0" borderId="4" xfId="0" applyFont="1" applyBorder="1" applyAlignment="1" applyProtection="1">
      <alignment horizontal="centerContinuous" vertical="center"/>
    </xf>
    <xf numFmtId="0" fontId="6" fillId="0" borderId="5" xfId="0" applyFont="1" applyBorder="1" applyAlignment="1" applyProtection="1">
      <alignment horizontal="centerContinuous" vertical="center"/>
    </xf>
    <xf numFmtId="0" fontId="6" fillId="0" borderId="6" xfId="0" applyFont="1" applyBorder="1" applyAlignment="1" applyProtection="1">
      <alignment horizontal="centerContinuous" vertical="center"/>
    </xf>
    <xf numFmtId="0" fontId="6" fillId="0" borderId="7" xfId="0" applyFont="1" applyBorder="1" applyAlignment="1" applyProtection="1">
      <alignment horizontal="centerContinuous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164" fontId="6" fillId="0" borderId="9" xfId="0" applyNumberFormat="1" applyFont="1" applyBorder="1" applyAlignment="1" applyProtection="1">
      <alignment horizontal="center" vertical="center"/>
    </xf>
    <xf numFmtId="164" fontId="6" fillId="0" borderId="7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Continuous"/>
    </xf>
    <xf numFmtId="0" fontId="8" fillId="0" borderId="0" xfId="0" applyFont="1" applyAlignment="1" applyProtection="1">
      <alignment horizontal="centerContinuous"/>
    </xf>
    <xf numFmtId="0" fontId="6" fillId="0" borderId="0" xfId="0" quotePrefix="1" applyFont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4" fillId="0" borderId="3" xfId="0" applyFont="1" applyBorder="1"/>
    <xf numFmtId="0" fontId="4" fillId="0" borderId="4" xfId="0" applyFont="1" applyBorder="1"/>
    <xf numFmtId="0" fontId="2" fillId="0" borderId="0" xfId="0" applyFont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horizontal="centerContinuous" vertic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" fillId="0" borderId="0" xfId="0" quotePrefix="1" applyFont="1" applyAlignment="1">
      <alignment horizontal="right"/>
    </xf>
    <xf numFmtId="164" fontId="6" fillId="0" borderId="11" xfId="0" applyNumberFormat="1" applyFont="1" applyBorder="1" applyAlignment="1" applyProtection="1">
      <alignment horizontal="center" vertical="center"/>
    </xf>
    <xf numFmtId="164" fontId="6" fillId="0" borderId="13" xfId="0" applyNumberFormat="1" applyFont="1" applyBorder="1" applyAlignment="1" applyProtection="1">
      <alignment horizontal="center" vertical="center"/>
    </xf>
    <xf numFmtId="164" fontId="6" fillId="0" borderId="14" xfId="0" applyNumberFormat="1" applyFont="1" applyBorder="1" applyAlignment="1" applyProtection="1">
      <alignment horizontal="center" vertical="center"/>
    </xf>
    <xf numFmtId="164" fontId="6" fillId="0" borderId="15" xfId="0" applyNumberFormat="1" applyFont="1" applyBorder="1" applyAlignment="1" applyProtection="1">
      <alignment horizontal="center" vertical="center"/>
    </xf>
    <xf numFmtId="164" fontId="6" fillId="0" borderId="16" xfId="0" applyNumberFormat="1" applyFont="1" applyBorder="1" applyAlignment="1" applyProtection="1">
      <alignment horizontal="center" vertical="center"/>
    </xf>
    <xf numFmtId="164" fontId="6" fillId="0" borderId="17" xfId="0" applyNumberFormat="1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164" fontId="6" fillId="0" borderId="19" xfId="0" applyNumberFormat="1" applyFont="1" applyBorder="1" applyAlignment="1" applyProtection="1">
      <alignment horizontal="center" vertical="center"/>
    </xf>
    <xf numFmtId="164" fontId="6" fillId="0" borderId="18" xfId="0" applyNumberFormat="1" applyFont="1" applyBorder="1" applyAlignment="1" applyProtection="1">
      <alignment horizontal="center" vertical="center"/>
    </xf>
    <xf numFmtId="164" fontId="6" fillId="0" borderId="20" xfId="0" applyNumberFormat="1" applyFont="1" applyBorder="1" applyAlignment="1" applyProtection="1">
      <alignment horizontal="center" vertical="center"/>
    </xf>
    <xf numFmtId="164" fontId="6" fillId="0" borderId="21" xfId="0" applyNumberFormat="1" applyFont="1" applyFill="1" applyBorder="1" applyAlignment="1" applyProtection="1">
      <alignment horizontal="center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22" xfId="0" applyNumberFormat="1" applyFont="1" applyFill="1" applyBorder="1" applyAlignment="1" applyProtection="1">
      <alignment horizontal="center" vertical="center"/>
    </xf>
    <xf numFmtId="164" fontId="6" fillId="0" borderId="23" xfId="0" applyNumberFormat="1" applyFont="1" applyFill="1" applyBorder="1" applyAlignment="1" applyProtection="1">
      <alignment horizontal="center" vertical="center"/>
    </xf>
    <xf numFmtId="164" fontId="6" fillId="0" borderId="24" xfId="0" applyNumberFormat="1" applyFont="1" applyFill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vertical="center"/>
    </xf>
    <xf numFmtId="0" fontId="6" fillId="0" borderId="26" xfId="0" applyFont="1" applyBorder="1" applyAlignment="1" applyProtection="1">
      <alignment vertical="center"/>
    </xf>
    <xf numFmtId="0" fontId="6" fillId="0" borderId="26" xfId="0" applyFont="1" applyBorder="1" applyAlignment="1" applyProtection="1">
      <alignment horizontal="center" vertical="center"/>
    </xf>
    <xf numFmtId="164" fontId="6" fillId="0" borderId="26" xfId="0" applyNumberFormat="1" applyFont="1" applyBorder="1" applyAlignment="1" applyProtection="1">
      <alignment horizontal="left" vertical="center"/>
    </xf>
    <xf numFmtId="164" fontId="6" fillId="0" borderId="27" xfId="0" applyNumberFormat="1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11" fillId="0" borderId="29" xfId="0" applyFont="1" applyBorder="1" applyAlignment="1">
      <alignment vertical="center"/>
    </xf>
    <xf numFmtId="164" fontId="6" fillId="0" borderId="12" xfId="0" applyNumberFormat="1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vertical="center"/>
    </xf>
    <xf numFmtId="0" fontId="0" fillId="0" borderId="0" xfId="0" quotePrefix="1"/>
    <xf numFmtId="164" fontId="6" fillId="0" borderId="30" xfId="0" applyNumberFormat="1" applyFont="1" applyBorder="1" applyAlignment="1" applyProtection="1">
      <alignment horizontal="center" vertical="center"/>
    </xf>
    <xf numFmtId="164" fontId="6" fillId="0" borderId="5" xfId="0" applyNumberFormat="1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Continuous" vertical="center"/>
    </xf>
    <xf numFmtId="164" fontId="6" fillId="0" borderId="31" xfId="0" applyNumberFormat="1" applyFont="1" applyBorder="1" applyAlignment="1" applyProtection="1">
      <alignment horizontal="center" vertical="center"/>
    </xf>
    <xf numFmtId="164" fontId="6" fillId="0" borderId="32" xfId="0" applyNumberFormat="1" applyFont="1" applyBorder="1" applyAlignment="1" applyProtection="1">
      <alignment horizontal="center" vertical="center"/>
    </xf>
    <xf numFmtId="164" fontId="6" fillId="0" borderId="33" xfId="0" applyNumberFormat="1" applyFont="1" applyBorder="1" applyAlignment="1" applyProtection="1">
      <alignment horizontal="center" vertical="center"/>
    </xf>
    <xf numFmtId="164" fontId="6" fillId="0" borderId="22" xfId="0" applyNumberFormat="1" applyFont="1" applyBorder="1" applyAlignment="1" applyProtection="1">
      <alignment horizontal="center" vertical="center"/>
    </xf>
    <xf numFmtId="164" fontId="6" fillId="0" borderId="34" xfId="0" applyNumberFormat="1" applyFont="1" applyBorder="1" applyAlignment="1" applyProtection="1">
      <alignment horizontal="center" vertical="center"/>
    </xf>
    <xf numFmtId="164" fontId="6" fillId="0" borderId="35" xfId="0" applyNumberFormat="1" applyFont="1" applyBorder="1" applyAlignment="1" applyProtection="1">
      <alignment horizontal="center" vertical="center"/>
    </xf>
    <xf numFmtId="164" fontId="6" fillId="0" borderId="36" xfId="0" applyNumberFormat="1" applyFont="1" applyBorder="1" applyAlignment="1" applyProtection="1">
      <alignment horizontal="center" vertical="center"/>
    </xf>
    <xf numFmtId="164" fontId="6" fillId="0" borderId="37" xfId="0" applyNumberFormat="1" applyFont="1" applyBorder="1" applyAlignment="1" applyProtection="1">
      <alignment horizontal="center" vertical="center"/>
    </xf>
    <xf numFmtId="164" fontId="6" fillId="0" borderId="38" xfId="0" applyNumberFormat="1" applyFont="1" applyBorder="1" applyAlignment="1" applyProtection="1">
      <alignment horizontal="center" vertical="center"/>
    </xf>
    <xf numFmtId="164" fontId="6" fillId="0" borderId="39" xfId="0" applyNumberFormat="1" applyFont="1" applyBorder="1" applyAlignment="1" applyProtection="1">
      <alignment horizontal="center" vertical="center"/>
    </xf>
    <xf numFmtId="164" fontId="6" fillId="0" borderId="40" xfId="0" applyNumberFormat="1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1" fillId="0" borderId="0" xfId="0" applyFont="1" applyAlignment="1"/>
    <xf numFmtId="0" fontId="6" fillId="0" borderId="8" xfId="0" applyFont="1" applyBorder="1" applyAlignment="1" applyProtection="1">
      <alignment horizontal="centerContinuous" vertical="center"/>
    </xf>
    <xf numFmtId="0" fontId="6" fillId="0" borderId="9" xfId="0" applyFont="1" applyBorder="1" applyAlignment="1" applyProtection="1">
      <alignment horizontal="centerContinuous" vertical="center"/>
    </xf>
    <xf numFmtId="0" fontId="6" fillId="0" borderId="9" xfId="0" applyFont="1" applyFill="1" applyBorder="1" applyAlignment="1" applyProtection="1">
      <alignment horizontal="center" vertical="center"/>
    </xf>
    <xf numFmtId="0" fontId="1" fillId="0" borderId="0" xfId="0" applyFont="1" applyFill="1" applyAlignment="1"/>
    <xf numFmtId="0" fontId="1" fillId="0" borderId="0" xfId="0" applyFont="1" applyAlignment="1">
      <alignment vertical="center"/>
    </xf>
    <xf numFmtId="0" fontId="1" fillId="0" borderId="0" xfId="0" applyFont="1"/>
    <xf numFmtId="0" fontId="13" fillId="0" borderId="0" xfId="0" applyFont="1" applyAlignment="1">
      <alignment horizontal="left" vertical="center"/>
    </xf>
  </cellXfs>
  <cellStyles count="3">
    <cellStyle name="Crystal Report Data" xfId="1" xr:uid="{6B3AD372-978C-41F5-AD1E-44A795485561}"/>
    <cellStyle name="Crystal Report Field" xfId="2" xr:uid="{41B67F3B-72AB-4F18-8D59-305CB8E5F141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CD0BF-48FF-4E4D-BC39-F71C9DD0ADB1}">
  <dimension ref="V1:V49"/>
  <sheetViews>
    <sheetView workbookViewId="0"/>
  </sheetViews>
  <sheetFormatPr defaultRowHeight="8.25"/>
  <sheetData>
    <row r="1" spans="22:22">
      <c r="V1" s="56" t="s">
        <v>0</v>
      </c>
    </row>
    <row r="2" spans="22:22">
      <c r="V2" s="56" t="s">
        <v>1</v>
      </c>
    </row>
    <row r="3" spans="22:22">
      <c r="V3" s="56" t="s">
        <v>2</v>
      </c>
    </row>
    <row r="4" spans="22:22">
      <c r="V4" s="56" t="s">
        <v>3</v>
      </c>
    </row>
    <row r="5" spans="22:22">
      <c r="V5" s="56" t="s">
        <v>4</v>
      </c>
    </row>
    <row r="6" spans="22:22">
      <c r="V6" s="56" t="s">
        <v>5</v>
      </c>
    </row>
    <row r="7" spans="22:22">
      <c r="V7" s="56" t="s">
        <v>6</v>
      </c>
    </row>
    <row r="8" spans="22:22">
      <c r="V8" s="56" t="s">
        <v>7</v>
      </c>
    </row>
    <row r="9" spans="22:22">
      <c r="V9" s="56" t="s">
        <v>8</v>
      </c>
    </row>
    <row r="10" spans="22:22">
      <c r="V10" s="56" t="s">
        <v>9</v>
      </c>
    </row>
    <row r="11" spans="22:22">
      <c r="V11" s="56" t="s">
        <v>10</v>
      </c>
    </row>
    <row r="12" spans="22:22">
      <c r="V12" s="56" t="s">
        <v>11</v>
      </c>
    </row>
    <row r="13" spans="22:22">
      <c r="V13" s="56" t="s">
        <v>12</v>
      </c>
    </row>
    <row r="14" spans="22:22">
      <c r="V14" s="56" t="s">
        <v>13</v>
      </c>
    </row>
    <row r="15" spans="22:22">
      <c r="V15" s="56" t="s">
        <v>14</v>
      </c>
    </row>
    <row r="16" spans="22:22">
      <c r="V16" s="56" t="s">
        <v>15</v>
      </c>
    </row>
    <row r="17" spans="22:22">
      <c r="V17" s="56" t="s">
        <v>16</v>
      </c>
    </row>
    <row r="18" spans="22:22">
      <c r="V18" s="56" t="s">
        <v>17</v>
      </c>
    </row>
    <row r="19" spans="22:22">
      <c r="V19" s="56" t="s">
        <v>18</v>
      </c>
    </row>
    <row r="20" spans="22:22">
      <c r="V20" s="56" t="s">
        <v>19</v>
      </c>
    </row>
    <row r="21" spans="22:22">
      <c r="V21" s="56" t="s">
        <v>20</v>
      </c>
    </row>
    <row r="22" spans="22:22">
      <c r="V22" s="56" t="s">
        <v>21</v>
      </c>
    </row>
    <row r="23" spans="22:22">
      <c r="V23" s="56" t="s">
        <v>22</v>
      </c>
    </row>
    <row r="24" spans="22:22">
      <c r="V24" s="56" t="s">
        <v>23</v>
      </c>
    </row>
    <row r="25" spans="22:22">
      <c r="V25" s="56" t="s">
        <v>24</v>
      </c>
    </row>
    <row r="26" spans="22:22">
      <c r="V26" s="56" t="s">
        <v>25</v>
      </c>
    </row>
    <row r="27" spans="22:22">
      <c r="V27" s="56" t="s">
        <v>26</v>
      </c>
    </row>
    <row r="28" spans="22:22">
      <c r="V28" s="56" t="s">
        <v>27</v>
      </c>
    </row>
    <row r="29" spans="22:22">
      <c r="V29" s="56" t="s">
        <v>28</v>
      </c>
    </row>
    <row r="30" spans="22:22">
      <c r="V30" s="56" t="s">
        <v>29</v>
      </c>
    </row>
    <row r="31" spans="22:22">
      <c r="V31" s="56" t="s">
        <v>30</v>
      </c>
    </row>
    <row r="32" spans="22:22">
      <c r="V32" s="56" t="s">
        <v>31</v>
      </c>
    </row>
    <row r="33" spans="22:22">
      <c r="V33" s="56" t="s">
        <v>32</v>
      </c>
    </row>
    <row r="34" spans="22:22">
      <c r="V34" s="56" t="s">
        <v>33</v>
      </c>
    </row>
    <row r="35" spans="22:22">
      <c r="V35" s="56" t="s">
        <v>34</v>
      </c>
    </row>
    <row r="36" spans="22:22">
      <c r="V36" s="56" t="s">
        <v>35</v>
      </c>
    </row>
    <row r="37" spans="22:22">
      <c r="V37" s="56" t="s">
        <v>36</v>
      </c>
    </row>
    <row r="38" spans="22:22">
      <c r="V38" s="56" t="s">
        <v>37</v>
      </c>
    </row>
    <row r="39" spans="22:22">
      <c r="V39" s="56" t="s">
        <v>38</v>
      </c>
    </row>
    <row r="40" spans="22:22">
      <c r="V40" s="56" t="s">
        <v>39</v>
      </c>
    </row>
    <row r="41" spans="22:22">
      <c r="V41" s="56" t="s">
        <v>40</v>
      </c>
    </row>
    <row r="42" spans="22:22">
      <c r="V42" s="56" t="s">
        <v>41</v>
      </c>
    </row>
    <row r="43" spans="22:22">
      <c r="V43" s="56" t="s">
        <v>42</v>
      </c>
    </row>
    <row r="44" spans="22:22">
      <c r="V44" s="56" t="s">
        <v>43</v>
      </c>
    </row>
    <row r="45" spans="22:22">
      <c r="V45" s="56" t="s">
        <v>44</v>
      </c>
    </row>
    <row r="46" spans="22:22">
      <c r="V46" s="56" t="s">
        <v>45</v>
      </c>
    </row>
    <row r="47" spans="22:22">
      <c r="V47" s="56" t="s">
        <v>46</v>
      </c>
    </row>
    <row r="48" spans="22:22">
      <c r="V48" s="56" t="s">
        <v>47</v>
      </c>
    </row>
    <row r="49" spans="22:22">
      <c r="V49" s="56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C762E-EC71-4F4D-9C17-D5E5139E9F71}">
  <sheetPr transitionEvaluation="1">
    <pageSetUpPr fitToPage="1"/>
  </sheetPr>
  <dimension ref="A5:CC69"/>
  <sheetViews>
    <sheetView showGridLines="0" tabSelected="1" defaultGridColor="0" colorId="22" zoomScaleNormal="100" workbookViewId="0"/>
  </sheetViews>
  <sheetFormatPr defaultColWidth="10" defaultRowHeight="12.75"/>
  <cols>
    <col min="1" max="1" width="35.796875" style="2" customWidth="1"/>
    <col min="2" max="2" width="27.3984375" style="2" customWidth="1"/>
    <col min="3" max="3" width="21.19921875" style="2" customWidth="1"/>
    <col min="4" max="4" width="26.19921875" style="2" customWidth="1"/>
    <col min="5" max="6" width="23.19921875" style="2" customWidth="1"/>
    <col min="7" max="7" width="27.59765625" style="2" customWidth="1"/>
    <col min="8" max="8" width="24.19921875" style="2" customWidth="1"/>
    <col min="9" max="9" width="26.796875" style="2" customWidth="1"/>
    <col min="10" max="10" width="21.59765625" style="2" customWidth="1"/>
    <col min="11" max="11" width="23.19921875" style="2" customWidth="1"/>
    <col min="12" max="12" width="28.3984375" style="2" customWidth="1"/>
    <col min="13" max="13" width="22.19921875" style="2" customWidth="1"/>
    <col min="14" max="14" width="26.796875" style="2" customWidth="1"/>
    <col min="15" max="15" width="22" style="2" customWidth="1"/>
    <col min="16" max="16" width="25.3984375" style="2" customWidth="1"/>
    <col min="17" max="17" width="10" style="81" customWidth="1"/>
    <col min="18" max="81" width="10" style="81"/>
    <col min="82" max="16384" width="10" style="2"/>
  </cols>
  <sheetData>
    <row r="5" spans="1:81" s="26" customFormat="1" ht="27.95" customHeight="1">
      <c r="A5" s="24" t="s">
        <v>49</v>
      </c>
      <c r="B5" s="2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</row>
    <row r="6" spans="1:81" s="26" customFormat="1" ht="25.9" customHeight="1">
      <c r="A6" s="27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</row>
    <row r="7" spans="1:81" ht="45" customHeight="1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81" ht="12.95" customHeight="1">
      <c r="A8" s="4"/>
      <c r="B8" s="4"/>
      <c r="C8" s="4"/>
      <c r="D8" s="4"/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6" t="s">
        <v>51</v>
      </c>
    </row>
    <row r="9" spans="1:81" ht="15" customHeight="1">
      <c r="A9" s="20" t="s">
        <v>52</v>
      </c>
      <c r="B9" s="4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6" t="s">
        <v>53</v>
      </c>
    </row>
    <row r="10" spans="1:81" ht="21.95" customHeight="1">
      <c r="A10" s="46"/>
      <c r="B10" s="7" t="s">
        <v>54</v>
      </c>
      <c r="C10" s="7"/>
      <c r="D10" s="7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/>
    </row>
    <row r="11" spans="1:81" ht="21.95" customHeight="1">
      <c r="A11" s="47"/>
      <c r="B11" s="8" t="s">
        <v>55</v>
      </c>
      <c r="C11" s="8"/>
      <c r="D11" s="8"/>
      <c r="E11" s="10"/>
      <c r="F11" s="11"/>
      <c r="G11" s="10" t="s">
        <v>56</v>
      </c>
      <c r="H11" s="10"/>
      <c r="I11" s="10"/>
      <c r="J11" s="10"/>
      <c r="K11" s="59"/>
      <c r="L11" s="10" t="s">
        <v>57</v>
      </c>
      <c r="M11" s="10"/>
      <c r="N11" s="10"/>
      <c r="O11" s="10"/>
      <c r="P11" s="12"/>
    </row>
    <row r="12" spans="1:81" ht="21.95" customHeight="1">
      <c r="A12" s="48" t="s">
        <v>58</v>
      </c>
      <c r="B12" s="13"/>
      <c r="C12" s="78" t="s">
        <v>59</v>
      </c>
      <c r="D12" s="78" t="s">
        <v>60</v>
      </c>
      <c r="E12" s="78" t="s">
        <v>61</v>
      </c>
      <c r="F12" s="76"/>
      <c r="G12" s="71"/>
      <c r="H12" s="78" t="s">
        <v>59</v>
      </c>
      <c r="I12" s="78" t="s">
        <v>60</v>
      </c>
      <c r="J12" s="78" t="s">
        <v>61</v>
      </c>
      <c r="K12" s="76"/>
      <c r="L12" s="71"/>
      <c r="M12" s="78" t="s">
        <v>59</v>
      </c>
      <c r="N12" s="78" t="s">
        <v>60</v>
      </c>
      <c r="O12" s="78" t="s">
        <v>61</v>
      </c>
      <c r="P12" s="77"/>
    </row>
    <row r="13" spans="1:81" ht="21.95" customHeight="1">
      <c r="A13" s="47"/>
      <c r="B13" s="13" t="s">
        <v>62</v>
      </c>
      <c r="C13" s="78" t="s">
        <v>63</v>
      </c>
      <c r="D13" s="78" t="s">
        <v>64</v>
      </c>
      <c r="E13" s="78" t="s">
        <v>65</v>
      </c>
      <c r="F13" s="71" t="s">
        <v>57</v>
      </c>
      <c r="G13" s="71" t="s">
        <v>62</v>
      </c>
      <c r="H13" s="78" t="s">
        <v>63</v>
      </c>
      <c r="I13" s="78" t="s">
        <v>64</v>
      </c>
      <c r="J13" s="78" t="s">
        <v>65</v>
      </c>
      <c r="K13" s="71" t="s">
        <v>57</v>
      </c>
      <c r="L13" s="71" t="s">
        <v>62</v>
      </c>
      <c r="M13" s="78" t="s">
        <v>63</v>
      </c>
      <c r="N13" s="78" t="s">
        <v>64</v>
      </c>
      <c r="O13" s="78" t="s">
        <v>65</v>
      </c>
      <c r="P13" s="14" t="s">
        <v>57</v>
      </c>
    </row>
    <row r="14" spans="1:81" ht="15">
      <c r="A14" s="55"/>
      <c r="B14" s="37" t="s">
        <v>66</v>
      </c>
      <c r="C14" s="72" t="s">
        <v>67</v>
      </c>
      <c r="D14" s="72" t="s">
        <v>68</v>
      </c>
      <c r="E14" s="72" t="s">
        <v>69</v>
      </c>
      <c r="F14" s="73" t="s">
        <v>70</v>
      </c>
      <c r="G14" s="74" t="s">
        <v>66</v>
      </c>
      <c r="H14" s="72" t="s">
        <v>67</v>
      </c>
      <c r="I14" s="72" t="s">
        <v>68</v>
      </c>
      <c r="J14" s="72" t="s">
        <v>69</v>
      </c>
      <c r="K14" s="72" t="s">
        <v>70</v>
      </c>
      <c r="L14" s="74" t="s">
        <v>66</v>
      </c>
      <c r="M14" s="72" t="s">
        <v>67</v>
      </c>
      <c r="N14" s="72" t="s">
        <v>68</v>
      </c>
      <c r="O14" s="72" t="s">
        <v>69</v>
      </c>
      <c r="P14" s="15" t="s">
        <v>70</v>
      </c>
    </row>
    <row r="15" spans="1:81" ht="15">
      <c r="A15" s="49" t="s">
        <v>71</v>
      </c>
      <c r="B15" s="38">
        <v>3.8443999999999998</v>
      </c>
      <c r="C15" s="16">
        <v>518.32319999999993</v>
      </c>
      <c r="D15" s="16">
        <v>21.094999999999999</v>
      </c>
      <c r="E15" s="16">
        <v>2.1829999999999998</v>
      </c>
      <c r="F15" s="31">
        <v>541.60119999999995</v>
      </c>
      <c r="G15" s="31">
        <v>11.2209</v>
      </c>
      <c r="H15" s="64">
        <v>988.34770000000003</v>
      </c>
      <c r="I15" s="68">
        <v>411.23820000000001</v>
      </c>
      <c r="J15" s="61">
        <v>581.25710000000004</v>
      </c>
      <c r="K15" s="31">
        <v>1980.8430000000001</v>
      </c>
      <c r="L15" s="38">
        <v>15.065300000000001</v>
      </c>
      <c r="M15" s="70">
        <v>1506.6709000000001</v>
      </c>
      <c r="N15" s="68">
        <v>432.33320000000003</v>
      </c>
      <c r="O15" s="61">
        <v>583.44010000000003</v>
      </c>
      <c r="P15" s="16">
        <v>2522.4441999999999</v>
      </c>
      <c r="Q15" s="28"/>
    </row>
    <row r="16" spans="1:81" ht="15">
      <c r="A16" s="49" t="s">
        <v>72</v>
      </c>
      <c r="B16" s="38">
        <v>6.9800000000000001E-2</v>
      </c>
      <c r="C16" s="16">
        <v>677.57389999999998</v>
      </c>
      <c r="D16" s="16">
        <v>279.96690000000001</v>
      </c>
      <c r="E16" s="16">
        <v>40.572299999999998</v>
      </c>
      <c r="F16" s="31">
        <v>998.11310000000003</v>
      </c>
      <c r="G16" s="31">
        <v>12.5123</v>
      </c>
      <c r="H16" s="65">
        <v>508.28660000000002</v>
      </c>
      <c r="I16" s="69">
        <v>129.0163</v>
      </c>
      <c r="J16" s="62">
        <v>56.228099999999998</v>
      </c>
      <c r="K16" s="31">
        <v>693.53100000000006</v>
      </c>
      <c r="L16" s="38">
        <v>12.582100000000001</v>
      </c>
      <c r="M16" s="16">
        <v>1185.8605</v>
      </c>
      <c r="N16" s="16">
        <v>408.98320000000001</v>
      </c>
      <c r="O16" s="16">
        <v>96.800399999999996</v>
      </c>
      <c r="P16" s="16">
        <v>1691.6441</v>
      </c>
    </row>
    <row r="17" spans="1:17" ht="15">
      <c r="A17" s="49" t="s">
        <v>73</v>
      </c>
      <c r="B17" s="38">
        <v>0.59770000000000001</v>
      </c>
      <c r="C17" s="16">
        <v>612.62750000000005</v>
      </c>
      <c r="D17" s="16">
        <v>180.62350000000001</v>
      </c>
      <c r="E17" s="16">
        <v>139.30009999999999</v>
      </c>
      <c r="F17" s="31">
        <v>932.55110000000013</v>
      </c>
      <c r="G17" s="31">
        <v>2.9062000000000001</v>
      </c>
      <c r="H17" s="65">
        <v>463.51760000000002</v>
      </c>
      <c r="I17" s="69">
        <v>336.25650000000002</v>
      </c>
      <c r="J17" s="62">
        <v>413.20740000000001</v>
      </c>
      <c r="K17" s="31">
        <v>1212.9815000000001</v>
      </c>
      <c r="L17" s="38">
        <v>3.5039000000000002</v>
      </c>
      <c r="M17" s="16">
        <v>1076.1451000000002</v>
      </c>
      <c r="N17" s="16">
        <v>516.88</v>
      </c>
      <c r="O17" s="16">
        <v>552.50749999999994</v>
      </c>
      <c r="P17" s="16">
        <v>2145.5326000000005</v>
      </c>
      <c r="Q17" s="28"/>
    </row>
    <row r="18" spans="1:17" ht="15">
      <c r="A18" s="50" t="s">
        <v>74</v>
      </c>
      <c r="B18" s="39">
        <v>0</v>
      </c>
      <c r="C18" s="17">
        <v>372.71699999999998</v>
      </c>
      <c r="D18" s="17">
        <v>30.113</v>
      </c>
      <c r="E18" s="17">
        <v>26.740000000000002</v>
      </c>
      <c r="F18" s="54">
        <v>429.57</v>
      </c>
      <c r="G18" s="54">
        <v>0.39300000000000002</v>
      </c>
      <c r="H18" s="66">
        <v>1194.53</v>
      </c>
      <c r="I18" s="35">
        <v>277.61200000000002</v>
      </c>
      <c r="J18" s="33">
        <v>427.69200000000001</v>
      </c>
      <c r="K18" s="54">
        <v>1899.8340000000001</v>
      </c>
      <c r="L18" s="39">
        <v>0.39300000000000002</v>
      </c>
      <c r="M18" s="17">
        <v>1567.2469999999998</v>
      </c>
      <c r="N18" s="17">
        <v>307.72500000000002</v>
      </c>
      <c r="O18" s="17">
        <v>454.43200000000002</v>
      </c>
      <c r="P18" s="17">
        <v>2329.404</v>
      </c>
      <c r="Q18" s="28"/>
    </row>
    <row r="19" spans="1:17" ht="15">
      <c r="A19" s="49" t="s">
        <v>75</v>
      </c>
      <c r="B19" s="38">
        <v>0</v>
      </c>
      <c r="C19" s="16">
        <v>969.20619999999997</v>
      </c>
      <c r="D19" s="16">
        <v>144.00899999999999</v>
      </c>
      <c r="E19" s="16">
        <v>86.324299999999994</v>
      </c>
      <c r="F19" s="31">
        <v>1199.5394999999999</v>
      </c>
      <c r="G19" s="31">
        <v>0</v>
      </c>
      <c r="H19" s="65">
        <v>3038.9378000000002</v>
      </c>
      <c r="I19" s="69">
        <v>819.02499999999998</v>
      </c>
      <c r="J19" s="62">
        <v>227.7928</v>
      </c>
      <c r="K19" s="31">
        <v>4085.7556000000004</v>
      </c>
      <c r="L19" s="38">
        <v>0</v>
      </c>
      <c r="M19" s="16">
        <v>4008.1440000000002</v>
      </c>
      <c r="N19" s="16">
        <v>963.03399999999999</v>
      </c>
      <c r="O19" s="16">
        <v>314.11709999999999</v>
      </c>
      <c r="P19" s="16">
        <v>5285.2951000000003</v>
      </c>
      <c r="Q19" s="28"/>
    </row>
    <row r="20" spans="1:17" ht="15">
      <c r="A20" s="49" t="s">
        <v>76</v>
      </c>
      <c r="B20" s="38">
        <v>0</v>
      </c>
      <c r="C20" s="16">
        <v>487.46500000000003</v>
      </c>
      <c r="D20" s="16">
        <v>82.816999999999993</v>
      </c>
      <c r="E20" s="16">
        <v>48.463000000000001</v>
      </c>
      <c r="F20" s="31">
        <v>618.745</v>
      </c>
      <c r="G20" s="31">
        <v>0</v>
      </c>
      <c r="H20" s="65">
        <v>2058.248</v>
      </c>
      <c r="I20" s="69">
        <v>313.16200000000003</v>
      </c>
      <c r="J20" s="62">
        <v>155.608</v>
      </c>
      <c r="K20" s="31">
        <v>2527.018</v>
      </c>
      <c r="L20" s="38">
        <v>0</v>
      </c>
      <c r="M20" s="16">
        <v>2545.7130000000002</v>
      </c>
      <c r="N20" s="16">
        <v>395.97900000000004</v>
      </c>
      <c r="O20" s="16">
        <v>204.071</v>
      </c>
      <c r="P20" s="16">
        <v>3145.7629999999999</v>
      </c>
      <c r="Q20" s="28"/>
    </row>
    <row r="21" spans="1:17" ht="15">
      <c r="A21" s="49" t="s">
        <v>77</v>
      </c>
      <c r="B21" s="38">
        <v>0</v>
      </c>
      <c r="C21" s="16">
        <v>29</v>
      </c>
      <c r="D21" s="16">
        <v>0.4</v>
      </c>
      <c r="E21" s="16">
        <v>0.11</v>
      </c>
      <c r="F21" s="31">
        <v>29.509999999999998</v>
      </c>
      <c r="G21" s="31">
        <v>0</v>
      </c>
      <c r="H21" s="65">
        <v>98.82</v>
      </c>
      <c r="I21" s="69">
        <v>38.92</v>
      </c>
      <c r="J21" s="62">
        <v>17.850000000000001</v>
      </c>
      <c r="K21" s="31">
        <v>155.59</v>
      </c>
      <c r="L21" s="38">
        <v>0</v>
      </c>
      <c r="M21" s="16">
        <v>127.82</v>
      </c>
      <c r="N21" s="16">
        <v>39.32</v>
      </c>
      <c r="O21" s="16">
        <v>17.96</v>
      </c>
      <c r="P21" s="16">
        <v>185.1</v>
      </c>
      <c r="Q21" s="28"/>
    </row>
    <row r="22" spans="1:17" ht="15">
      <c r="A22" s="50" t="s">
        <v>78</v>
      </c>
      <c r="B22" s="39">
        <v>0</v>
      </c>
      <c r="C22" s="17">
        <v>0</v>
      </c>
      <c r="D22" s="17">
        <v>0</v>
      </c>
      <c r="E22" s="17">
        <v>0</v>
      </c>
      <c r="F22" s="54">
        <v>0</v>
      </c>
      <c r="G22" s="54">
        <v>0.36</v>
      </c>
      <c r="H22" s="66">
        <v>128.77000000000001</v>
      </c>
      <c r="I22" s="35">
        <v>24.98</v>
      </c>
      <c r="J22" s="33">
        <v>2.3800000000000003</v>
      </c>
      <c r="K22" s="54">
        <v>156.13</v>
      </c>
      <c r="L22" s="39">
        <v>0.36</v>
      </c>
      <c r="M22" s="17">
        <v>128.77000000000001</v>
      </c>
      <c r="N22" s="17">
        <v>24.98</v>
      </c>
      <c r="O22" s="17">
        <v>2.3800000000000003</v>
      </c>
      <c r="P22" s="17">
        <v>156.13</v>
      </c>
      <c r="Q22" s="28"/>
    </row>
    <row r="23" spans="1:17" ht="15">
      <c r="A23" s="49" t="s">
        <v>79</v>
      </c>
      <c r="B23" s="38">
        <v>0</v>
      </c>
      <c r="C23" s="16">
        <v>0</v>
      </c>
      <c r="D23" s="16">
        <v>0</v>
      </c>
      <c r="E23" s="16">
        <v>0</v>
      </c>
      <c r="F23" s="31">
        <v>0</v>
      </c>
      <c r="G23" s="31">
        <v>0</v>
      </c>
      <c r="H23" s="65">
        <v>0</v>
      </c>
      <c r="I23" s="69">
        <v>0</v>
      </c>
      <c r="J23" s="62">
        <v>0</v>
      </c>
      <c r="K23" s="31">
        <v>0</v>
      </c>
      <c r="L23" s="38">
        <v>0</v>
      </c>
      <c r="M23" s="16">
        <v>0</v>
      </c>
      <c r="N23" s="16">
        <v>0</v>
      </c>
      <c r="O23" s="16">
        <v>0</v>
      </c>
      <c r="P23" s="16">
        <v>0</v>
      </c>
      <c r="Q23" s="28"/>
    </row>
    <row r="24" spans="1:17" ht="15">
      <c r="A24" s="49" t="s">
        <v>80</v>
      </c>
      <c r="B24" s="38">
        <v>0</v>
      </c>
      <c r="C24" s="16">
        <v>482.86800000000005</v>
      </c>
      <c r="D24" s="16">
        <v>170.28399999999999</v>
      </c>
      <c r="E24" s="16">
        <v>8.3000000000000007</v>
      </c>
      <c r="F24" s="31">
        <v>661.452</v>
      </c>
      <c r="G24" s="31">
        <v>2.105</v>
      </c>
      <c r="H24" s="65">
        <v>1731.5340000000001</v>
      </c>
      <c r="I24" s="69">
        <v>605.16099999999994</v>
      </c>
      <c r="J24" s="62">
        <v>335.34199999999998</v>
      </c>
      <c r="K24" s="31">
        <v>2672.0370000000003</v>
      </c>
      <c r="L24" s="38">
        <v>2.105</v>
      </c>
      <c r="M24" s="16">
        <v>2214.402</v>
      </c>
      <c r="N24" s="16">
        <v>775.44499999999994</v>
      </c>
      <c r="O24" s="16">
        <v>343.642</v>
      </c>
      <c r="P24" s="16">
        <v>3333.4890000000005</v>
      </c>
      <c r="Q24" s="28"/>
    </row>
    <row r="25" spans="1:17" ht="15">
      <c r="A25" s="49" t="s">
        <v>81</v>
      </c>
      <c r="B25" s="38">
        <v>0</v>
      </c>
      <c r="C25" s="16">
        <v>604.49569999999994</v>
      </c>
      <c r="D25" s="16">
        <v>30.0152</v>
      </c>
      <c r="E25" s="16">
        <v>14.338800000000001</v>
      </c>
      <c r="F25" s="31">
        <v>648.84969999999998</v>
      </c>
      <c r="G25" s="31">
        <v>0</v>
      </c>
      <c r="H25" s="65">
        <v>2248.8600999999999</v>
      </c>
      <c r="I25" s="69">
        <v>845.68580000000009</v>
      </c>
      <c r="J25" s="62">
        <v>594.50010000000009</v>
      </c>
      <c r="K25" s="31">
        <v>3689.0460000000003</v>
      </c>
      <c r="L25" s="38">
        <v>0</v>
      </c>
      <c r="M25" s="16">
        <v>2853.3557999999998</v>
      </c>
      <c r="N25" s="16">
        <v>875.70100000000014</v>
      </c>
      <c r="O25" s="16">
        <v>608.83890000000008</v>
      </c>
      <c r="P25" s="16">
        <v>4337.8957</v>
      </c>
      <c r="Q25" s="28"/>
    </row>
    <row r="26" spans="1:17" ht="15">
      <c r="A26" s="50" t="s">
        <v>82</v>
      </c>
      <c r="B26" s="39">
        <v>0</v>
      </c>
      <c r="C26" s="17">
        <v>4</v>
      </c>
      <c r="D26" s="17">
        <v>0.8</v>
      </c>
      <c r="E26" s="17">
        <v>0.9</v>
      </c>
      <c r="F26" s="54">
        <v>5.7</v>
      </c>
      <c r="G26" s="54">
        <v>0</v>
      </c>
      <c r="H26" s="66">
        <v>49.794000000000004</v>
      </c>
      <c r="I26" s="35">
        <v>11.489000000000001</v>
      </c>
      <c r="J26" s="33">
        <v>8.2460000000000004</v>
      </c>
      <c r="K26" s="54">
        <v>69.528999999999996</v>
      </c>
      <c r="L26" s="39">
        <v>0</v>
      </c>
      <c r="M26" s="17">
        <v>53.794000000000004</v>
      </c>
      <c r="N26" s="17">
        <v>12.289000000000001</v>
      </c>
      <c r="O26" s="17">
        <v>9.1460000000000008</v>
      </c>
      <c r="P26" s="17">
        <v>75.228999999999999</v>
      </c>
      <c r="Q26" s="28"/>
    </row>
    <row r="27" spans="1:17" ht="15">
      <c r="A27" s="49" t="s">
        <v>83</v>
      </c>
      <c r="B27" s="38">
        <v>1E-3</v>
      </c>
      <c r="C27" s="16">
        <v>482.13299999999998</v>
      </c>
      <c r="D27" s="16">
        <v>25.052300000000002</v>
      </c>
      <c r="E27" s="16">
        <v>9.7851999999999997</v>
      </c>
      <c r="F27" s="31">
        <v>516.97050000000002</v>
      </c>
      <c r="G27" s="31">
        <v>0.19259999999999999</v>
      </c>
      <c r="H27" s="65">
        <v>1552.8384999999998</v>
      </c>
      <c r="I27" s="69">
        <v>129.18680000000001</v>
      </c>
      <c r="J27" s="62">
        <v>36.491700000000002</v>
      </c>
      <c r="K27" s="31">
        <v>1718.5169999999998</v>
      </c>
      <c r="L27" s="38">
        <v>0.19359999999999999</v>
      </c>
      <c r="M27" s="16">
        <v>2034.9714999999999</v>
      </c>
      <c r="N27" s="16">
        <v>154.23910000000001</v>
      </c>
      <c r="O27" s="16">
        <v>46.276899999999998</v>
      </c>
      <c r="P27" s="16">
        <v>2235.4874999999997</v>
      </c>
      <c r="Q27" s="28"/>
    </row>
    <row r="28" spans="1:17" ht="15">
      <c r="A28" s="49" t="s">
        <v>84</v>
      </c>
      <c r="B28" s="38">
        <v>0</v>
      </c>
      <c r="C28" s="16">
        <v>993.47000000000014</v>
      </c>
      <c r="D28" s="16">
        <v>142.80000000000001</v>
      </c>
      <c r="E28" s="16">
        <v>91.66</v>
      </c>
      <c r="F28" s="31">
        <v>1227.9300000000003</v>
      </c>
      <c r="G28" s="31">
        <v>0.66</v>
      </c>
      <c r="H28" s="65">
        <v>1254.52</v>
      </c>
      <c r="I28" s="69">
        <v>525.47</v>
      </c>
      <c r="J28" s="62">
        <v>669.39</v>
      </c>
      <c r="K28" s="31">
        <v>2449.38</v>
      </c>
      <c r="L28" s="38">
        <v>0.66</v>
      </c>
      <c r="M28" s="16">
        <v>2247.9900000000002</v>
      </c>
      <c r="N28" s="16">
        <v>668.27</v>
      </c>
      <c r="O28" s="16">
        <v>761.05</v>
      </c>
      <c r="P28" s="16">
        <v>3677.3100000000004</v>
      </c>
      <c r="Q28" s="28"/>
    </row>
    <row r="29" spans="1:17" ht="15">
      <c r="A29" s="49" t="s">
        <v>85</v>
      </c>
      <c r="B29" s="38">
        <v>0</v>
      </c>
      <c r="C29" s="16">
        <v>667.69579999999985</v>
      </c>
      <c r="D29" s="16">
        <v>105.47099999999999</v>
      </c>
      <c r="E29" s="16">
        <v>50.309600000000003</v>
      </c>
      <c r="F29" s="31">
        <v>823.4763999999999</v>
      </c>
      <c r="G29" s="31">
        <v>4.9810999999999996</v>
      </c>
      <c r="H29" s="65">
        <v>1106.5644</v>
      </c>
      <c r="I29" s="69">
        <v>367.77279999999996</v>
      </c>
      <c r="J29" s="62">
        <v>290.76659999999998</v>
      </c>
      <c r="K29" s="31">
        <v>1765.1037999999999</v>
      </c>
      <c r="L29" s="38">
        <v>4.9810999999999996</v>
      </c>
      <c r="M29" s="16">
        <v>1774.2601999999997</v>
      </c>
      <c r="N29" s="16">
        <v>473.24379999999996</v>
      </c>
      <c r="O29" s="16">
        <v>341.07619999999997</v>
      </c>
      <c r="P29" s="16">
        <v>2588.5801999999999</v>
      </c>
      <c r="Q29" s="28"/>
    </row>
    <row r="30" spans="1:17" ht="15">
      <c r="A30" s="50" t="s">
        <v>86</v>
      </c>
      <c r="B30" s="39">
        <v>0</v>
      </c>
      <c r="C30" s="17">
        <v>452.13619999999997</v>
      </c>
      <c r="D30" s="17">
        <v>93.328699999999998</v>
      </c>
      <c r="E30" s="17">
        <v>51.243000000000002</v>
      </c>
      <c r="F30" s="54">
        <v>596.7079</v>
      </c>
      <c r="G30" s="54">
        <v>7.1219999999999999</v>
      </c>
      <c r="H30" s="66">
        <v>2041.5599</v>
      </c>
      <c r="I30" s="35">
        <v>664.3889999999999</v>
      </c>
      <c r="J30" s="33">
        <v>652.06610000000001</v>
      </c>
      <c r="K30" s="54">
        <v>3358.0149999999999</v>
      </c>
      <c r="L30" s="39">
        <v>7.1219999999999999</v>
      </c>
      <c r="M30" s="17">
        <v>2493.6961000000001</v>
      </c>
      <c r="N30" s="17">
        <v>757.71769999999992</v>
      </c>
      <c r="O30" s="17">
        <v>703.30910000000006</v>
      </c>
      <c r="P30" s="17">
        <v>3954.7228999999998</v>
      </c>
      <c r="Q30" s="28"/>
    </row>
    <row r="31" spans="1:17" ht="15">
      <c r="A31" s="49" t="s">
        <v>87</v>
      </c>
      <c r="B31" s="38">
        <v>0.33789999999999998</v>
      </c>
      <c r="C31" s="16">
        <v>531.21630000000005</v>
      </c>
      <c r="D31" s="16">
        <v>67.669899999999998</v>
      </c>
      <c r="E31" s="16">
        <v>25.148199999999999</v>
      </c>
      <c r="F31" s="31">
        <v>624.03440000000001</v>
      </c>
      <c r="G31" s="31">
        <v>2.3555000000000001</v>
      </c>
      <c r="H31" s="65">
        <v>2389.2514999999999</v>
      </c>
      <c r="I31" s="69">
        <v>413.16650000000004</v>
      </c>
      <c r="J31" s="62">
        <v>192.92569999999998</v>
      </c>
      <c r="K31" s="31">
        <v>2995.3436999999994</v>
      </c>
      <c r="L31" s="38">
        <v>2.6934</v>
      </c>
      <c r="M31" s="16">
        <v>2920.4677999999999</v>
      </c>
      <c r="N31" s="16">
        <v>480.83640000000003</v>
      </c>
      <c r="O31" s="16">
        <v>218.07389999999998</v>
      </c>
      <c r="P31" s="16">
        <v>3619.3780999999994</v>
      </c>
      <c r="Q31" s="28"/>
    </row>
    <row r="32" spans="1:17" ht="15">
      <c r="A32" s="49" t="s">
        <v>88</v>
      </c>
      <c r="B32" s="38">
        <v>0.20799999999999999</v>
      </c>
      <c r="C32" s="16">
        <v>609.69100000000003</v>
      </c>
      <c r="D32" s="16">
        <v>75.499000000000009</v>
      </c>
      <c r="E32" s="16">
        <v>57.497</v>
      </c>
      <c r="F32" s="31">
        <v>742.68700000000001</v>
      </c>
      <c r="G32" s="31">
        <v>0.82199999999999995</v>
      </c>
      <c r="H32" s="65">
        <v>1216.7449999999999</v>
      </c>
      <c r="I32" s="69">
        <v>271.5</v>
      </c>
      <c r="J32" s="62">
        <v>69.947000000000003</v>
      </c>
      <c r="K32" s="31">
        <v>1558.192</v>
      </c>
      <c r="L32" s="38">
        <v>1.03</v>
      </c>
      <c r="M32" s="16">
        <v>1826.4359999999999</v>
      </c>
      <c r="N32" s="16">
        <v>346.99900000000002</v>
      </c>
      <c r="O32" s="16">
        <v>127.444</v>
      </c>
      <c r="P32" s="16">
        <v>2300.8789999999999</v>
      </c>
      <c r="Q32" s="28"/>
    </row>
    <row r="33" spans="1:17" ht="15">
      <c r="A33" s="49" t="s">
        <v>89</v>
      </c>
      <c r="B33" s="38">
        <v>8.8030000000000008</v>
      </c>
      <c r="C33" s="16">
        <v>383.02839999999998</v>
      </c>
      <c r="D33" s="16">
        <v>66.162599999999998</v>
      </c>
      <c r="E33" s="16">
        <v>69.055499999999995</v>
      </c>
      <c r="F33" s="31">
        <v>518.24649999999997</v>
      </c>
      <c r="G33" s="31">
        <v>0.89999999999999991</v>
      </c>
      <c r="H33" s="65">
        <v>442.55090000000001</v>
      </c>
      <c r="I33" s="69">
        <v>355.05790000000002</v>
      </c>
      <c r="J33" s="62">
        <v>299.7165</v>
      </c>
      <c r="K33" s="31">
        <v>1097.3253</v>
      </c>
      <c r="L33" s="38">
        <v>9.7030000000000012</v>
      </c>
      <c r="M33" s="16">
        <v>825.57929999999999</v>
      </c>
      <c r="N33" s="16">
        <v>421.22050000000002</v>
      </c>
      <c r="O33" s="16">
        <v>368.77199999999999</v>
      </c>
      <c r="P33" s="16">
        <v>1615.5717999999999</v>
      </c>
      <c r="Q33" s="28"/>
    </row>
    <row r="34" spans="1:17" ht="15">
      <c r="A34" s="50" t="s">
        <v>90</v>
      </c>
      <c r="B34" s="39">
        <v>0.12</v>
      </c>
      <c r="C34" s="17">
        <v>255.96</v>
      </c>
      <c r="D34" s="17">
        <v>0.5</v>
      </c>
      <c r="E34" s="17">
        <v>0</v>
      </c>
      <c r="F34" s="54">
        <v>256.46000000000004</v>
      </c>
      <c r="G34" s="54">
        <v>1.51</v>
      </c>
      <c r="H34" s="66">
        <v>736.48</v>
      </c>
      <c r="I34" s="35">
        <v>39.119999999999997</v>
      </c>
      <c r="J34" s="33">
        <v>8.9499999999999993</v>
      </c>
      <c r="K34" s="54">
        <v>784.55000000000007</v>
      </c>
      <c r="L34" s="39">
        <v>1.63</v>
      </c>
      <c r="M34" s="17">
        <v>992.44</v>
      </c>
      <c r="N34" s="17">
        <v>39.619999999999997</v>
      </c>
      <c r="O34" s="17">
        <v>8.9499999999999993</v>
      </c>
      <c r="P34" s="17">
        <v>1041.0100000000002</v>
      </c>
    </row>
    <row r="35" spans="1:17" ht="15">
      <c r="A35" s="49" t="s">
        <v>91</v>
      </c>
      <c r="B35" s="38">
        <v>2.7120000000000002</v>
      </c>
      <c r="C35" s="16">
        <v>116.229</v>
      </c>
      <c r="D35" s="16">
        <v>16.113</v>
      </c>
      <c r="E35" s="16">
        <v>0.80800000000000005</v>
      </c>
      <c r="F35" s="31">
        <v>133.14999999999998</v>
      </c>
      <c r="G35" s="31">
        <v>12.663</v>
      </c>
      <c r="H35" s="65">
        <v>336.90100000000001</v>
      </c>
      <c r="I35" s="69">
        <v>88.082999999999998</v>
      </c>
      <c r="J35" s="62">
        <v>23.422999999999998</v>
      </c>
      <c r="K35" s="31">
        <v>448.40700000000004</v>
      </c>
      <c r="L35" s="38">
        <v>15.375</v>
      </c>
      <c r="M35" s="16">
        <v>453.13</v>
      </c>
      <c r="N35" s="16">
        <v>104.196</v>
      </c>
      <c r="O35" s="16">
        <v>24.230999999999998</v>
      </c>
      <c r="P35" s="16">
        <v>581.55700000000002</v>
      </c>
      <c r="Q35" s="28"/>
    </row>
    <row r="36" spans="1:17" ht="15">
      <c r="A36" s="49" t="s">
        <v>92</v>
      </c>
      <c r="B36" s="38">
        <v>0</v>
      </c>
      <c r="C36" s="16">
        <v>49.72</v>
      </c>
      <c r="D36" s="16">
        <v>3.6</v>
      </c>
      <c r="E36" s="16">
        <v>0.1</v>
      </c>
      <c r="F36" s="31">
        <v>53.42</v>
      </c>
      <c r="G36" s="31">
        <v>8.6599999999999996E-2</v>
      </c>
      <c r="H36" s="65">
        <v>254.3065</v>
      </c>
      <c r="I36" s="69">
        <v>97.3489</v>
      </c>
      <c r="J36" s="62">
        <v>50.0062</v>
      </c>
      <c r="K36" s="31">
        <v>401.66159999999996</v>
      </c>
      <c r="L36" s="38">
        <v>8.6599999999999996E-2</v>
      </c>
      <c r="M36" s="16">
        <v>304.0265</v>
      </c>
      <c r="N36" s="16">
        <v>100.94889999999999</v>
      </c>
      <c r="O36" s="16">
        <v>50.106200000000001</v>
      </c>
      <c r="P36" s="16">
        <v>455.08159999999998</v>
      </c>
      <c r="Q36" s="28"/>
    </row>
    <row r="37" spans="1:17" ht="15">
      <c r="A37" s="49" t="s">
        <v>93</v>
      </c>
      <c r="B37" s="38">
        <v>4.99</v>
      </c>
      <c r="C37" s="16">
        <v>458.77819999999997</v>
      </c>
      <c r="D37" s="16">
        <v>51.542699999999996</v>
      </c>
      <c r="E37" s="16">
        <v>28.292999999999999</v>
      </c>
      <c r="F37" s="31">
        <v>538.61389999999994</v>
      </c>
      <c r="G37" s="31">
        <v>14.895599999999998</v>
      </c>
      <c r="H37" s="65">
        <v>1728.7917</v>
      </c>
      <c r="I37" s="69">
        <v>478.03520000000003</v>
      </c>
      <c r="J37" s="62">
        <v>219.0103</v>
      </c>
      <c r="K37" s="31">
        <v>2425.8371999999999</v>
      </c>
      <c r="L37" s="38">
        <v>19.885599999999997</v>
      </c>
      <c r="M37" s="16">
        <v>2187.5699</v>
      </c>
      <c r="N37" s="16">
        <v>529.5779</v>
      </c>
      <c r="O37" s="16">
        <v>247.30330000000001</v>
      </c>
      <c r="P37" s="16">
        <v>2964.4510999999998</v>
      </c>
      <c r="Q37" s="28"/>
    </row>
    <row r="38" spans="1:17" ht="15">
      <c r="A38" s="50" t="s">
        <v>94</v>
      </c>
      <c r="B38" s="39">
        <v>0</v>
      </c>
      <c r="C38" s="17">
        <v>475.70389999999998</v>
      </c>
      <c r="D38" s="17">
        <v>59.488699999999994</v>
      </c>
      <c r="E38" s="17">
        <v>34.028500000000001</v>
      </c>
      <c r="F38" s="54">
        <v>569.22109999999998</v>
      </c>
      <c r="G38" s="54">
        <v>0</v>
      </c>
      <c r="H38" s="66">
        <v>2594.3944000000001</v>
      </c>
      <c r="I38" s="35">
        <v>613.86239999999998</v>
      </c>
      <c r="J38" s="33">
        <v>211.18039999999999</v>
      </c>
      <c r="K38" s="54">
        <v>3419.4372000000003</v>
      </c>
      <c r="L38" s="39">
        <v>0</v>
      </c>
      <c r="M38" s="17">
        <v>3070.0983000000001</v>
      </c>
      <c r="N38" s="17">
        <v>673.35109999999997</v>
      </c>
      <c r="O38" s="17">
        <v>245.2089</v>
      </c>
      <c r="P38" s="17">
        <v>3988.6583000000001</v>
      </c>
      <c r="Q38" s="28"/>
    </row>
    <row r="39" spans="1:17" ht="15">
      <c r="A39" s="49" t="s">
        <v>95</v>
      </c>
      <c r="B39" s="38">
        <v>0</v>
      </c>
      <c r="C39" s="16">
        <v>480.63440000000003</v>
      </c>
      <c r="D39" s="16">
        <v>65.705500000000001</v>
      </c>
      <c r="E39" s="16">
        <v>21.059000000000001</v>
      </c>
      <c r="F39" s="31">
        <v>567.39890000000003</v>
      </c>
      <c r="G39" s="31">
        <v>0</v>
      </c>
      <c r="H39" s="65">
        <v>961.37479999999994</v>
      </c>
      <c r="I39" s="69">
        <v>361.84989999999999</v>
      </c>
      <c r="J39" s="62">
        <v>500.96550000000002</v>
      </c>
      <c r="K39" s="31">
        <v>1824.1902</v>
      </c>
      <c r="L39" s="38">
        <v>0</v>
      </c>
      <c r="M39" s="16">
        <v>1442.0092</v>
      </c>
      <c r="N39" s="16">
        <v>427.55539999999996</v>
      </c>
      <c r="O39" s="16">
        <v>522.02449999999999</v>
      </c>
      <c r="P39" s="16">
        <v>2391.5891000000001</v>
      </c>
      <c r="Q39" s="28"/>
    </row>
    <row r="40" spans="1:17" ht="15">
      <c r="A40" s="49" t="s">
        <v>96</v>
      </c>
      <c r="B40" s="38">
        <v>0</v>
      </c>
      <c r="C40" s="16">
        <v>691.221</v>
      </c>
      <c r="D40" s="16">
        <v>121.63000000000001</v>
      </c>
      <c r="E40" s="16">
        <v>28.428000000000001</v>
      </c>
      <c r="F40" s="31">
        <v>841.279</v>
      </c>
      <c r="G40" s="31">
        <v>1E-3</v>
      </c>
      <c r="H40" s="65">
        <v>2037.664</v>
      </c>
      <c r="I40" s="69">
        <v>544.16700000000003</v>
      </c>
      <c r="J40" s="62">
        <v>376.38299999999998</v>
      </c>
      <c r="K40" s="31">
        <v>2958.2139999999999</v>
      </c>
      <c r="L40" s="38">
        <v>1E-3</v>
      </c>
      <c r="M40" s="16">
        <v>2728.8850000000002</v>
      </c>
      <c r="N40" s="16">
        <v>665.79700000000003</v>
      </c>
      <c r="O40" s="16">
        <v>404.81099999999998</v>
      </c>
      <c r="P40" s="16">
        <v>3799.4929999999999</v>
      </c>
      <c r="Q40" s="28"/>
    </row>
    <row r="41" spans="1:17" ht="15">
      <c r="A41" s="49" t="s">
        <v>97</v>
      </c>
      <c r="B41" s="38">
        <v>0</v>
      </c>
      <c r="C41" s="16">
        <v>1055.8497</v>
      </c>
      <c r="D41" s="16">
        <v>42.7</v>
      </c>
      <c r="E41" s="16">
        <v>6.9</v>
      </c>
      <c r="F41" s="31">
        <v>1105.4497000000001</v>
      </c>
      <c r="G41" s="31">
        <v>0</v>
      </c>
      <c r="H41" s="65">
        <v>2675.2042000000001</v>
      </c>
      <c r="I41" s="69">
        <v>103.0048</v>
      </c>
      <c r="J41" s="62">
        <v>4.5667</v>
      </c>
      <c r="K41" s="31">
        <v>2782.7757000000001</v>
      </c>
      <c r="L41" s="38">
        <v>0</v>
      </c>
      <c r="M41" s="16">
        <v>3731.0538999999999</v>
      </c>
      <c r="N41" s="16">
        <v>145.70480000000001</v>
      </c>
      <c r="O41" s="16">
        <v>11.466699999999999</v>
      </c>
      <c r="P41" s="16">
        <v>3888.2254000000003</v>
      </c>
      <c r="Q41" s="28"/>
    </row>
    <row r="42" spans="1:17" ht="15">
      <c r="A42" s="50" t="s">
        <v>98</v>
      </c>
      <c r="B42" s="39">
        <v>0</v>
      </c>
      <c r="C42" s="17">
        <v>368.09</v>
      </c>
      <c r="D42" s="17">
        <v>40.32</v>
      </c>
      <c r="E42" s="17">
        <v>1.94</v>
      </c>
      <c r="F42" s="54">
        <v>410.34999999999997</v>
      </c>
      <c r="G42" s="54">
        <v>0.19</v>
      </c>
      <c r="H42" s="66">
        <v>2059.9699999999998</v>
      </c>
      <c r="I42" s="35">
        <v>391.71000000000004</v>
      </c>
      <c r="J42" s="33">
        <v>226.73</v>
      </c>
      <c r="K42" s="54">
        <v>2678.41</v>
      </c>
      <c r="L42" s="39">
        <v>0.19</v>
      </c>
      <c r="M42" s="17">
        <v>2428.06</v>
      </c>
      <c r="N42" s="17">
        <v>432.03000000000003</v>
      </c>
      <c r="O42" s="17">
        <v>228.67</v>
      </c>
      <c r="P42" s="17">
        <v>3088.7599999999998</v>
      </c>
      <c r="Q42" s="28"/>
    </row>
    <row r="43" spans="1:17" ht="15">
      <c r="A43" s="49" t="s">
        <v>99</v>
      </c>
      <c r="B43" s="38">
        <v>0</v>
      </c>
      <c r="C43" s="16">
        <v>428.77209999999997</v>
      </c>
      <c r="D43" s="16">
        <v>25.603000000000002</v>
      </c>
      <c r="E43" s="16">
        <v>1.4450000000000001</v>
      </c>
      <c r="F43" s="31">
        <v>455.82009999999997</v>
      </c>
      <c r="G43" s="31">
        <v>0</v>
      </c>
      <c r="H43" s="65">
        <v>1405.5454</v>
      </c>
      <c r="I43" s="69">
        <v>136.45249999999999</v>
      </c>
      <c r="J43" s="62">
        <v>23.9024</v>
      </c>
      <c r="K43" s="31">
        <v>1565.9002999999998</v>
      </c>
      <c r="L43" s="38">
        <v>0</v>
      </c>
      <c r="M43" s="16">
        <v>1834.3174999999999</v>
      </c>
      <c r="N43" s="16">
        <v>162.05549999999999</v>
      </c>
      <c r="O43" s="16">
        <v>25.3474</v>
      </c>
      <c r="P43" s="16">
        <v>2021.7203999999997</v>
      </c>
      <c r="Q43" s="28"/>
    </row>
    <row r="44" spans="1:17" ht="15">
      <c r="A44" s="49" t="s">
        <v>100</v>
      </c>
      <c r="B44" s="38">
        <v>0</v>
      </c>
      <c r="C44" s="16">
        <v>101.542</v>
      </c>
      <c r="D44" s="16">
        <v>19.773</v>
      </c>
      <c r="E44" s="16">
        <v>7.4</v>
      </c>
      <c r="F44" s="31">
        <v>128.715</v>
      </c>
      <c r="G44" s="31">
        <v>0</v>
      </c>
      <c r="H44" s="65">
        <v>238.56909999999999</v>
      </c>
      <c r="I44" s="69">
        <v>110.3308</v>
      </c>
      <c r="J44" s="62">
        <v>33.39</v>
      </c>
      <c r="K44" s="31">
        <v>382.28989999999999</v>
      </c>
      <c r="L44" s="38">
        <v>0</v>
      </c>
      <c r="M44" s="16">
        <v>340.11109999999996</v>
      </c>
      <c r="N44" s="16">
        <v>130.10380000000001</v>
      </c>
      <c r="O44" s="16">
        <v>40.79</v>
      </c>
      <c r="P44" s="16">
        <v>511.00490000000002</v>
      </c>
    </row>
    <row r="45" spans="1:17" ht="15">
      <c r="A45" s="49" t="s">
        <v>101</v>
      </c>
      <c r="B45" s="38">
        <v>0</v>
      </c>
      <c r="C45" s="16">
        <v>40.770000000000003</v>
      </c>
      <c r="D45" s="16">
        <v>4</v>
      </c>
      <c r="E45" s="16">
        <v>0.1</v>
      </c>
      <c r="F45" s="31">
        <v>44.870000000000005</v>
      </c>
      <c r="G45" s="31">
        <v>1.85</v>
      </c>
      <c r="H45" s="65">
        <v>196.13</v>
      </c>
      <c r="I45" s="69">
        <v>35.409999999999997</v>
      </c>
      <c r="J45" s="62">
        <v>4.58</v>
      </c>
      <c r="K45" s="31">
        <v>236.12</v>
      </c>
      <c r="L45" s="38">
        <v>1.85</v>
      </c>
      <c r="M45" s="16">
        <v>236.9</v>
      </c>
      <c r="N45" s="16">
        <v>39.409999999999997</v>
      </c>
      <c r="O45" s="16">
        <v>4.68</v>
      </c>
      <c r="P45" s="16">
        <v>280.99</v>
      </c>
      <c r="Q45" s="28"/>
    </row>
    <row r="46" spans="1:17" ht="15">
      <c r="A46" s="50" t="s">
        <v>102</v>
      </c>
      <c r="B46" s="39">
        <v>0</v>
      </c>
      <c r="C46" s="17">
        <v>599.1724999999999</v>
      </c>
      <c r="D46" s="17">
        <v>167.05600000000001</v>
      </c>
      <c r="E46" s="17">
        <v>59.212499999999999</v>
      </c>
      <c r="F46" s="54">
        <v>825.44099999999992</v>
      </c>
      <c r="G46" s="54">
        <v>0</v>
      </c>
      <c r="H46" s="66">
        <v>910.2577</v>
      </c>
      <c r="I46" s="35">
        <v>589.9778</v>
      </c>
      <c r="J46" s="33">
        <v>194.3312</v>
      </c>
      <c r="K46" s="54">
        <v>1694.5667000000001</v>
      </c>
      <c r="L46" s="39">
        <v>0</v>
      </c>
      <c r="M46" s="17">
        <v>1509.4301999999998</v>
      </c>
      <c r="N46" s="17">
        <v>757.03380000000004</v>
      </c>
      <c r="O46" s="17">
        <v>253.5437</v>
      </c>
      <c r="P46" s="17">
        <v>2520.0077000000001</v>
      </c>
      <c r="Q46" s="28"/>
    </row>
    <row r="47" spans="1:17" ht="15">
      <c r="A47" s="49" t="s">
        <v>103</v>
      </c>
      <c r="B47" s="38">
        <v>0</v>
      </c>
      <c r="C47" s="16">
        <v>577.26050000000009</v>
      </c>
      <c r="D47" s="16">
        <v>143.88810000000001</v>
      </c>
      <c r="E47" s="16">
        <v>83.924899999999994</v>
      </c>
      <c r="F47" s="31">
        <v>805.07350000000008</v>
      </c>
      <c r="G47" s="31">
        <v>0</v>
      </c>
      <c r="H47" s="65">
        <v>1064.9562000000001</v>
      </c>
      <c r="I47" s="69">
        <v>616.89649999999995</v>
      </c>
      <c r="J47" s="62">
        <v>556.94420000000002</v>
      </c>
      <c r="K47" s="31">
        <v>2238.7968999999998</v>
      </c>
      <c r="L47" s="38">
        <v>0</v>
      </c>
      <c r="M47" s="16">
        <v>1642.2167000000002</v>
      </c>
      <c r="N47" s="16">
        <v>760.78459999999995</v>
      </c>
      <c r="O47" s="16">
        <v>640.8691</v>
      </c>
      <c r="P47" s="16">
        <v>3043.8703999999998</v>
      </c>
      <c r="Q47" s="28"/>
    </row>
    <row r="48" spans="1:17" ht="15">
      <c r="A48" s="49" t="s">
        <v>104</v>
      </c>
      <c r="B48" s="38">
        <v>1.391</v>
      </c>
      <c r="C48" s="16">
        <v>696.37799999999993</v>
      </c>
      <c r="D48" s="16">
        <v>82.16</v>
      </c>
      <c r="E48" s="16">
        <v>27.684999999999999</v>
      </c>
      <c r="F48" s="31">
        <v>806.22299999999984</v>
      </c>
      <c r="G48" s="31">
        <v>9.81</v>
      </c>
      <c r="H48" s="65">
        <v>1554.1969999999999</v>
      </c>
      <c r="I48" s="69">
        <v>687.74299999999994</v>
      </c>
      <c r="J48" s="62">
        <v>356.55200000000002</v>
      </c>
      <c r="K48" s="31">
        <v>2598.4919999999997</v>
      </c>
      <c r="L48" s="38">
        <v>11.201000000000001</v>
      </c>
      <c r="M48" s="16">
        <v>2250.5749999999998</v>
      </c>
      <c r="N48" s="16">
        <v>769.90299999999991</v>
      </c>
      <c r="O48" s="16">
        <v>384.23700000000002</v>
      </c>
      <c r="P48" s="16">
        <v>3404.7149999999997</v>
      </c>
      <c r="Q48" s="28"/>
    </row>
    <row r="49" spans="1:17" ht="15">
      <c r="A49" s="49" t="s">
        <v>105</v>
      </c>
      <c r="B49" s="38">
        <v>0</v>
      </c>
      <c r="C49" s="16">
        <v>475.16450000000003</v>
      </c>
      <c r="D49" s="16">
        <v>23.043800000000001</v>
      </c>
      <c r="E49" s="16">
        <v>6.7</v>
      </c>
      <c r="F49" s="31">
        <v>504.9083</v>
      </c>
      <c r="G49" s="31">
        <v>0</v>
      </c>
      <c r="H49" s="65">
        <v>2734.3110999999999</v>
      </c>
      <c r="I49" s="69">
        <v>185.8613</v>
      </c>
      <c r="J49" s="62">
        <v>21.470500000000001</v>
      </c>
      <c r="K49" s="31">
        <v>2941.6428999999998</v>
      </c>
      <c r="L49" s="38">
        <v>0</v>
      </c>
      <c r="M49" s="16">
        <v>3209.4755999999998</v>
      </c>
      <c r="N49" s="16">
        <v>208.9051</v>
      </c>
      <c r="O49" s="16">
        <v>28.170500000000001</v>
      </c>
      <c r="P49" s="16">
        <v>3446.5511999999999</v>
      </c>
      <c r="Q49" s="28"/>
    </row>
    <row r="50" spans="1:17" ht="15">
      <c r="A50" s="50" t="s">
        <v>106</v>
      </c>
      <c r="B50" s="39">
        <v>0.13</v>
      </c>
      <c r="C50" s="17">
        <v>597.55499999999995</v>
      </c>
      <c r="D50" s="17">
        <v>25.838000000000001</v>
      </c>
      <c r="E50" s="17">
        <v>0</v>
      </c>
      <c r="F50" s="54">
        <v>623.39299999999992</v>
      </c>
      <c r="G50" s="54">
        <v>4.0720000000000001</v>
      </c>
      <c r="H50" s="66">
        <v>1667.127</v>
      </c>
      <c r="I50" s="35">
        <v>184.92599999999999</v>
      </c>
      <c r="J50" s="33">
        <v>6.734</v>
      </c>
      <c r="K50" s="54">
        <v>1858.7869999999998</v>
      </c>
      <c r="L50" s="39">
        <v>4.202</v>
      </c>
      <c r="M50" s="17">
        <v>2264.6819999999998</v>
      </c>
      <c r="N50" s="17">
        <v>210.76399999999998</v>
      </c>
      <c r="O50" s="17">
        <v>6.734</v>
      </c>
      <c r="P50" s="17">
        <v>2482.1799999999998</v>
      </c>
      <c r="Q50" s="28"/>
    </row>
    <row r="51" spans="1:17" ht="15">
      <c r="A51" s="49" t="s">
        <v>107</v>
      </c>
      <c r="B51" s="38">
        <v>15.4115</v>
      </c>
      <c r="C51" s="16">
        <v>587.15869999999995</v>
      </c>
      <c r="D51" s="16">
        <v>53.9069</v>
      </c>
      <c r="E51" s="16">
        <v>7.5188999999999995</v>
      </c>
      <c r="F51" s="31">
        <v>648.58449999999993</v>
      </c>
      <c r="G51" s="31">
        <v>71.389700000000005</v>
      </c>
      <c r="H51" s="65">
        <v>1745.3117</v>
      </c>
      <c r="I51" s="69">
        <v>391.53800000000001</v>
      </c>
      <c r="J51" s="62">
        <v>87.0428</v>
      </c>
      <c r="K51" s="31">
        <v>2223.8924999999999</v>
      </c>
      <c r="L51" s="38">
        <v>86.801200000000009</v>
      </c>
      <c r="M51" s="16">
        <v>2332.4704000000002</v>
      </c>
      <c r="N51" s="16">
        <v>445.44490000000002</v>
      </c>
      <c r="O51" s="16">
        <v>94.561700000000002</v>
      </c>
      <c r="P51" s="16">
        <v>2872.4769999999999</v>
      </c>
      <c r="Q51" s="28"/>
    </row>
    <row r="52" spans="1:17" ht="15">
      <c r="A52" s="49" t="s">
        <v>108</v>
      </c>
      <c r="B52" s="38">
        <v>0.35</v>
      </c>
      <c r="C52" s="16">
        <v>416.64</v>
      </c>
      <c r="D52" s="16">
        <v>61.99</v>
      </c>
      <c r="E52" s="16">
        <v>30.3</v>
      </c>
      <c r="F52" s="31">
        <v>508.93</v>
      </c>
      <c r="G52" s="31">
        <v>4.6660000000000004</v>
      </c>
      <c r="H52" s="65">
        <v>1751.2660000000001</v>
      </c>
      <c r="I52" s="69">
        <v>485.75200000000001</v>
      </c>
      <c r="J52" s="62">
        <v>431.43299999999999</v>
      </c>
      <c r="K52" s="31">
        <v>2668.451</v>
      </c>
      <c r="L52" s="38">
        <v>5.016</v>
      </c>
      <c r="M52" s="16">
        <v>2167.9059999999999</v>
      </c>
      <c r="N52" s="16">
        <v>547.74199999999996</v>
      </c>
      <c r="O52" s="16">
        <v>461.733</v>
      </c>
      <c r="P52" s="16">
        <v>3177.3809999999999</v>
      </c>
      <c r="Q52" s="28"/>
    </row>
    <row r="53" spans="1:17" ht="15">
      <c r="A53" s="49" t="s">
        <v>109</v>
      </c>
      <c r="B53" s="38">
        <v>0</v>
      </c>
      <c r="C53" s="16">
        <v>1107.673</v>
      </c>
      <c r="D53" s="16">
        <v>32.04</v>
      </c>
      <c r="E53" s="16">
        <v>16.482999999999997</v>
      </c>
      <c r="F53" s="31">
        <v>1156.1959999999999</v>
      </c>
      <c r="G53" s="31">
        <v>0.312</v>
      </c>
      <c r="H53" s="65">
        <v>1659.2649999999999</v>
      </c>
      <c r="I53" s="69">
        <v>417.46199999999999</v>
      </c>
      <c r="J53" s="62">
        <v>101.34699999999999</v>
      </c>
      <c r="K53" s="31">
        <v>2178.0740000000001</v>
      </c>
      <c r="L53" s="38">
        <v>0.312</v>
      </c>
      <c r="M53" s="16">
        <v>2766.9380000000001</v>
      </c>
      <c r="N53" s="16">
        <v>449.50200000000001</v>
      </c>
      <c r="O53" s="16">
        <v>117.82999999999998</v>
      </c>
      <c r="P53" s="16">
        <v>3334.27</v>
      </c>
      <c r="Q53" s="28"/>
    </row>
    <row r="54" spans="1:17" ht="15">
      <c r="A54" s="50" t="s">
        <v>110</v>
      </c>
      <c r="B54" s="39">
        <v>0</v>
      </c>
      <c r="C54" s="17">
        <v>8.1127000000000002</v>
      </c>
      <c r="D54" s="17">
        <v>4.8032000000000004</v>
      </c>
      <c r="E54" s="17">
        <v>2.5011999999999999</v>
      </c>
      <c r="F54" s="54">
        <v>15.417100000000001</v>
      </c>
      <c r="G54" s="54">
        <v>0.86570000000000003</v>
      </c>
      <c r="H54" s="66">
        <v>64.360600000000005</v>
      </c>
      <c r="I54" s="35">
        <v>18.599699999999999</v>
      </c>
      <c r="J54" s="33">
        <v>11.8299</v>
      </c>
      <c r="K54" s="54">
        <v>94.790199999999999</v>
      </c>
      <c r="L54" s="39">
        <v>0.86570000000000003</v>
      </c>
      <c r="M54" s="17">
        <v>72.473300000000009</v>
      </c>
      <c r="N54" s="17">
        <v>23.402899999999999</v>
      </c>
      <c r="O54" s="17">
        <v>14.331099999999999</v>
      </c>
      <c r="P54" s="17">
        <v>110.2073</v>
      </c>
      <c r="Q54" s="28"/>
    </row>
    <row r="55" spans="1:17" ht="15">
      <c r="A55" s="49" t="s">
        <v>111</v>
      </c>
      <c r="B55" s="38">
        <v>2.0590000000000002</v>
      </c>
      <c r="C55" s="16">
        <v>394.58500000000004</v>
      </c>
      <c r="D55" s="16">
        <v>38.410000000000004</v>
      </c>
      <c r="E55" s="16">
        <v>27.909000000000002</v>
      </c>
      <c r="F55" s="31">
        <v>460.90400000000005</v>
      </c>
      <c r="G55" s="31">
        <v>13.097000000000001</v>
      </c>
      <c r="H55" s="65">
        <v>980.31500000000005</v>
      </c>
      <c r="I55" s="69">
        <v>368.77800000000002</v>
      </c>
      <c r="J55" s="62">
        <v>76.343000000000004</v>
      </c>
      <c r="K55" s="31">
        <v>1425.4360000000001</v>
      </c>
      <c r="L55" s="38">
        <v>15.156000000000002</v>
      </c>
      <c r="M55" s="16">
        <v>1374.9</v>
      </c>
      <c r="N55" s="16">
        <v>407.18800000000005</v>
      </c>
      <c r="O55" s="16">
        <v>104.25200000000001</v>
      </c>
      <c r="P55" s="16">
        <v>1886.3400000000001</v>
      </c>
      <c r="Q55" s="28"/>
    </row>
    <row r="56" spans="1:17" ht="15">
      <c r="A56" s="49" t="s">
        <v>112</v>
      </c>
      <c r="B56" s="38">
        <v>0</v>
      </c>
      <c r="C56" s="16">
        <v>583.83299999999997</v>
      </c>
      <c r="D56" s="16">
        <v>7.1239999999999997</v>
      </c>
      <c r="E56" s="16">
        <v>0.1</v>
      </c>
      <c r="F56" s="31">
        <v>591.05700000000002</v>
      </c>
      <c r="G56" s="31">
        <v>21.5</v>
      </c>
      <c r="H56" s="65">
        <v>2765.4187000000002</v>
      </c>
      <c r="I56" s="69">
        <v>77.0227</v>
      </c>
      <c r="J56" s="62">
        <v>4.6660000000000004</v>
      </c>
      <c r="K56" s="31">
        <v>2847.1074000000003</v>
      </c>
      <c r="L56" s="38">
        <v>21.5</v>
      </c>
      <c r="M56" s="16">
        <v>3349.2517000000003</v>
      </c>
      <c r="N56" s="16">
        <v>84.146699999999996</v>
      </c>
      <c r="O56" s="16">
        <v>4.766</v>
      </c>
      <c r="P56" s="16">
        <v>3438.1644000000006</v>
      </c>
      <c r="Q56" s="28"/>
    </row>
    <row r="57" spans="1:17" ht="15">
      <c r="A57" s="49" t="s">
        <v>113</v>
      </c>
      <c r="B57" s="38">
        <v>0.1179</v>
      </c>
      <c r="C57" s="16">
        <v>605.00930000000005</v>
      </c>
      <c r="D57" s="16">
        <v>61.892099999999999</v>
      </c>
      <c r="E57" s="16">
        <v>13.11</v>
      </c>
      <c r="F57" s="31">
        <v>680.01140000000009</v>
      </c>
      <c r="G57" s="31">
        <v>80.825699999999998</v>
      </c>
      <c r="H57" s="65">
        <v>920.2088</v>
      </c>
      <c r="I57" s="69">
        <v>380.85390000000001</v>
      </c>
      <c r="J57" s="62">
        <v>520.86519999999996</v>
      </c>
      <c r="K57" s="31">
        <v>1821.9278999999999</v>
      </c>
      <c r="L57" s="38">
        <v>80.943600000000004</v>
      </c>
      <c r="M57" s="16">
        <v>1525.2181</v>
      </c>
      <c r="N57" s="16">
        <v>442.74599999999998</v>
      </c>
      <c r="O57" s="16">
        <v>533.97519999999997</v>
      </c>
      <c r="P57" s="16">
        <v>2501.9393</v>
      </c>
      <c r="Q57" s="28"/>
    </row>
    <row r="58" spans="1:17" ht="15">
      <c r="A58" s="50" t="s">
        <v>114</v>
      </c>
      <c r="B58" s="39">
        <v>11.468999999999999</v>
      </c>
      <c r="C58" s="17">
        <v>1890.8159999999998</v>
      </c>
      <c r="D58" s="17">
        <v>48.772000000000006</v>
      </c>
      <c r="E58" s="17">
        <v>16.027000000000001</v>
      </c>
      <c r="F58" s="54">
        <v>1955.6149999999998</v>
      </c>
      <c r="G58" s="54">
        <v>61.177999999999997</v>
      </c>
      <c r="H58" s="66">
        <v>8105.036000000001</v>
      </c>
      <c r="I58" s="35">
        <v>198.80100000000002</v>
      </c>
      <c r="J58" s="33">
        <v>31.623999999999999</v>
      </c>
      <c r="K58" s="54">
        <v>8335.4610000000011</v>
      </c>
      <c r="L58" s="39">
        <v>72.646999999999991</v>
      </c>
      <c r="M58" s="17">
        <v>9995.8520000000008</v>
      </c>
      <c r="N58" s="17">
        <v>247.57300000000004</v>
      </c>
      <c r="O58" s="17">
        <v>47.650999999999996</v>
      </c>
      <c r="P58" s="17">
        <v>10291.076000000001</v>
      </c>
      <c r="Q58" s="28"/>
    </row>
    <row r="59" spans="1:17" ht="15">
      <c r="A59" s="49" t="s">
        <v>115</v>
      </c>
      <c r="B59" s="38">
        <v>0</v>
      </c>
      <c r="C59" s="16">
        <v>556.77049999999997</v>
      </c>
      <c r="D59" s="16">
        <v>99.402000000000001</v>
      </c>
      <c r="E59" s="16">
        <v>24.010200000000001</v>
      </c>
      <c r="F59" s="31">
        <v>680.18270000000007</v>
      </c>
      <c r="G59" s="31">
        <v>0</v>
      </c>
      <c r="H59" s="65">
        <v>886.04090000000008</v>
      </c>
      <c r="I59" s="69">
        <v>222.11519999999999</v>
      </c>
      <c r="J59" s="62">
        <v>69.438599999999994</v>
      </c>
      <c r="K59" s="31">
        <v>1177.5947000000001</v>
      </c>
      <c r="L59" s="38">
        <v>0</v>
      </c>
      <c r="M59" s="16">
        <v>1442.8114</v>
      </c>
      <c r="N59" s="16">
        <v>321.5172</v>
      </c>
      <c r="O59" s="16">
        <v>93.448799999999991</v>
      </c>
      <c r="P59" s="16">
        <v>1857.7774000000002</v>
      </c>
      <c r="Q59" s="28"/>
    </row>
    <row r="60" spans="1:17" ht="15">
      <c r="A60" s="49" t="s">
        <v>116</v>
      </c>
      <c r="B60" s="38">
        <v>0.48599999999999999</v>
      </c>
      <c r="C60" s="16">
        <v>237.077</v>
      </c>
      <c r="D60" s="16">
        <v>28.832000000000001</v>
      </c>
      <c r="E60" s="16">
        <v>1.7</v>
      </c>
      <c r="F60" s="31">
        <v>267.60899999999998</v>
      </c>
      <c r="G60" s="31">
        <v>2.5000000000000001E-2</v>
      </c>
      <c r="H60" s="65">
        <v>267.49599999999998</v>
      </c>
      <c r="I60" s="69">
        <v>38.015999999999998</v>
      </c>
      <c r="J60" s="62">
        <v>8</v>
      </c>
      <c r="K60" s="31">
        <v>313.512</v>
      </c>
      <c r="L60" s="38">
        <v>0.51100000000000001</v>
      </c>
      <c r="M60" s="16">
        <v>504.57299999999998</v>
      </c>
      <c r="N60" s="16">
        <v>66.847999999999999</v>
      </c>
      <c r="O60" s="16">
        <v>9.6999999999999993</v>
      </c>
      <c r="P60" s="16">
        <v>581.12099999999998</v>
      </c>
      <c r="Q60" s="28"/>
    </row>
    <row r="61" spans="1:17" ht="15">
      <c r="A61" s="49" t="s">
        <v>117</v>
      </c>
      <c r="B61" s="38">
        <v>0.01</v>
      </c>
      <c r="C61" s="16">
        <v>446.13200000000001</v>
      </c>
      <c r="D61" s="16">
        <v>55.1</v>
      </c>
      <c r="E61" s="16">
        <v>1.03</v>
      </c>
      <c r="F61" s="31">
        <v>502.262</v>
      </c>
      <c r="G61" s="31">
        <v>12.953000000000001</v>
      </c>
      <c r="H61" s="65">
        <v>1220.873</v>
      </c>
      <c r="I61" s="69">
        <v>408.09099999999995</v>
      </c>
      <c r="J61" s="62">
        <v>1.5030000000000001</v>
      </c>
      <c r="K61" s="31">
        <v>1630.4669999999999</v>
      </c>
      <c r="L61" s="38">
        <v>12.963000000000001</v>
      </c>
      <c r="M61" s="16">
        <v>1667.0050000000001</v>
      </c>
      <c r="N61" s="16">
        <v>463.19099999999997</v>
      </c>
      <c r="O61" s="16">
        <v>2.5330000000000004</v>
      </c>
      <c r="P61" s="16">
        <v>2132.7289999999998</v>
      </c>
      <c r="Q61" s="28"/>
    </row>
    <row r="62" spans="1:17" ht="15">
      <c r="A62" s="50" t="s">
        <v>118</v>
      </c>
      <c r="B62" s="39">
        <v>5.15</v>
      </c>
      <c r="C62" s="17">
        <v>337.34</v>
      </c>
      <c r="D62" s="17">
        <v>53.83</v>
      </c>
      <c r="E62" s="17">
        <v>10.9</v>
      </c>
      <c r="F62" s="54">
        <v>402.06999999999994</v>
      </c>
      <c r="G62" s="54">
        <v>15.556000000000001</v>
      </c>
      <c r="H62" s="66">
        <v>1574.614</v>
      </c>
      <c r="I62" s="35">
        <v>261.63</v>
      </c>
      <c r="J62" s="33">
        <v>54.659000000000006</v>
      </c>
      <c r="K62" s="54">
        <v>1890.9030000000002</v>
      </c>
      <c r="L62" s="39">
        <v>20.706000000000003</v>
      </c>
      <c r="M62" s="17">
        <v>1911.954</v>
      </c>
      <c r="N62" s="17">
        <v>315.45999999999998</v>
      </c>
      <c r="O62" s="17">
        <v>65.559000000000012</v>
      </c>
      <c r="P62" s="17">
        <v>2292.973</v>
      </c>
      <c r="Q62" s="28"/>
    </row>
    <row r="63" spans="1:17" ht="15">
      <c r="A63" s="47" t="s">
        <v>119</v>
      </c>
      <c r="B63" s="38">
        <v>0</v>
      </c>
      <c r="C63" s="16">
        <v>289.96100000000001</v>
      </c>
      <c r="D63" s="16">
        <v>50.674999999999997</v>
      </c>
      <c r="E63" s="16">
        <v>30.132999999999999</v>
      </c>
      <c r="F63" s="31">
        <v>370.76900000000001</v>
      </c>
      <c r="G63" s="31">
        <v>0.58499999999999996</v>
      </c>
      <c r="H63" s="65">
        <v>654.84800000000007</v>
      </c>
      <c r="I63" s="69">
        <v>216.113</v>
      </c>
      <c r="J63" s="62">
        <v>217.52399999999997</v>
      </c>
      <c r="K63" s="31">
        <v>1088.4849999999999</v>
      </c>
      <c r="L63" s="38">
        <v>0.58499999999999996</v>
      </c>
      <c r="M63" s="16">
        <v>944.80900000000008</v>
      </c>
      <c r="N63" s="16">
        <v>266.78800000000001</v>
      </c>
      <c r="O63" s="16">
        <v>247.65699999999998</v>
      </c>
      <c r="P63" s="16">
        <v>1459.2539999999999</v>
      </c>
      <c r="Q63" s="28"/>
    </row>
    <row r="64" spans="1:17" ht="15">
      <c r="A64" s="47" t="s">
        <v>120</v>
      </c>
      <c r="B64" s="38">
        <v>0.36</v>
      </c>
      <c r="C64" s="16">
        <v>507.07</v>
      </c>
      <c r="D64" s="16">
        <v>13.629999999999999</v>
      </c>
      <c r="E64" s="16">
        <v>4.17</v>
      </c>
      <c r="F64" s="31">
        <v>524.87</v>
      </c>
      <c r="G64" s="31">
        <v>4.125</v>
      </c>
      <c r="H64" s="65">
        <v>2611.0360000000001</v>
      </c>
      <c r="I64" s="69">
        <v>457.65200000000004</v>
      </c>
      <c r="J64" s="62">
        <v>229.17000000000002</v>
      </c>
      <c r="K64" s="31">
        <v>3297.8580000000002</v>
      </c>
      <c r="L64" s="38">
        <v>4.4850000000000003</v>
      </c>
      <c r="M64" s="16">
        <v>3118.1060000000002</v>
      </c>
      <c r="N64" s="16">
        <v>471.28200000000004</v>
      </c>
      <c r="O64" s="16">
        <v>233.34</v>
      </c>
      <c r="P64" s="16">
        <v>3822.7280000000001</v>
      </c>
      <c r="Q64" s="28"/>
    </row>
    <row r="65" spans="1:17" ht="15.75" thickBot="1">
      <c r="A65" s="50" t="s">
        <v>121</v>
      </c>
      <c r="B65" s="39">
        <v>0</v>
      </c>
      <c r="C65" s="17">
        <v>632.0598</v>
      </c>
      <c r="D65" s="17">
        <v>115.58800000000001</v>
      </c>
      <c r="E65" s="17">
        <v>59.406999999999996</v>
      </c>
      <c r="F65" s="54">
        <v>807.0548</v>
      </c>
      <c r="G65" s="54">
        <v>0</v>
      </c>
      <c r="H65" s="66">
        <v>1541.4501</v>
      </c>
      <c r="I65" s="35">
        <v>268.70339999999999</v>
      </c>
      <c r="J65" s="33">
        <v>102.89619999999999</v>
      </c>
      <c r="K65" s="54">
        <v>1913.0496999999998</v>
      </c>
      <c r="L65" s="39">
        <v>0</v>
      </c>
      <c r="M65" s="17">
        <v>2173.5099</v>
      </c>
      <c r="N65" s="17">
        <v>384.29140000000001</v>
      </c>
      <c r="O65" s="17">
        <v>162.3032</v>
      </c>
      <c r="P65" s="17">
        <v>2720.1044999999999</v>
      </c>
      <c r="Q65" s="28"/>
    </row>
    <row r="66" spans="1:17" ht="19.899999999999999" customHeight="1" thickTop="1">
      <c r="A66" s="51" t="s">
        <v>122</v>
      </c>
      <c r="B66" s="41">
        <v>58.618199999999995</v>
      </c>
      <c r="C66" s="43">
        <v>24946.686000000002</v>
      </c>
      <c r="D66" s="42">
        <v>3135.0640999999996</v>
      </c>
      <c r="E66" s="42">
        <v>1275.2531999999999</v>
      </c>
      <c r="F66" s="40">
        <v>29357.0033</v>
      </c>
      <c r="G66" s="57">
        <v>378.68689999999992</v>
      </c>
      <c r="H66" s="67">
        <v>72417.395900000018</v>
      </c>
      <c r="I66" s="34">
        <v>16014.995800000001</v>
      </c>
      <c r="J66" s="63">
        <v>9798.868199999999</v>
      </c>
      <c r="K66" s="57">
        <v>98231.259900000005</v>
      </c>
      <c r="L66" s="44">
        <v>437.30510000000004</v>
      </c>
      <c r="M66" s="45">
        <v>97364.08189999999</v>
      </c>
      <c r="N66" s="42">
        <v>19150.059899999997</v>
      </c>
      <c r="O66" s="42">
        <v>11074.1214</v>
      </c>
      <c r="P66" s="34">
        <v>127588.2632</v>
      </c>
    </row>
    <row r="67" spans="1:17" ht="15.95" customHeight="1">
      <c r="A67" s="55" t="s">
        <v>123</v>
      </c>
      <c r="B67" s="39">
        <v>0</v>
      </c>
      <c r="C67" s="17">
        <v>54.532000000000004</v>
      </c>
      <c r="D67" s="17">
        <v>5.0297999999999998</v>
      </c>
      <c r="E67" s="17">
        <v>1.9629999999999999</v>
      </c>
      <c r="F67" s="54">
        <v>61.524800000000006</v>
      </c>
      <c r="G67" s="54">
        <v>0</v>
      </c>
      <c r="H67" s="66">
        <v>62.956299999999999</v>
      </c>
      <c r="I67" s="35">
        <v>8.3712999999999997</v>
      </c>
      <c r="J67" s="33">
        <v>0.95279999999999998</v>
      </c>
      <c r="K67" s="54">
        <v>72.2804</v>
      </c>
      <c r="L67" s="39">
        <v>0</v>
      </c>
      <c r="M67" s="17">
        <v>117.48830000000001</v>
      </c>
      <c r="N67" s="17">
        <v>13.4011</v>
      </c>
      <c r="O67" s="17">
        <v>2.9157999999999999</v>
      </c>
      <c r="P67" s="17">
        <v>133.80520000000001</v>
      </c>
    </row>
    <row r="68" spans="1:17" ht="19.899999999999999" customHeight="1">
      <c r="A68" s="52" t="s">
        <v>124</v>
      </c>
      <c r="B68" s="39">
        <v>58.618199999999995</v>
      </c>
      <c r="C68" s="33">
        <v>25001.218000000001</v>
      </c>
      <c r="D68" s="35">
        <v>3140.0938999999994</v>
      </c>
      <c r="E68" s="35">
        <v>1277.2161999999998</v>
      </c>
      <c r="F68" s="60">
        <v>29418.5281</v>
      </c>
      <c r="G68" s="58">
        <v>378.68689999999992</v>
      </c>
      <c r="H68" s="58">
        <v>72480.352200000023</v>
      </c>
      <c r="I68" s="58">
        <v>16023.367100000001</v>
      </c>
      <c r="J68" s="58">
        <v>9799.8209999999981</v>
      </c>
      <c r="K68" s="58">
        <v>98303.540300000008</v>
      </c>
      <c r="L68" s="32">
        <v>437.30510000000004</v>
      </c>
      <c r="M68" s="36">
        <v>97481.570199999987</v>
      </c>
      <c r="N68" s="35">
        <v>19163.460999999996</v>
      </c>
      <c r="O68" s="35">
        <v>11077.037200000001</v>
      </c>
      <c r="P68" s="35">
        <v>127722.0684</v>
      </c>
      <c r="Q68" s="82"/>
    </row>
    <row r="69" spans="1:17" ht="25.5" customHeight="1">
      <c r="A69" s="53" t="s">
        <v>125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3"/>
    </row>
  </sheetData>
  <phoneticPr fontId="0" type="noConversion"/>
  <printOptions horizontalCentered="1" verticalCentered="1"/>
  <pageMargins left="0.75" right="0.5" top="0.66" bottom="0.33" header="0.66" footer="0.19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41AC5-C6A8-4474-A323-A410BC767D63}">
  <sheetPr transitionEvaluation="1">
    <pageSetUpPr fitToPage="1"/>
  </sheetPr>
  <dimension ref="A5:Q69"/>
  <sheetViews>
    <sheetView showGridLines="0" defaultGridColor="0" colorId="22" zoomScaleNormal="100" workbookViewId="0"/>
  </sheetViews>
  <sheetFormatPr defaultColWidth="10" defaultRowHeight="8.25"/>
  <cols>
    <col min="1" max="1" width="35.796875" style="2" customWidth="1"/>
    <col min="2" max="2" width="27.3984375" style="2" customWidth="1"/>
    <col min="3" max="3" width="20.19921875" style="2" customWidth="1"/>
    <col min="4" max="4" width="26.796875" style="2" customWidth="1"/>
    <col min="5" max="5" width="22.19921875" style="2" customWidth="1"/>
    <col min="6" max="6" width="23.19921875" style="2" customWidth="1"/>
    <col min="7" max="7" width="27.59765625" style="2" customWidth="1"/>
    <col min="8" max="8" width="21.19921875" style="2" customWidth="1"/>
    <col min="9" max="9" width="27.796875" style="2" customWidth="1"/>
    <col min="10" max="10" width="24.19921875" style="2" customWidth="1"/>
    <col min="11" max="11" width="23.19921875" style="2" customWidth="1"/>
    <col min="12" max="12" width="28.3984375" style="2" customWidth="1"/>
    <col min="13" max="13" width="20.3984375" style="2" customWidth="1"/>
    <col min="14" max="14" width="26.3984375" style="2" customWidth="1"/>
    <col min="15" max="15" width="22.796875" style="2" customWidth="1"/>
    <col min="16" max="16" width="25.3984375" style="2" customWidth="1"/>
    <col min="17" max="16384" width="10" style="2"/>
  </cols>
  <sheetData>
    <row r="5" spans="1:17" s="26" customFormat="1" ht="27.95" customHeight="1">
      <c r="A5" s="24" t="s">
        <v>49</v>
      </c>
      <c r="B5" s="2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s="26" customFormat="1" ht="25.9" customHeight="1">
      <c r="A6" s="27" t="s">
        <v>126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45" customHeight="1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7" ht="12.95" customHeight="1">
      <c r="A8" s="4"/>
      <c r="B8" s="4"/>
      <c r="C8" s="4"/>
      <c r="D8" s="4"/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6" t="s">
        <v>51</v>
      </c>
    </row>
    <row r="9" spans="1:17" ht="15" customHeight="1">
      <c r="A9" s="20" t="s">
        <v>52</v>
      </c>
      <c r="B9" s="4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6" t="s">
        <v>127</v>
      </c>
    </row>
    <row r="10" spans="1:17" ht="21.95" customHeight="1">
      <c r="A10" s="46"/>
      <c r="B10" s="7" t="s">
        <v>54</v>
      </c>
      <c r="C10" s="7"/>
      <c r="D10" s="7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/>
    </row>
    <row r="11" spans="1:17" ht="21.95" customHeight="1">
      <c r="A11" s="47"/>
      <c r="B11" s="8" t="s">
        <v>55</v>
      </c>
      <c r="C11" s="8"/>
      <c r="D11" s="8"/>
      <c r="E11" s="10"/>
      <c r="F11" s="11"/>
      <c r="G11" s="10" t="s">
        <v>56</v>
      </c>
      <c r="H11" s="10"/>
      <c r="I11" s="10"/>
      <c r="J11" s="10"/>
      <c r="K11" s="59"/>
      <c r="L11" s="10" t="s">
        <v>57</v>
      </c>
      <c r="M11" s="10"/>
      <c r="N11" s="10"/>
      <c r="O11" s="10"/>
      <c r="P11" s="12"/>
    </row>
    <row r="12" spans="1:17" ht="21.95" customHeight="1">
      <c r="A12" s="48" t="s">
        <v>58</v>
      </c>
      <c r="B12" s="13"/>
      <c r="C12" s="78" t="s">
        <v>59</v>
      </c>
      <c r="D12" s="78" t="s">
        <v>60</v>
      </c>
      <c r="E12" s="78" t="s">
        <v>61</v>
      </c>
      <c r="F12" s="76"/>
      <c r="G12" s="71"/>
      <c r="H12" s="78" t="s">
        <v>59</v>
      </c>
      <c r="I12" s="78" t="s">
        <v>60</v>
      </c>
      <c r="J12" s="78" t="s">
        <v>61</v>
      </c>
      <c r="K12" s="76"/>
      <c r="L12" s="71"/>
      <c r="M12" s="78" t="s">
        <v>59</v>
      </c>
      <c r="N12" s="78" t="s">
        <v>60</v>
      </c>
      <c r="O12" s="78" t="s">
        <v>61</v>
      </c>
      <c r="P12" s="77"/>
    </row>
    <row r="13" spans="1:17" ht="21.95" customHeight="1">
      <c r="A13" s="47"/>
      <c r="B13" s="13" t="s">
        <v>62</v>
      </c>
      <c r="C13" s="78" t="s">
        <v>128</v>
      </c>
      <c r="D13" s="78" t="s">
        <v>64</v>
      </c>
      <c r="E13" s="78" t="s">
        <v>65</v>
      </c>
      <c r="F13" s="71" t="s">
        <v>57</v>
      </c>
      <c r="G13" s="71" t="s">
        <v>62</v>
      </c>
      <c r="H13" s="78" t="s">
        <v>128</v>
      </c>
      <c r="I13" s="78" t="s">
        <v>64</v>
      </c>
      <c r="J13" s="78" t="s">
        <v>65</v>
      </c>
      <c r="K13" s="71" t="s">
        <v>57</v>
      </c>
      <c r="L13" s="71" t="s">
        <v>62</v>
      </c>
      <c r="M13" s="78" t="s">
        <v>128</v>
      </c>
      <c r="N13" s="78" t="s">
        <v>64</v>
      </c>
      <c r="O13" s="78" t="s">
        <v>65</v>
      </c>
      <c r="P13" s="14" t="s">
        <v>57</v>
      </c>
    </row>
    <row r="14" spans="1:17" ht="15">
      <c r="A14" s="55"/>
      <c r="B14" s="37" t="s">
        <v>66</v>
      </c>
      <c r="C14" s="72" t="s">
        <v>67</v>
      </c>
      <c r="D14" s="72" t="s">
        <v>68</v>
      </c>
      <c r="E14" s="72" t="s">
        <v>69</v>
      </c>
      <c r="F14" s="73" t="s">
        <v>70</v>
      </c>
      <c r="G14" s="74" t="s">
        <v>66</v>
      </c>
      <c r="H14" s="72" t="s">
        <v>67</v>
      </c>
      <c r="I14" s="72" t="s">
        <v>68</v>
      </c>
      <c r="J14" s="72" t="s">
        <v>69</v>
      </c>
      <c r="K14" s="72" t="s">
        <v>70</v>
      </c>
      <c r="L14" s="74" t="s">
        <v>66</v>
      </c>
      <c r="M14" s="72" t="s">
        <v>67</v>
      </c>
      <c r="N14" s="72" t="s">
        <v>68</v>
      </c>
      <c r="O14" s="72" t="s">
        <v>69</v>
      </c>
      <c r="P14" s="15" t="s">
        <v>70</v>
      </c>
    </row>
    <row r="15" spans="1:17" ht="15">
      <c r="A15" s="49" t="s">
        <v>71</v>
      </c>
      <c r="B15" s="38">
        <v>1.9104000000000001</v>
      </c>
      <c r="C15" s="16">
        <v>382.82729999999998</v>
      </c>
      <c r="D15" s="16">
        <v>7.5188999999999995</v>
      </c>
      <c r="E15" s="16">
        <v>10.821999999999999</v>
      </c>
      <c r="F15" s="31">
        <v>401.16819999999996</v>
      </c>
      <c r="G15" s="31">
        <v>19.8307</v>
      </c>
      <c r="H15" s="64">
        <v>599.11239999999998</v>
      </c>
      <c r="I15" s="68">
        <v>291.05920000000003</v>
      </c>
      <c r="J15" s="61">
        <v>338.29910000000001</v>
      </c>
      <c r="K15" s="31">
        <v>1228.4707000000001</v>
      </c>
      <c r="L15" s="38">
        <v>21.741099999999999</v>
      </c>
      <c r="M15" s="16">
        <v>981.9396999999999</v>
      </c>
      <c r="N15" s="16">
        <v>298.57810000000001</v>
      </c>
      <c r="O15" s="16">
        <v>349.12110000000001</v>
      </c>
      <c r="P15" s="16">
        <v>1629.6388999999999</v>
      </c>
      <c r="Q15"/>
    </row>
    <row r="16" spans="1:17" ht="15">
      <c r="A16" s="49" t="s">
        <v>72</v>
      </c>
      <c r="B16" s="38">
        <v>0</v>
      </c>
      <c r="C16" s="16">
        <v>69.587900000000005</v>
      </c>
      <c r="D16" s="16">
        <v>10.3363</v>
      </c>
      <c r="E16" s="16">
        <v>2.1</v>
      </c>
      <c r="F16" s="31">
        <v>82.024199999999993</v>
      </c>
      <c r="G16" s="31">
        <v>0.2828</v>
      </c>
      <c r="H16" s="65">
        <v>148.07339999999999</v>
      </c>
      <c r="I16" s="69">
        <v>15.547599999999999</v>
      </c>
      <c r="J16" s="62">
        <v>1.2989999999999999</v>
      </c>
      <c r="K16" s="31">
        <v>164.92</v>
      </c>
      <c r="L16" s="38">
        <v>0.2828</v>
      </c>
      <c r="M16" s="16">
        <v>217.66129999999998</v>
      </c>
      <c r="N16" s="16">
        <v>25.883899999999997</v>
      </c>
      <c r="O16" s="16">
        <v>3.399</v>
      </c>
      <c r="P16" s="16">
        <v>246.94419999999997</v>
      </c>
      <c r="Q16"/>
    </row>
    <row r="17" spans="1:17" ht="15">
      <c r="A17" s="49" t="s">
        <v>73</v>
      </c>
      <c r="B17" s="38">
        <v>2.1482000000000001</v>
      </c>
      <c r="C17" s="16">
        <v>163.80629999999999</v>
      </c>
      <c r="D17" s="16">
        <v>52.622100000000003</v>
      </c>
      <c r="E17" s="16">
        <v>16.849499999999999</v>
      </c>
      <c r="F17" s="31">
        <v>233.27790000000002</v>
      </c>
      <c r="G17" s="31">
        <v>11.3919</v>
      </c>
      <c r="H17" s="65">
        <v>433.70940000000002</v>
      </c>
      <c r="I17" s="69">
        <v>212.19279999999998</v>
      </c>
      <c r="J17" s="62">
        <v>169.38419999999999</v>
      </c>
      <c r="K17" s="31">
        <v>815.28639999999996</v>
      </c>
      <c r="L17" s="38">
        <v>13.540099999999999</v>
      </c>
      <c r="M17" s="16">
        <v>597.51570000000004</v>
      </c>
      <c r="N17" s="16">
        <v>264.81489999999997</v>
      </c>
      <c r="O17" s="16">
        <v>186.2337</v>
      </c>
      <c r="P17" s="16">
        <v>1048.5643</v>
      </c>
      <c r="Q17"/>
    </row>
    <row r="18" spans="1:17" ht="15">
      <c r="A18" s="50" t="s">
        <v>74</v>
      </c>
      <c r="B18" s="39">
        <v>0</v>
      </c>
      <c r="C18" s="17">
        <v>307.09399999999999</v>
      </c>
      <c r="D18" s="17">
        <v>14.715999999999999</v>
      </c>
      <c r="E18" s="17">
        <v>16.519000000000002</v>
      </c>
      <c r="F18" s="54">
        <v>338.32900000000001</v>
      </c>
      <c r="G18" s="54">
        <v>3.7909999999999999</v>
      </c>
      <c r="H18" s="66">
        <v>499.95</v>
      </c>
      <c r="I18" s="35">
        <v>118.202</v>
      </c>
      <c r="J18" s="33">
        <v>107.76899999999999</v>
      </c>
      <c r="K18" s="54">
        <v>725.92100000000005</v>
      </c>
      <c r="L18" s="39">
        <v>3.7909999999999999</v>
      </c>
      <c r="M18" s="17">
        <v>807.04399999999998</v>
      </c>
      <c r="N18" s="17">
        <v>132.91800000000001</v>
      </c>
      <c r="O18" s="17">
        <v>124.288</v>
      </c>
      <c r="P18" s="17">
        <v>1064.25</v>
      </c>
      <c r="Q18"/>
    </row>
    <row r="19" spans="1:17" ht="15">
      <c r="A19" s="49" t="s">
        <v>75</v>
      </c>
      <c r="B19" s="38">
        <v>0</v>
      </c>
      <c r="C19" s="16">
        <v>995.8569</v>
      </c>
      <c r="D19" s="16">
        <v>143.03280000000001</v>
      </c>
      <c r="E19" s="16">
        <v>116.3202</v>
      </c>
      <c r="F19" s="31">
        <v>1255.2098999999998</v>
      </c>
      <c r="G19" s="31">
        <v>2.0000000000000001E-4</v>
      </c>
      <c r="H19" s="65">
        <v>4774.4349000000002</v>
      </c>
      <c r="I19" s="69">
        <v>2130.7570999999998</v>
      </c>
      <c r="J19" s="62">
        <v>1045.3961000000002</v>
      </c>
      <c r="K19" s="31">
        <v>7950.5880999999999</v>
      </c>
      <c r="L19" s="38">
        <v>2.0000000000000001E-4</v>
      </c>
      <c r="M19" s="16">
        <v>5770.2918</v>
      </c>
      <c r="N19" s="16">
        <v>2273.7898999999998</v>
      </c>
      <c r="O19" s="16">
        <v>1161.7163</v>
      </c>
      <c r="P19" s="16">
        <v>9205.7979999999989</v>
      </c>
      <c r="Q19"/>
    </row>
    <row r="20" spans="1:17" ht="15">
      <c r="A20" s="49" t="s">
        <v>76</v>
      </c>
      <c r="B20" s="38">
        <v>0</v>
      </c>
      <c r="C20" s="16">
        <v>279.02</v>
      </c>
      <c r="D20" s="16">
        <v>37.64</v>
      </c>
      <c r="E20" s="16">
        <v>16.436999999999998</v>
      </c>
      <c r="F20" s="31">
        <v>333.09699999999998</v>
      </c>
      <c r="G20" s="31">
        <v>0</v>
      </c>
      <c r="H20" s="65">
        <v>1104.432</v>
      </c>
      <c r="I20" s="69">
        <v>220.79000000000002</v>
      </c>
      <c r="J20" s="62">
        <v>100.791</v>
      </c>
      <c r="K20" s="31">
        <v>1426.0129999999999</v>
      </c>
      <c r="L20" s="38">
        <v>0</v>
      </c>
      <c r="M20" s="16">
        <v>1383.452</v>
      </c>
      <c r="N20" s="16">
        <v>258.43</v>
      </c>
      <c r="O20" s="16">
        <v>117.22799999999999</v>
      </c>
      <c r="P20" s="16">
        <v>1759.11</v>
      </c>
      <c r="Q20"/>
    </row>
    <row r="21" spans="1:17" ht="15">
      <c r="A21" s="49" t="s">
        <v>77</v>
      </c>
      <c r="B21" s="38">
        <v>0</v>
      </c>
      <c r="C21" s="16">
        <v>266.67</v>
      </c>
      <c r="D21" s="16">
        <v>33.86</v>
      </c>
      <c r="E21" s="16">
        <v>16.3</v>
      </c>
      <c r="F21" s="31">
        <v>316.83000000000004</v>
      </c>
      <c r="G21" s="31">
        <v>0.08</v>
      </c>
      <c r="H21" s="65">
        <v>700.6</v>
      </c>
      <c r="I21" s="69">
        <v>198.95</v>
      </c>
      <c r="J21" s="62">
        <v>60.02</v>
      </c>
      <c r="K21" s="31">
        <v>959.56999999999994</v>
      </c>
      <c r="L21" s="38">
        <v>0.08</v>
      </c>
      <c r="M21" s="16">
        <v>967.27</v>
      </c>
      <c r="N21" s="16">
        <v>232.81</v>
      </c>
      <c r="O21" s="16">
        <v>76.320000000000007</v>
      </c>
      <c r="P21" s="16">
        <v>1276.4000000000001</v>
      </c>
      <c r="Q21"/>
    </row>
    <row r="22" spans="1:17" ht="15">
      <c r="A22" s="50" t="s">
        <v>78</v>
      </c>
      <c r="B22" s="39">
        <v>0</v>
      </c>
      <c r="C22" s="17">
        <v>36.529999999999994</v>
      </c>
      <c r="D22" s="17">
        <v>3.1900000000000004</v>
      </c>
      <c r="E22" s="17">
        <v>0.84</v>
      </c>
      <c r="F22" s="54">
        <v>40.559999999999995</v>
      </c>
      <c r="G22" s="54">
        <v>1.04</v>
      </c>
      <c r="H22" s="66">
        <v>192.58</v>
      </c>
      <c r="I22" s="35">
        <v>53.81</v>
      </c>
      <c r="J22" s="33">
        <v>14.88</v>
      </c>
      <c r="K22" s="54">
        <v>261.27000000000004</v>
      </c>
      <c r="L22" s="39">
        <v>1.04</v>
      </c>
      <c r="M22" s="17">
        <v>229.11</v>
      </c>
      <c r="N22" s="17">
        <v>57</v>
      </c>
      <c r="O22" s="17">
        <v>15.72</v>
      </c>
      <c r="P22" s="17">
        <v>301.83000000000004</v>
      </c>
      <c r="Q22"/>
    </row>
    <row r="23" spans="1:17" ht="15">
      <c r="A23" s="49" t="s">
        <v>79</v>
      </c>
      <c r="B23" s="38">
        <v>1.2179</v>
      </c>
      <c r="C23" s="16">
        <v>9.0832999999999995</v>
      </c>
      <c r="D23" s="16">
        <v>1.4238</v>
      </c>
      <c r="E23" s="16">
        <v>0.1</v>
      </c>
      <c r="F23" s="31">
        <v>10.607099999999999</v>
      </c>
      <c r="G23" s="31">
        <v>3.4781000000000004</v>
      </c>
      <c r="H23" s="65">
        <v>71.026600000000002</v>
      </c>
      <c r="I23" s="69">
        <v>37.702800000000003</v>
      </c>
      <c r="J23" s="62">
        <v>10.4451</v>
      </c>
      <c r="K23" s="31">
        <v>119.17449999999999</v>
      </c>
      <c r="L23" s="38">
        <v>4.6960000000000006</v>
      </c>
      <c r="M23" s="16">
        <v>80.109899999999996</v>
      </c>
      <c r="N23" s="16">
        <v>39.126600000000003</v>
      </c>
      <c r="O23" s="16">
        <v>10.5451</v>
      </c>
      <c r="P23" s="16">
        <v>129.7816</v>
      </c>
      <c r="Q23"/>
    </row>
    <row r="24" spans="1:17" ht="15">
      <c r="A24" s="49" t="s">
        <v>80</v>
      </c>
      <c r="B24" s="38">
        <v>0</v>
      </c>
      <c r="C24" s="16">
        <v>676.12</v>
      </c>
      <c r="D24" s="16">
        <v>146.096</v>
      </c>
      <c r="E24" s="16">
        <v>11.469999999999999</v>
      </c>
      <c r="F24" s="31">
        <v>833.68600000000004</v>
      </c>
      <c r="G24" s="31">
        <v>9.3839999999999986</v>
      </c>
      <c r="H24" s="65">
        <v>3295.5475000000001</v>
      </c>
      <c r="I24" s="69">
        <v>1041.873</v>
      </c>
      <c r="J24" s="62">
        <v>330.82</v>
      </c>
      <c r="K24" s="31">
        <v>4668.2404999999999</v>
      </c>
      <c r="L24" s="38">
        <v>9.3839999999999986</v>
      </c>
      <c r="M24" s="16">
        <v>3971.6675</v>
      </c>
      <c r="N24" s="16">
        <v>1187.9690000000001</v>
      </c>
      <c r="O24" s="16">
        <v>342.28999999999996</v>
      </c>
      <c r="P24" s="16">
        <v>5501.9264999999996</v>
      </c>
      <c r="Q24"/>
    </row>
    <row r="25" spans="1:17" ht="15">
      <c r="A25" s="49" t="s">
        <v>81</v>
      </c>
      <c r="B25" s="38">
        <v>0</v>
      </c>
      <c r="C25" s="16">
        <v>536.37419999999997</v>
      </c>
      <c r="D25" s="16">
        <v>44.121099999999998</v>
      </c>
      <c r="E25" s="16">
        <v>17.7212</v>
      </c>
      <c r="F25" s="31">
        <v>598.21649999999988</v>
      </c>
      <c r="G25" s="31">
        <v>0</v>
      </c>
      <c r="H25" s="65">
        <v>1342.7987000000001</v>
      </c>
      <c r="I25" s="69">
        <v>526.40790000000004</v>
      </c>
      <c r="J25" s="62">
        <v>445.3528</v>
      </c>
      <c r="K25" s="31">
        <v>2314.5594000000001</v>
      </c>
      <c r="L25" s="38">
        <v>0</v>
      </c>
      <c r="M25" s="16">
        <v>1879.1729</v>
      </c>
      <c r="N25" s="16">
        <v>570.529</v>
      </c>
      <c r="O25" s="16">
        <v>463.07400000000001</v>
      </c>
      <c r="P25" s="16">
        <v>2912.7759000000001</v>
      </c>
      <c r="Q25"/>
    </row>
    <row r="26" spans="1:17" ht="15">
      <c r="A26" s="50" t="s">
        <v>82</v>
      </c>
      <c r="B26" s="39">
        <v>0</v>
      </c>
      <c r="C26" s="17">
        <v>35.049999999999997</v>
      </c>
      <c r="D26" s="17">
        <v>9.5</v>
      </c>
      <c r="E26" s="17">
        <v>4.609</v>
      </c>
      <c r="F26" s="54">
        <v>49.158999999999999</v>
      </c>
      <c r="G26" s="54">
        <v>0</v>
      </c>
      <c r="H26" s="66">
        <v>242.26499999999999</v>
      </c>
      <c r="I26" s="35">
        <v>68.091999999999999</v>
      </c>
      <c r="J26" s="33">
        <v>18.440000000000001</v>
      </c>
      <c r="K26" s="54">
        <v>328.79699999999997</v>
      </c>
      <c r="L26" s="39">
        <v>0</v>
      </c>
      <c r="M26" s="17">
        <v>277.315</v>
      </c>
      <c r="N26" s="17">
        <v>77.591999999999999</v>
      </c>
      <c r="O26" s="17">
        <v>23.048999999999999</v>
      </c>
      <c r="P26" s="17">
        <v>377.95599999999996</v>
      </c>
      <c r="Q26"/>
    </row>
    <row r="27" spans="1:17" ht="15">
      <c r="A27" s="49" t="s">
        <v>83</v>
      </c>
      <c r="B27" s="38">
        <v>0.1961</v>
      </c>
      <c r="C27" s="16">
        <v>91.118899999999996</v>
      </c>
      <c r="D27" s="16">
        <v>3.0647000000000002</v>
      </c>
      <c r="E27" s="16">
        <v>0.60299999999999998</v>
      </c>
      <c r="F27" s="31">
        <v>94.786599999999993</v>
      </c>
      <c r="G27" s="31">
        <v>6.1687000000000003</v>
      </c>
      <c r="H27" s="65">
        <v>231.14420000000001</v>
      </c>
      <c r="I27" s="69">
        <v>22.157699999999998</v>
      </c>
      <c r="J27" s="62">
        <v>6.1536</v>
      </c>
      <c r="K27" s="31">
        <v>259.45550000000003</v>
      </c>
      <c r="L27" s="38">
        <v>6.3648000000000007</v>
      </c>
      <c r="M27" s="16">
        <v>322.26310000000001</v>
      </c>
      <c r="N27" s="16">
        <v>25.2224</v>
      </c>
      <c r="O27" s="16">
        <v>6.7565999999999997</v>
      </c>
      <c r="P27" s="16">
        <v>354.24210000000005</v>
      </c>
      <c r="Q27"/>
    </row>
    <row r="28" spans="1:17" ht="15">
      <c r="A28" s="49" t="s">
        <v>84</v>
      </c>
      <c r="B28" s="38">
        <v>0</v>
      </c>
      <c r="C28" s="16">
        <v>753.79</v>
      </c>
      <c r="D28" s="16">
        <v>121.4</v>
      </c>
      <c r="E28" s="16">
        <v>82.35</v>
      </c>
      <c r="F28" s="31">
        <v>957.54</v>
      </c>
      <c r="G28" s="31">
        <v>1.98</v>
      </c>
      <c r="H28" s="65">
        <v>1538.65</v>
      </c>
      <c r="I28" s="69">
        <v>736.82</v>
      </c>
      <c r="J28" s="62">
        <v>840.30000000000007</v>
      </c>
      <c r="K28" s="31">
        <v>3115.7700000000004</v>
      </c>
      <c r="L28" s="38">
        <v>1.98</v>
      </c>
      <c r="M28" s="16">
        <v>2292.44</v>
      </c>
      <c r="N28" s="16">
        <v>858.22</v>
      </c>
      <c r="O28" s="16">
        <v>922.65000000000009</v>
      </c>
      <c r="P28" s="16">
        <v>4073.3100000000004</v>
      </c>
      <c r="Q28"/>
    </row>
    <row r="29" spans="1:17" ht="15">
      <c r="A29" s="49" t="s">
        <v>85</v>
      </c>
      <c r="B29" s="38">
        <v>0.3</v>
      </c>
      <c r="C29" s="16">
        <v>379.06780000000003</v>
      </c>
      <c r="D29" s="16">
        <v>73.212999999999994</v>
      </c>
      <c r="E29" s="16">
        <v>34.386099999999999</v>
      </c>
      <c r="F29" s="31">
        <v>486.6669</v>
      </c>
      <c r="G29" s="31">
        <v>14.631</v>
      </c>
      <c r="H29" s="65">
        <v>375.06189999999998</v>
      </c>
      <c r="I29" s="69">
        <v>138.3279</v>
      </c>
      <c r="J29" s="62">
        <v>120.0103</v>
      </c>
      <c r="K29" s="31">
        <v>633.40009999999995</v>
      </c>
      <c r="L29" s="38">
        <v>14.931000000000001</v>
      </c>
      <c r="M29" s="16">
        <v>754.12969999999996</v>
      </c>
      <c r="N29" s="16">
        <v>211.54089999999999</v>
      </c>
      <c r="O29" s="16">
        <v>154.3964</v>
      </c>
      <c r="P29" s="16">
        <v>1120.067</v>
      </c>
      <c r="Q29"/>
    </row>
    <row r="30" spans="1:17" ht="15">
      <c r="A30" s="50" t="s">
        <v>86</v>
      </c>
      <c r="B30" s="39">
        <v>0.69399999999999995</v>
      </c>
      <c r="C30" s="17">
        <v>152.22219999999999</v>
      </c>
      <c r="D30" s="17">
        <v>24.882999999999999</v>
      </c>
      <c r="E30" s="17">
        <v>14.009</v>
      </c>
      <c r="F30" s="54">
        <v>191.11419999999998</v>
      </c>
      <c r="G30" s="54">
        <v>3.7040999999999995</v>
      </c>
      <c r="H30" s="66">
        <v>600.20849999999996</v>
      </c>
      <c r="I30" s="35">
        <v>244.98009999999999</v>
      </c>
      <c r="J30" s="33">
        <v>150.29930000000002</v>
      </c>
      <c r="K30" s="54">
        <v>995.48789999999997</v>
      </c>
      <c r="L30" s="39">
        <v>4.3980999999999995</v>
      </c>
      <c r="M30" s="17">
        <v>752.43069999999989</v>
      </c>
      <c r="N30" s="17">
        <v>269.86309999999997</v>
      </c>
      <c r="O30" s="17">
        <v>164.30830000000003</v>
      </c>
      <c r="P30" s="17">
        <v>1186.6021000000001</v>
      </c>
      <c r="Q30"/>
    </row>
    <row r="31" spans="1:17" ht="15">
      <c r="A31" s="49" t="s">
        <v>87</v>
      </c>
      <c r="B31" s="38">
        <v>2.9820000000000002</v>
      </c>
      <c r="C31" s="16">
        <v>192.51769999999999</v>
      </c>
      <c r="D31" s="16">
        <v>39.343600000000002</v>
      </c>
      <c r="E31" s="16">
        <v>17.684299999999997</v>
      </c>
      <c r="F31" s="31">
        <v>249.54560000000001</v>
      </c>
      <c r="G31" s="31">
        <v>23.940799999999999</v>
      </c>
      <c r="H31" s="65">
        <v>295.88499999999999</v>
      </c>
      <c r="I31" s="69">
        <v>123.76519999999999</v>
      </c>
      <c r="J31" s="62">
        <v>83.640499999999989</v>
      </c>
      <c r="K31" s="31">
        <v>503.29069999999996</v>
      </c>
      <c r="L31" s="38">
        <v>26.922799999999999</v>
      </c>
      <c r="M31" s="16">
        <v>488.40269999999998</v>
      </c>
      <c r="N31" s="16">
        <v>163.1088</v>
      </c>
      <c r="O31" s="16">
        <v>101.32479999999998</v>
      </c>
      <c r="P31" s="16">
        <v>752.83629999999994</v>
      </c>
      <c r="Q31"/>
    </row>
    <row r="32" spans="1:17" ht="15">
      <c r="A32" s="49" t="s">
        <v>88</v>
      </c>
      <c r="B32" s="38">
        <v>1.5609999999999999</v>
      </c>
      <c r="C32" s="16">
        <v>170.232</v>
      </c>
      <c r="D32" s="16">
        <v>52.468000000000004</v>
      </c>
      <c r="E32" s="16">
        <v>30.605</v>
      </c>
      <c r="F32" s="31">
        <v>253.30499999999998</v>
      </c>
      <c r="G32" s="31">
        <v>45.194000000000003</v>
      </c>
      <c r="H32" s="65">
        <v>488.03299999999996</v>
      </c>
      <c r="I32" s="69">
        <v>175.26599999999999</v>
      </c>
      <c r="J32" s="62">
        <v>48.889000000000003</v>
      </c>
      <c r="K32" s="31">
        <v>712.18799999999999</v>
      </c>
      <c r="L32" s="38">
        <v>46.755000000000003</v>
      </c>
      <c r="M32" s="16">
        <v>658.26499999999999</v>
      </c>
      <c r="N32" s="16">
        <v>227.73399999999998</v>
      </c>
      <c r="O32" s="16">
        <v>79.494</v>
      </c>
      <c r="P32" s="16">
        <v>965.49299999999994</v>
      </c>
      <c r="Q32"/>
    </row>
    <row r="33" spans="1:17" ht="15">
      <c r="A33" s="49" t="s">
        <v>89</v>
      </c>
      <c r="B33" s="38">
        <v>0.63429999999999997</v>
      </c>
      <c r="C33" s="16">
        <v>321.52909999999997</v>
      </c>
      <c r="D33" s="16">
        <v>32.313000000000002</v>
      </c>
      <c r="E33" s="16">
        <v>60.873199999999997</v>
      </c>
      <c r="F33" s="31">
        <v>414.71529999999996</v>
      </c>
      <c r="G33" s="31">
        <v>4.7720000000000002</v>
      </c>
      <c r="H33" s="65">
        <v>635.89889999999991</v>
      </c>
      <c r="I33" s="69">
        <v>260.9393</v>
      </c>
      <c r="J33" s="62">
        <v>196.1266</v>
      </c>
      <c r="K33" s="31">
        <v>1092.9648</v>
      </c>
      <c r="L33" s="38">
        <v>5.4062999999999999</v>
      </c>
      <c r="M33" s="16">
        <v>957.42799999999988</v>
      </c>
      <c r="N33" s="16">
        <v>293.25229999999999</v>
      </c>
      <c r="O33" s="16">
        <v>256.99979999999999</v>
      </c>
      <c r="P33" s="16">
        <v>1507.6801</v>
      </c>
      <c r="Q33"/>
    </row>
    <row r="34" spans="1:17" ht="15">
      <c r="A34" s="50" t="s">
        <v>90</v>
      </c>
      <c r="B34" s="39">
        <v>0.26</v>
      </c>
      <c r="C34" s="17">
        <v>109.24</v>
      </c>
      <c r="D34" s="17">
        <v>0.2</v>
      </c>
      <c r="E34" s="17">
        <v>0</v>
      </c>
      <c r="F34" s="54">
        <v>109.44</v>
      </c>
      <c r="G34" s="54">
        <v>3.09</v>
      </c>
      <c r="H34" s="66">
        <v>137.46</v>
      </c>
      <c r="I34" s="35">
        <v>16.239999999999998</v>
      </c>
      <c r="J34" s="33">
        <v>4.43</v>
      </c>
      <c r="K34" s="54">
        <v>158.13000000000002</v>
      </c>
      <c r="L34" s="39">
        <v>3.3499999999999996</v>
      </c>
      <c r="M34" s="17">
        <v>246.7</v>
      </c>
      <c r="N34" s="17">
        <v>16.439999999999998</v>
      </c>
      <c r="O34" s="17">
        <v>4.43</v>
      </c>
      <c r="P34" s="17">
        <v>267.57000000000005</v>
      </c>
      <c r="Q34"/>
    </row>
    <row r="35" spans="1:17" ht="15">
      <c r="A35" s="49" t="s">
        <v>91</v>
      </c>
      <c r="B35" s="38">
        <v>30.71</v>
      </c>
      <c r="C35" s="16">
        <v>287.37500000000006</v>
      </c>
      <c r="D35" s="16">
        <v>33.387</v>
      </c>
      <c r="E35" s="16">
        <v>6.5739999999999998</v>
      </c>
      <c r="F35" s="31">
        <v>327.33600000000007</v>
      </c>
      <c r="G35" s="31">
        <v>42.44</v>
      </c>
      <c r="H35" s="65">
        <v>656.3130000000001</v>
      </c>
      <c r="I35" s="69">
        <v>331.61499999999995</v>
      </c>
      <c r="J35" s="62">
        <v>166.71299999999999</v>
      </c>
      <c r="K35" s="31">
        <v>1154.6410000000001</v>
      </c>
      <c r="L35" s="38">
        <v>73.150000000000006</v>
      </c>
      <c r="M35" s="16">
        <v>943.6880000000001</v>
      </c>
      <c r="N35" s="16">
        <v>365.00199999999995</v>
      </c>
      <c r="O35" s="16">
        <v>173.28700000000001</v>
      </c>
      <c r="P35" s="16">
        <v>1481.9770000000001</v>
      </c>
      <c r="Q35"/>
    </row>
    <row r="36" spans="1:17" ht="15">
      <c r="A36" s="49" t="s">
        <v>92</v>
      </c>
      <c r="B36" s="38">
        <v>0</v>
      </c>
      <c r="C36" s="16">
        <v>450.34460000000001</v>
      </c>
      <c r="D36" s="16">
        <v>47.1</v>
      </c>
      <c r="E36" s="16">
        <v>16.0197</v>
      </c>
      <c r="F36" s="31">
        <v>513.46430000000009</v>
      </c>
      <c r="G36" s="31">
        <v>74.6404</v>
      </c>
      <c r="H36" s="65">
        <v>1486.0335</v>
      </c>
      <c r="I36" s="69">
        <v>553.63879999999995</v>
      </c>
      <c r="J36" s="62">
        <v>254.16139999999999</v>
      </c>
      <c r="K36" s="31">
        <v>2293.8337000000001</v>
      </c>
      <c r="L36" s="38">
        <v>74.6404</v>
      </c>
      <c r="M36" s="16">
        <v>1936.3780999999999</v>
      </c>
      <c r="N36" s="16">
        <v>600.73879999999997</v>
      </c>
      <c r="O36" s="16">
        <v>270.18110000000001</v>
      </c>
      <c r="P36" s="16">
        <v>2807.2980000000002</v>
      </c>
      <c r="Q36"/>
    </row>
    <row r="37" spans="1:17" ht="15">
      <c r="A37" s="49" t="s">
        <v>93</v>
      </c>
      <c r="B37" s="38">
        <v>11.712199999999999</v>
      </c>
      <c r="C37" s="16">
        <v>538.50489999999991</v>
      </c>
      <c r="D37" s="16">
        <v>64.554000000000002</v>
      </c>
      <c r="E37" s="16">
        <v>80.195000000000007</v>
      </c>
      <c r="F37" s="31">
        <v>683.25389999999993</v>
      </c>
      <c r="G37" s="31">
        <v>502.65499999999997</v>
      </c>
      <c r="H37" s="65">
        <v>1370.297</v>
      </c>
      <c r="I37" s="69">
        <v>545.14570000000003</v>
      </c>
      <c r="J37" s="62">
        <v>357.7448</v>
      </c>
      <c r="K37" s="31">
        <v>2273.1875</v>
      </c>
      <c r="L37" s="38">
        <v>514.36720000000003</v>
      </c>
      <c r="M37" s="16">
        <v>1908.8018999999999</v>
      </c>
      <c r="N37" s="16">
        <v>609.69970000000001</v>
      </c>
      <c r="O37" s="16">
        <v>437.93979999999999</v>
      </c>
      <c r="P37" s="16">
        <v>2956.4413999999997</v>
      </c>
      <c r="Q37"/>
    </row>
    <row r="38" spans="1:17" ht="15">
      <c r="A38" s="50" t="s">
        <v>94</v>
      </c>
      <c r="B38" s="39">
        <v>0</v>
      </c>
      <c r="C38" s="17">
        <v>302.0204</v>
      </c>
      <c r="D38" s="17">
        <v>26.9803</v>
      </c>
      <c r="E38" s="17">
        <v>15.283099999999999</v>
      </c>
      <c r="F38" s="54">
        <v>344.28379999999999</v>
      </c>
      <c r="G38" s="54">
        <v>0.46160000000000001</v>
      </c>
      <c r="H38" s="66">
        <v>760.7820999999999</v>
      </c>
      <c r="I38" s="35">
        <v>131.0445</v>
      </c>
      <c r="J38" s="33">
        <v>35.210099999999997</v>
      </c>
      <c r="K38" s="54">
        <v>927.03669999999988</v>
      </c>
      <c r="L38" s="39">
        <v>0.46160000000000001</v>
      </c>
      <c r="M38" s="17">
        <v>1062.8024999999998</v>
      </c>
      <c r="N38" s="17">
        <v>158.0248</v>
      </c>
      <c r="O38" s="17">
        <v>50.493199999999995</v>
      </c>
      <c r="P38" s="17">
        <v>1271.3204999999998</v>
      </c>
      <c r="Q38"/>
    </row>
    <row r="39" spans="1:17" ht="15">
      <c r="A39" s="49" t="s">
        <v>95</v>
      </c>
      <c r="B39" s="38">
        <v>0</v>
      </c>
      <c r="C39" s="16">
        <v>233.44549999999998</v>
      </c>
      <c r="D39" s="16">
        <v>26.341000000000001</v>
      </c>
      <c r="E39" s="16">
        <v>4.67</v>
      </c>
      <c r="F39" s="31">
        <v>264.45650000000001</v>
      </c>
      <c r="G39" s="31">
        <v>0</v>
      </c>
      <c r="H39" s="65">
        <v>456.50700000000006</v>
      </c>
      <c r="I39" s="69">
        <v>229.58180000000002</v>
      </c>
      <c r="J39" s="62">
        <v>307.4905</v>
      </c>
      <c r="K39" s="31">
        <v>993.5793000000001</v>
      </c>
      <c r="L39" s="38">
        <v>0</v>
      </c>
      <c r="M39" s="16">
        <v>689.9525000000001</v>
      </c>
      <c r="N39" s="16">
        <v>255.92280000000002</v>
      </c>
      <c r="O39" s="16">
        <v>312.16050000000001</v>
      </c>
      <c r="P39" s="16">
        <v>1258.0358000000001</v>
      </c>
      <c r="Q39"/>
    </row>
    <row r="40" spans="1:17" ht="15">
      <c r="A40" s="49" t="s">
        <v>96</v>
      </c>
      <c r="B40" s="38">
        <v>2E-3</v>
      </c>
      <c r="C40" s="16">
        <v>445.77600000000001</v>
      </c>
      <c r="D40" s="16">
        <v>77.041000000000011</v>
      </c>
      <c r="E40" s="16">
        <v>20.884999999999998</v>
      </c>
      <c r="F40" s="31">
        <v>543.702</v>
      </c>
      <c r="G40" s="31">
        <v>0</v>
      </c>
      <c r="H40" s="65">
        <v>889.84100000000001</v>
      </c>
      <c r="I40" s="69">
        <v>260.959</v>
      </c>
      <c r="J40" s="62">
        <v>234.726</v>
      </c>
      <c r="K40" s="31">
        <v>1385.5259999999998</v>
      </c>
      <c r="L40" s="38">
        <v>2E-3</v>
      </c>
      <c r="M40" s="16">
        <v>1335.617</v>
      </c>
      <c r="N40" s="16">
        <v>338</v>
      </c>
      <c r="O40" s="16">
        <v>255.61099999999999</v>
      </c>
      <c r="P40" s="16">
        <v>1929.2279999999998</v>
      </c>
      <c r="Q40"/>
    </row>
    <row r="41" spans="1:17" ht="15">
      <c r="A41" s="49" t="s">
        <v>97</v>
      </c>
      <c r="B41" s="38">
        <v>0</v>
      </c>
      <c r="C41" s="16">
        <v>85.709500000000006</v>
      </c>
      <c r="D41" s="16">
        <v>0.6</v>
      </c>
      <c r="E41" s="16">
        <v>1</v>
      </c>
      <c r="F41" s="31">
        <v>87.3095</v>
      </c>
      <c r="G41" s="31">
        <v>0</v>
      </c>
      <c r="H41" s="65">
        <v>173.93389999999999</v>
      </c>
      <c r="I41" s="69">
        <v>17.614100000000001</v>
      </c>
      <c r="J41" s="62">
        <v>18.3765</v>
      </c>
      <c r="K41" s="31">
        <v>209.92449999999999</v>
      </c>
      <c r="L41" s="38">
        <v>0</v>
      </c>
      <c r="M41" s="16">
        <v>259.64339999999999</v>
      </c>
      <c r="N41" s="16">
        <v>18.214100000000002</v>
      </c>
      <c r="O41" s="16">
        <v>19.3765</v>
      </c>
      <c r="P41" s="16">
        <v>297.23399999999998</v>
      </c>
      <c r="Q41"/>
    </row>
    <row r="42" spans="1:17" ht="15">
      <c r="A42" s="50" t="s">
        <v>98</v>
      </c>
      <c r="B42" s="39">
        <v>0</v>
      </c>
      <c r="C42" s="17">
        <v>58.76</v>
      </c>
      <c r="D42" s="17">
        <v>8.379999999999999</v>
      </c>
      <c r="E42" s="17">
        <v>6.34</v>
      </c>
      <c r="F42" s="54">
        <v>73.48</v>
      </c>
      <c r="G42" s="54">
        <v>6.16</v>
      </c>
      <c r="H42" s="66">
        <v>195.46</v>
      </c>
      <c r="I42" s="35">
        <v>142.72</v>
      </c>
      <c r="J42" s="33">
        <v>134.06</v>
      </c>
      <c r="K42" s="54">
        <v>472.24</v>
      </c>
      <c r="L42" s="39">
        <v>6.16</v>
      </c>
      <c r="M42" s="17">
        <v>254.22</v>
      </c>
      <c r="N42" s="17">
        <v>151.1</v>
      </c>
      <c r="O42" s="17">
        <v>140.4</v>
      </c>
      <c r="P42" s="17">
        <v>545.72</v>
      </c>
      <c r="Q42"/>
    </row>
    <row r="43" spans="1:17" ht="15">
      <c r="A43" s="49" t="s">
        <v>99</v>
      </c>
      <c r="B43" s="38">
        <v>0</v>
      </c>
      <c r="C43" s="16">
        <v>168.1763</v>
      </c>
      <c r="D43" s="16">
        <v>9.8079999999999998</v>
      </c>
      <c r="E43" s="16">
        <v>1.3720000000000001</v>
      </c>
      <c r="F43" s="31">
        <v>179.3563</v>
      </c>
      <c r="G43" s="31">
        <v>0</v>
      </c>
      <c r="H43" s="65">
        <v>331.30799999999999</v>
      </c>
      <c r="I43" s="69">
        <v>55.337699999999998</v>
      </c>
      <c r="J43" s="62">
        <v>16.582700000000003</v>
      </c>
      <c r="K43" s="31">
        <v>403.22839999999997</v>
      </c>
      <c r="L43" s="38">
        <v>0</v>
      </c>
      <c r="M43" s="16">
        <v>499.48429999999996</v>
      </c>
      <c r="N43" s="16">
        <v>65.145700000000005</v>
      </c>
      <c r="O43" s="16">
        <v>17.954700000000003</v>
      </c>
      <c r="P43" s="16">
        <v>582.5847</v>
      </c>
      <c r="Q43"/>
    </row>
    <row r="44" spans="1:17" ht="15">
      <c r="A44" s="49" t="s">
        <v>100</v>
      </c>
      <c r="B44" s="38">
        <v>0</v>
      </c>
      <c r="C44" s="16">
        <v>84.100399999999993</v>
      </c>
      <c r="D44" s="16">
        <v>11.48</v>
      </c>
      <c r="E44" s="16">
        <v>0.71020000000000005</v>
      </c>
      <c r="F44" s="31">
        <v>96.290599999999998</v>
      </c>
      <c r="G44" s="31">
        <v>0</v>
      </c>
      <c r="H44" s="65">
        <v>184.11940000000001</v>
      </c>
      <c r="I44" s="69">
        <v>108.73220000000001</v>
      </c>
      <c r="J44" s="62">
        <v>35.628799999999998</v>
      </c>
      <c r="K44" s="31">
        <v>328.48040000000003</v>
      </c>
      <c r="L44" s="38">
        <v>0</v>
      </c>
      <c r="M44" s="16">
        <v>268.21980000000002</v>
      </c>
      <c r="N44" s="16">
        <v>120.21220000000001</v>
      </c>
      <c r="O44" s="16">
        <v>36.338999999999999</v>
      </c>
      <c r="P44" s="16">
        <v>424.77100000000002</v>
      </c>
      <c r="Q44"/>
    </row>
    <row r="45" spans="1:17" ht="15">
      <c r="A45" s="49" t="s">
        <v>101</v>
      </c>
      <c r="B45" s="38">
        <v>0</v>
      </c>
      <c r="C45" s="16">
        <v>338.25409999999999</v>
      </c>
      <c r="D45" s="16">
        <v>46.535799999999995</v>
      </c>
      <c r="E45" s="16">
        <v>1.9</v>
      </c>
      <c r="F45" s="31">
        <v>386.68989999999997</v>
      </c>
      <c r="G45" s="31">
        <v>0.28000000000000003</v>
      </c>
      <c r="H45" s="65">
        <v>1568.7459999999999</v>
      </c>
      <c r="I45" s="69">
        <v>549.67499999999995</v>
      </c>
      <c r="J45" s="62">
        <v>179.31</v>
      </c>
      <c r="K45" s="31">
        <v>2297.7309999999998</v>
      </c>
      <c r="L45" s="38">
        <v>0.28000000000000003</v>
      </c>
      <c r="M45" s="16">
        <v>1907.0000999999997</v>
      </c>
      <c r="N45" s="16">
        <v>596.21079999999995</v>
      </c>
      <c r="O45" s="16">
        <v>181.21</v>
      </c>
      <c r="P45" s="16">
        <v>2684.4208999999996</v>
      </c>
      <c r="Q45"/>
    </row>
    <row r="46" spans="1:17" ht="15">
      <c r="A46" s="50" t="s">
        <v>102</v>
      </c>
      <c r="B46" s="39">
        <v>0</v>
      </c>
      <c r="C46" s="17">
        <v>129.36319999999998</v>
      </c>
      <c r="D46" s="17">
        <v>37.2866</v>
      </c>
      <c r="E46" s="17">
        <v>7.3311000000000002</v>
      </c>
      <c r="F46" s="54">
        <v>173.98089999999996</v>
      </c>
      <c r="G46" s="54">
        <v>0</v>
      </c>
      <c r="H46" s="66">
        <v>239.34989999999999</v>
      </c>
      <c r="I46" s="35">
        <v>144.38910000000001</v>
      </c>
      <c r="J46" s="33">
        <v>52.146000000000001</v>
      </c>
      <c r="K46" s="54">
        <v>435.88500000000005</v>
      </c>
      <c r="L46" s="39">
        <v>0</v>
      </c>
      <c r="M46" s="17">
        <v>368.71309999999994</v>
      </c>
      <c r="N46" s="17">
        <v>181.67570000000001</v>
      </c>
      <c r="O46" s="17">
        <v>59.4771</v>
      </c>
      <c r="P46" s="17">
        <v>609.86590000000001</v>
      </c>
      <c r="Q46"/>
    </row>
    <row r="47" spans="1:17" ht="15">
      <c r="A47" s="49" t="s">
        <v>103</v>
      </c>
      <c r="B47" s="38">
        <v>0</v>
      </c>
      <c r="C47" s="16">
        <v>618.86839999999995</v>
      </c>
      <c r="D47" s="16">
        <v>168.20450000000002</v>
      </c>
      <c r="E47" s="16">
        <v>96.648899999999998</v>
      </c>
      <c r="F47" s="31">
        <v>883.72180000000003</v>
      </c>
      <c r="G47" s="31">
        <v>0</v>
      </c>
      <c r="H47" s="65">
        <v>1744.4809</v>
      </c>
      <c r="I47" s="69">
        <v>1223.3224</v>
      </c>
      <c r="J47" s="62">
        <v>977.17329999999993</v>
      </c>
      <c r="K47" s="31">
        <v>3944.9766</v>
      </c>
      <c r="L47" s="38">
        <v>0</v>
      </c>
      <c r="M47" s="16">
        <v>2363.3492999999999</v>
      </c>
      <c r="N47" s="16">
        <v>1391.5269000000001</v>
      </c>
      <c r="O47" s="16">
        <v>1073.8221999999998</v>
      </c>
      <c r="P47" s="16">
        <v>4828.6984000000002</v>
      </c>
      <c r="Q47"/>
    </row>
    <row r="48" spans="1:17" ht="15">
      <c r="A48" s="49" t="s">
        <v>104</v>
      </c>
      <c r="B48" s="38">
        <v>0.77200000000000002</v>
      </c>
      <c r="C48" s="16">
        <v>577.53700000000003</v>
      </c>
      <c r="D48" s="16">
        <v>32.149000000000001</v>
      </c>
      <c r="E48" s="16">
        <v>14.193000000000001</v>
      </c>
      <c r="F48" s="31">
        <v>623.87900000000002</v>
      </c>
      <c r="G48" s="31">
        <v>24.686</v>
      </c>
      <c r="H48" s="65">
        <v>902.03700000000003</v>
      </c>
      <c r="I48" s="69">
        <v>562.79099999999994</v>
      </c>
      <c r="J48" s="62">
        <v>270.37899999999996</v>
      </c>
      <c r="K48" s="31">
        <v>1735.2069999999999</v>
      </c>
      <c r="L48" s="38">
        <v>25.457999999999998</v>
      </c>
      <c r="M48" s="16">
        <v>1479.5740000000001</v>
      </c>
      <c r="N48" s="16">
        <v>594.93999999999994</v>
      </c>
      <c r="O48" s="16">
        <v>284.57199999999995</v>
      </c>
      <c r="P48" s="16">
        <v>2359.0859999999998</v>
      </c>
      <c r="Q48"/>
    </row>
    <row r="49" spans="1:17" ht="15">
      <c r="A49" s="49" t="s">
        <v>105</v>
      </c>
      <c r="B49" s="38">
        <v>0</v>
      </c>
      <c r="C49" s="16">
        <v>63.583100000000002</v>
      </c>
      <c r="D49" s="16">
        <v>1.1000000000000001</v>
      </c>
      <c r="E49" s="16">
        <v>1.3321000000000001</v>
      </c>
      <c r="F49" s="31">
        <v>66.015199999999993</v>
      </c>
      <c r="G49" s="31">
        <v>1.0092000000000001</v>
      </c>
      <c r="H49" s="65">
        <v>195.38720000000001</v>
      </c>
      <c r="I49" s="69">
        <v>11.006500000000001</v>
      </c>
      <c r="J49" s="62">
        <v>0.64539999999999997</v>
      </c>
      <c r="K49" s="31">
        <v>207.03909999999999</v>
      </c>
      <c r="L49" s="38">
        <v>1.0092000000000001</v>
      </c>
      <c r="M49" s="16">
        <v>258.97030000000001</v>
      </c>
      <c r="N49" s="16">
        <v>12.1065</v>
      </c>
      <c r="O49" s="16">
        <v>1.9775</v>
      </c>
      <c r="P49" s="16">
        <v>273.05430000000001</v>
      </c>
      <c r="Q49"/>
    </row>
    <row r="50" spans="1:17" ht="15">
      <c r="A50" s="50" t="s">
        <v>106</v>
      </c>
      <c r="B50" s="39">
        <v>2.1120000000000001</v>
      </c>
      <c r="C50" s="17">
        <v>922.07100000000003</v>
      </c>
      <c r="D50" s="17">
        <v>33.054000000000002</v>
      </c>
      <c r="E50" s="17">
        <v>0.3</v>
      </c>
      <c r="F50" s="54">
        <v>955.42499999999995</v>
      </c>
      <c r="G50" s="54">
        <v>11.672000000000001</v>
      </c>
      <c r="H50" s="66">
        <v>2025.627</v>
      </c>
      <c r="I50" s="35">
        <v>209.67000000000002</v>
      </c>
      <c r="J50" s="33">
        <v>8.629999999999999</v>
      </c>
      <c r="K50" s="54">
        <v>2243.9270000000001</v>
      </c>
      <c r="L50" s="39">
        <v>13.784000000000001</v>
      </c>
      <c r="M50" s="17">
        <v>2947.6979999999999</v>
      </c>
      <c r="N50" s="17">
        <v>242.72400000000002</v>
      </c>
      <c r="O50" s="17">
        <v>8.93</v>
      </c>
      <c r="P50" s="17">
        <v>3199.3519999999999</v>
      </c>
      <c r="Q50"/>
    </row>
    <row r="51" spans="1:17" ht="15">
      <c r="A51" s="49" t="s">
        <v>107</v>
      </c>
      <c r="B51" s="38">
        <v>13.1404</v>
      </c>
      <c r="C51" s="16">
        <v>274.7362</v>
      </c>
      <c r="D51" s="16">
        <v>17.886499999999998</v>
      </c>
      <c r="E51" s="16">
        <v>2.6469999999999998</v>
      </c>
      <c r="F51" s="31">
        <v>295.2697</v>
      </c>
      <c r="G51" s="31">
        <v>18.619300000000003</v>
      </c>
      <c r="H51" s="65">
        <v>465.29269999999997</v>
      </c>
      <c r="I51" s="69">
        <v>149.44229999999999</v>
      </c>
      <c r="J51" s="62">
        <v>19.504799999999999</v>
      </c>
      <c r="K51" s="31">
        <v>634.23979999999995</v>
      </c>
      <c r="L51" s="38">
        <v>31.759700000000002</v>
      </c>
      <c r="M51" s="16">
        <v>740.02890000000002</v>
      </c>
      <c r="N51" s="16">
        <v>167.3288</v>
      </c>
      <c r="O51" s="16">
        <v>22.151799999999998</v>
      </c>
      <c r="P51" s="16">
        <v>929.50949999999989</v>
      </c>
      <c r="Q51"/>
    </row>
    <row r="52" spans="1:17" ht="15">
      <c r="A52" s="49" t="s">
        <v>108</v>
      </c>
      <c r="B52" s="38">
        <v>6.72</v>
      </c>
      <c r="C52" s="16">
        <v>179.58999999999997</v>
      </c>
      <c r="D52" s="16">
        <v>23.73</v>
      </c>
      <c r="E52" s="16">
        <v>10.24</v>
      </c>
      <c r="F52" s="31">
        <v>213.55999999999997</v>
      </c>
      <c r="G52" s="31">
        <v>11.204000000000001</v>
      </c>
      <c r="H52" s="65">
        <v>403.59000000000003</v>
      </c>
      <c r="I52" s="69">
        <v>246.80100000000002</v>
      </c>
      <c r="J52" s="62">
        <v>256.89800000000002</v>
      </c>
      <c r="K52" s="31">
        <v>907.2890000000001</v>
      </c>
      <c r="L52" s="38">
        <v>17.923999999999999</v>
      </c>
      <c r="M52" s="16">
        <v>583.18000000000006</v>
      </c>
      <c r="N52" s="16">
        <v>270.53100000000001</v>
      </c>
      <c r="O52" s="16">
        <v>267.13800000000003</v>
      </c>
      <c r="P52" s="16">
        <v>1120.8490000000002</v>
      </c>
      <c r="Q52"/>
    </row>
    <row r="53" spans="1:17" ht="15">
      <c r="A53" s="49" t="s">
        <v>109</v>
      </c>
      <c r="B53" s="38">
        <v>0</v>
      </c>
      <c r="C53" s="16">
        <v>665.59699999999998</v>
      </c>
      <c r="D53" s="16">
        <v>27.440999999999999</v>
      </c>
      <c r="E53" s="16">
        <v>7.6879999999999997</v>
      </c>
      <c r="F53" s="31">
        <v>700.726</v>
      </c>
      <c r="G53" s="31">
        <v>2.2199999999999998</v>
      </c>
      <c r="H53" s="65">
        <v>2427.3469999999998</v>
      </c>
      <c r="I53" s="69">
        <v>596.57600000000002</v>
      </c>
      <c r="J53" s="62">
        <v>100.378</v>
      </c>
      <c r="K53" s="31">
        <v>3124.3009999999999</v>
      </c>
      <c r="L53" s="38">
        <v>2.2199999999999998</v>
      </c>
      <c r="M53" s="16">
        <v>3092.9439999999995</v>
      </c>
      <c r="N53" s="16">
        <v>624.01700000000005</v>
      </c>
      <c r="O53" s="16">
        <v>108.066</v>
      </c>
      <c r="P53" s="16">
        <v>3825.027</v>
      </c>
      <c r="Q53"/>
    </row>
    <row r="54" spans="1:17" ht="15">
      <c r="A54" s="50" t="s">
        <v>110</v>
      </c>
      <c r="B54" s="39">
        <v>0</v>
      </c>
      <c r="C54" s="17">
        <v>52.979700000000001</v>
      </c>
      <c r="D54" s="17">
        <v>1.6025</v>
      </c>
      <c r="E54" s="17">
        <v>0</v>
      </c>
      <c r="F54" s="54">
        <v>54.5822</v>
      </c>
      <c r="G54" s="54">
        <v>9.3097999999999992</v>
      </c>
      <c r="H54" s="66">
        <v>179.15899999999999</v>
      </c>
      <c r="I54" s="35">
        <v>122.7936</v>
      </c>
      <c r="J54" s="33">
        <v>98.504199999999997</v>
      </c>
      <c r="K54" s="54">
        <v>400.45679999999993</v>
      </c>
      <c r="L54" s="39">
        <v>9.3097999999999992</v>
      </c>
      <c r="M54" s="17">
        <v>232.1387</v>
      </c>
      <c r="N54" s="17">
        <v>124.3961</v>
      </c>
      <c r="O54" s="17">
        <v>98.504199999999997</v>
      </c>
      <c r="P54" s="17">
        <v>455.03899999999993</v>
      </c>
      <c r="Q54"/>
    </row>
    <row r="55" spans="1:17" ht="15">
      <c r="A55" s="49" t="s">
        <v>111</v>
      </c>
      <c r="B55" s="38">
        <v>14.775</v>
      </c>
      <c r="C55" s="16">
        <v>327.45400000000001</v>
      </c>
      <c r="D55" s="16">
        <v>32.478999999999999</v>
      </c>
      <c r="E55" s="16">
        <v>12.919</v>
      </c>
      <c r="F55" s="31">
        <v>372.85199999999998</v>
      </c>
      <c r="G55" s="31">
        <v>21.424999999999997</v>
      </c>
      <c r="H55" s="65">
        <v>913.73700000000008</v>
      </c>
      <c r="I55" s="69">
        <v>330.96600000000001</v>
      </c>
      <c r="J55" s="62">
        <v>46.930999999999997</v>
      </c>
      <c r="K55" s="31">
        <v>1291.634</v>
      </c>
      <c r="L55" s="38">
        <v>36.199999999999996</v>
      </c>
      <c r="M55" s="16">
        <v>1241.191</v>
      </c>
      <c r="N55" s="16">
        <v>363.44499999999999</v>
      </c>
      <c r="O55" s="16">
        <v>59.849999999999994</v>
      </c>
      <c r="P55" s="16">
        <v>1664.4859999999999</v>
      </c>
      <c r="Q55"/>
    </row>
    <row r="56" spans="1:17" ht="15">
      <c r="A56" s="49" t="s">
        <v>112</v>
      </c>
      <c r="B56" s="38">
        <v>0</v>
      </c>
      <c r="C56" s="16">
        <v>87.05</v>
      </c>
      <c r="D56" s="16">
        <v>0.69899999999999995</v>
      </c>
      <c r="E56" s="16">
        <v>0</v>
      </c>
      <c r="F56" s="31">
        <v>87.748999999999995</v>
      </c>
      <c r="G56" s="31">
        <v>9.9640000000000004</v>
      </c>
      <c r="H56" s="65">
        <v>140.3929</v>
      </c>
      <c r="I56" s="69">
        <v>5.64</v>
      </c>
      <c r="J56" s="62">
        <v>0.50700000000000001</v>
      </c>
      <c r="K56" s="31">
        <v>146.53989999999999</v>
      </c>
      <c r="L56" s="38">
        <v>9.9640000000000004</v>
      </c>
      <c r="M56" s="16">
        <v>227.44290000000001</v>
      </c>
      <c r="N56" s="16">
        <v>6.3389999999999995</v>
      </c>
      <c r="O56" s="16">
        <v>0.50700000000000001</v>
      </c>
      <c r="P56" s="16">
        <v>234.28889999999998</v>
      </c>
      <c r="Q56"/>
    </row>
    <row r="57" spans="1:17" ht="15">
      <c r="A57" s="49" t="s">
        <v>113</v>
      </c>
      <c r="B57" s="38">
        <v>0.12659999999999999</v>
      </c>
      <c r="C57" s="16">
        <v>420.15840000000003</v>
      </c>
      <c r="D57" s="16">
        <v>72.659199999999998</v>
      </c>
      <c r="E57" s="16">
        <v>28.738599999999998</v>
      </c>
      <c r="F57" s="31">
        <v>521.55619999999999</v>
      </c>
      <c r="G57" s="31">
        <v>108.42750000000001</v>
      </c>
      <c r="H57" s="65">
        <v>890.29020000000003</v>
      </c>
      <c r="I57" s="69">
        <v>416.34949999999998</v>
      </c>
      <c r="J57" s="62">
        <v>376.64330000000001</v>
      </c>
      <c r="K57" s="31">
        <v>1683.2829999999999</v>
      </c>
      <c r="L57" s="38">
        <v>108.55410000000001</v>
      </c>
      <c r="M57" s="16">
        <v>1310.4486000000002</v>
      </c>
      <c r="N57" s="16">
        <v>489.00869999999998</v>
      </c>
      <c r="O57" s="16">
        <v>405.38190000000003</v>
      </c>
      <c r="P57" s="16">
        <v>2204.8391999999999</v>
      </c>
      <c r="Q57"/>
    </row>
    <row r="58" spans="1:17" ht="15">
      <c r="A58" s="50" t="s">
        <v>114</v>
      </c>
      <c r="B58" s="39">
        <v>10.399000000000001</v>
      </c>
      <c r="C58" s="17">
        <v>1452.038</v>
      </c>
      <c r="D58" s="17">
        <v>40.129000000000005</v>
      </c>
      <c r="E58" s="17">
        <v>8.5820000000000007</v>
      </c>
      <c r="F58" s="54">
        <v>1500.749</v>
      </c>
      <c r="G58" s="54">
        <v>91.841000000000008</v>
      </c>
      <c r="H58" s="66">
        <v>6023.232</v>
      </c>
      <c r="I58" s="35">
        <v>371.96999999999997</v>
      </c>
      <c r="J58" s="33">
        <v>119.13799999999999</v>
      </c>
      <c r="K58" s="54">
        <v>6514.34</v>
      </c>
      <c r="L58" s="39">
        <v>102.24000000000001</v>
      </c>
      <c r="M58" s="17">
        <v>7475.27</v>
      </c>
      <c r="N58" s="17">
        <v>412.09899999999999</v>
      </c>
      <c r="O58" s="17">
        <v>127.72</v>
      </c>
      <c r="P58" s="17">
        <v>8015.0889999999999</v>
      </c>
      <c r="Q58"/>
    </row>
    <row r="59" spans="1:17" ht="15">
      <c r="A59" s="49" t="s">
        <v>115</v>
      </c>
      <c r="B59" s="38">
        <v>0</v>
      </c>
      <c r="C59" s="16">
        <v>220.2089</v>
      </c>
      <c r="D59" s="16">
        <v>35.298000000000002</v>
      </c>
      <c r="E59" s="16">
        <v>7.1898</v>
      </c>
      <c r="F59" s="31">
        <v>262.69670000000002</v>
      </c>
      <c r="G59" s="31">
        <v>0</v>
      </c>
      <c r="H59" s="65">
        <v>532.93179999999995</v>
      </c>
      <c r="I59" s="69">
        <v>144.2988</v>
      </c>
      <c r="J59" s="62">
        <v>54.337699999999998</v>
      </c>
      <c r="K59" s="31">
        <v>731.56830000000002</v>
      </c>
      <c r="L59" s="38">
        <v>0</v>
      </c>
      <c r="M59" s="16">
        <v>753.14069999999992</v>
      </c>
      <c r="N59" s="16">
        <v>179.5968</v>
      </c>
      <c r="O59" s="16">
        <v>61.527499999999996</v>
      </c>
      <c r="P59" s="16">
        <v>994.2650000000001</v>
      </c>
      <c r="Q59"/>
    </row>
    <row r="60" spans="1:17" ht="15">
      <c r="A60" s="49" t="s">
        <v>116</v>
      </c>
      <c r="B60" s="38">
        <v>0</v>
      </c>
      <c r="C60" s="16">
        <v>42.215000000000003</v>
      </c>
      <c r="D60" s="16">
        <v>9.0679999999999996</v>
      </c>
      <c r="E60" s="16">
        <v>0.9</v>
      </c>
      <c r="F60" s="31">
        <v>52.183</v>
      </c>
      <c r="G60" s="31">
        <v>0.70299999999999996</v>
      </c>
      <c r="H60" s="65">
        <v>63.040999999999997</v>
      </c>
      <c r="I60" s="69">
        <v>16.916</v>
      </c>
      <c r="J60" s="62">
        <v>2.78</v>
      </c>
      <c r="K60" s="31">
        <v>82.736999999999995</v>
      </c>
      <c r="L60" s="38">
        <v>0.70299999999999996</v>
      </c>
      <c r="M60" s="16">
        <v>105.256</v>
      </c>
      <c r="N60" s="16">
        <v>25.984000000000002</v>
      </c>
      <c r="O60" s="16">
        <v>3.6799999999999997</v>
      </c>
      <c r="P60" s="16">
        <v>134.91999999999999</v>
      </c>
      <c r="Q60"/>
    </row>
    <row r="61" spans="1:17" ht="15">
      <c r="A61" s="49" t="s">
        <v>117</v>
      </c>
      <c r="B61" s="38">
        <v>7.7649999999999997</v>
      </c>
      <c r="C61" s="16">
        <v>563.34500000000003</v>
      </c>
      <c r="D61" s="16">
        <v>42.936</v>
      </c>
      <c r="E61" s="16">
        <v>2.552</v>
      </c>
      <c r="F61" s="31">
        <v>608.83300000000008</v>
      </c>
      <c r="G61" s="31">
        <v>11.852</v>
      </c>
      <c r="H61" s="65">
        <v>1401.5740000000001</v>
      </c>
      <c r="I61" s="69">
        <v>454.02</v>
      </c>
      <c r="J61" s="62">
        <v>8.4689999999999994</v>
      </c>
      <c r="K61" s="31">
        <v>1864.0630000000001</v>
      </c>
      <c r="L61" s="38">
        <v>19.617000000000001</v>
      </c>
      <c r="M61" s="16">
        <v>1964.9190000000001</v>
      </c>
      <c r="N61" s="16">
        <v>496.95599999999996</v>
      </c>
      <c r="O61" s="16">
        <v>11.020999999999999</v>
      </c>
      <c r="P61" s="16">
        <v>2472.8960000000002</v>
      </c>
      <c r="Q61"/>
    </row>
    <row r="62" spans="1:17" ht="15">
      <c r="A62" s="50" t="s">
        <v>118</v>
      </c>
      <c r="B62" s="39">
        <v>16.71</v>
      </c>
      <c r="C62" s="17">
        <v>267.55</v>
      </c>
      <c r="D62" s="17">
        <v>59.06</v>
      </c>
      <c r="E62" s="17">
        <v>13.04</v>
      </c>
      <c r="F62" s="54">
        <v>339.65000000000003</v>
      </c>
      <c r="G62" s="54">
        <v>36.484000000000002</v>
      </c>
      <c r="H62" s="66">
        <v>1467.47</v>
      </c>
      <c r="I62" s="35">
        <v>287.49</v>
      </c>
      <c r="J62" s="33">
        <v>73.902000000000001</v>
      </c>
      <c r="K62" s="54">
        <v>1828.8620000000001</v>
      </c>
      <c r="L62" s="39">
        <v>53.194000000000003</v>
      </c>
      <c r="M62" s="17">
        <v>1735.02</v>
      </c>
      <c r="N62" s="17">
        <v>346.55</v>
      </c>
      <c r="O62" s="17">
        <v>86.942000000000007</v>
      </c>
      <c r="P62" s="17">
        <v>2168.5120000000002</v>
      </c>
      <c r="Q62"/>
    </row>
    <row r="63" spans="1:17" ht="15">
      <c r="A63" s="47" t="s">
        <v>119</v>
      </c>
      <c r="B63" s="38">
        <v>0</v>
      </c>
      <c r="C63" s="16">
        <v>158.35900000000001</v>
      </c>
      <c r="D63" s="16">
        <v>19.157</v>
      </c>
      <c r="E63" s="16">
        <v>7.3250000000000002</v>
      </c>
      <c r="F63" s="31">
        <v>184.84100000000001</v>
      </c>
      <c r="G63" s="31">
        <v>1.29</v>
      </c>
      <c r="H63" s="65">
        <v>179.911</v>
      </c>
      <c r="I63" s="69">
        <v>89.495000000000005</v>
      </c>
      <c r="J63" s="62">
        <v>76.181000000000012</v>
      </c>
      <c r="K63" s="31">
        <v>345.58699999999999</v>
      </c>
      <c r="L63" s="38">
        <v>1.29</v>
      </c>
      <c r="M63" s="16">
        <v>338.27</v>
      </c>
      <c r="N63" s="16">
        <v>108.652</v>
      </c>
      <c r="O63" s="16">
        <v>83.506000000000014</v>
      </c>
      <c r="P63" s="16">
        <v>530.428</v>
      </c>
      <c r="Q63"/>
    </row>
    <row r="64" spans="1:17" ht="15">
      <c r="A64" s="47" t="s">
        <v>120</v>
      </c>
      <c r="B64" s="38">
        <v>0</v>
      </c>
      <c r="C64" s="16">
        <v>329.47</v>
      </c>
      <c r="D64" s="16">
        <v>14.58</v>
      </c>
      <c r="E64" s="16">
        <v>5.77</v>
      </c>
      <c r="F64" s="31">
        <v>349.82</v>
      </c>
      <c r="G64" s="31">
        <v>8.0499999999999989</v>
      </c>
      <c r="H64" s="65">
        <v>1352.355</v>
      </c>
      <c r="I64" s="69">
        <v>296.76900000000001</v>
      </c>
      <c r="J64" s="62">
        <v>123.93099999999998</v>
      </c>
      <c r="K64" s="31">
        <v>1773.0550000000001</v>
      </c>
      <c r="L64" s="38">
        <v>8.0499999999999989</v>
      </c>
      <c r="M64" s="16">
        <v>1681.825</v>
      </c>
      <c r="N64" s="16">
        <v>311.34899999999999</v>
      </c>
      <c r="O64" s="16">
        <v>129.70099999999999</v>
      </c>
      <c r="P64" s="16">
        <v>2122.875</v>
      </c>
      <c r="Q64"/>
    </row>
    <row r="65" spans="1:17" ht="15.75" thickBot="1">
      <c r="A65" s="50" t="s">
        <v>121</v>
      </c>
      <c r="B65" s="39">
        <v>0</v>
      </c>
      <c r="C65" s="17">
        <v>89.300299999999993</v>
      </c>
      <c r="D65" s="17">
        <v>12.043900000000001</v>
      </c>
      <c r="E65" s="17">
        <v>4.3040000000000003</v>
      </c>
      <c r="F65" s="54">
        <v>105.6482</v>
      </c>
      <c r="G65" s="54">
        <v>0</v>
      </c>
      <c r="H65" s="66">
        <v>122.15650000000001</v>
      </c>
      <c r="I65" s="35">
        <v>41.219700000000003</v>
      </c>
      <c r="J65" s="33">
        <v>10.916599999999999</v>
      </c>
      <c r="K65" s="54">
        <v>174.2928</v>
      </c>
      <c r="L65" s="39">
        <v>0</v>
      </c>
      <c r="M65" s="17">
        <v>211.45679999999999</v>
      </c>
      <c r="N65" s="17">
        <v>53.263600000000004</v>
      </c>
      <c r="O65" s="17">
        <v>15.220599999999999</v>
      </c>
      <c r="P65" s="17">
        <v>279.94100000000003</v>
      </c>
      <c r="Q65"/>
    </row>
    <row r="66" spans="1:17" ht="19.899999999999999" customHeight="1" thickTop="1">
      <c r="A66" s="51" t="s">
        <v>122</v>
      </c>
      <c r="B66" s="41">
        <v>126.84809999999999</v>
      </c>
      <c r="C66" s="43">
        <v>16361.678499999996</v>
      </c>
      <c r="D66" s="42">
        <v>1883.7125999999996</v>
      </c>
      <c r="E66" s="42">
        <v>857.24799999999993</v>
      </c>
      <c r="F66" s="40">
        <v>19102.6391</v>
      </c>
      <c r="G66" s="57">
        <v>1148.1530999999998</v>
      </c>
      <c r="H66" s="67">
        <v>47449.574399999998</v>
      </c>
      <c r="I66" s="34">
        <v>15281.870299999997</v>
      </c>
      <c r="J66" s="63">
        <v>8510.7447000000011</v>
      </c>
      <c r="K66" s="57">
        <v>71242.189399999988</v>
      </c>
      <c r="L66" s="44">
        <v>1275.0011999999997</v>
      </c>
      <c r="M66" s="45">
        <v>63811.252899999992</v>
      </c>
      <c r="N66" s="42">
        <v>17165.58289999999</v>
      </c>
      <c r="O66" s="42">
        <v>9367.9926999999989</v>
      </c>
      <c r="P66" s="34">
        <v>90344.828500000003</v>
      </c>
      <c r="Q66"/>
    </row>
    <row r="67" spans="1:17" ht="15.95" customHeight="1">
      <c r="A67" s="55" t="s">
        <v>123</v>
      </c>
      <c r="B67" s="39">
        <v>0</v>
      </c>
      <c r="C67" s="17">
        <v>167.97559999999999</v>
      </c>
      <c r="D67" s="17">
        <v>33.841299999999997</v>
      </c>
      <c r="E67" s="17">
        <v>21.2501</v>
      </c>
      <c r="F67" s="54">
        <v>223.06699999999998</v>
      </c>
      <c r="G67" s="54">
        <v>0</v>
      </c>
      <c r="H67" s="66">
        <v>330.23759999999999</v>
      </c>
      <c r="I67" s="35">
        <v>59.177700000000002</v>
      </c>
      <c r="J67" s="33">
        <v>28.381</v>
      </c>
      <c r="K67" s="54">
        <v>417.79629999999997</v>
      </c>
      <c r="L67" s="39">
        <v>0</v>
      </c>
      <c r="M67" s="17">
        <v>498.21319999999997</v>
      </c>
      <c r="N67" s="17">
        <v>93.019000000000005</v>
      </c>
      <c r="O67" s="17">
        <v>49.631100000000004</v>
      </c>
      <c r="P67" s="17">
        <v>640.86329999999998</v>
      </c>
      <c r="Q67"/>
    </row>
    <row r="68" spans="1:17" ht="19.899999999999999" customHeight="1">
      <c r="A68" s="52" t="s">
        <v>124</v>
      </c>
      <c r="B68" s="39">
        <v>126.84809999999999</v>
      </c>
      <c r="C68" s="33">
        <v>16529.654099999996</v>
      </c>
      <c r="D68" s="35">
        <v>1917.5538999999997</v>
      </c>
      <c r="E68" s="35">
        <v>878.49809999999991</v>
      </c>
      <c r="F68" s="60">
        <v>19325.706099999999</v>
      </c>
      <c r="G68" s="58">
        <v>1148.1530999999998</v>
      </c>
      <c r="H68" s="58">
        <v>47779.811999999998</v>
      </c>
      <c r="I68" s="58">
        <v>15341.047999999997</v>
      </c>
      <c r="J68" s="58">
        <v>8539.1257000000005</v>
      </c>
      <c r="K68" s="58">
        <v>71659.98569999999</v>
      </c>
      <c r="L68" s="32">
        <v>1275.0011999999997</v>
      </c>
      <c r="M68" s="36">
        <v>64309.466099999991</v>
      </c>
      <c r="N68" s="35">
        <v>17258.601899999991</v>
      </c>
      <c r="O68" s="35">
        <v>9417.6237999999994</v>
      </c>
      <c r="P68" s="35">
        <v>90985.691800000001</v>
      </c>
      <c r="Q68" s="21"/>
    </row>
    <row r="69" spans="1:17" ht="25.5" customHeight="1">
      <c r="A69" s="53" t="s">
        <v>125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3"/>
    </row>
  </sheetData>
  <phoneticPr fontId="0" type="noConversion"/>
  <printOptions horizontalCentered="1" verticalCentered="1"/>
  <pageMargins left="0.75" right="0.5" top="0.42" bottom="0.17" header="0.53" footer="0.17"/>
  <pageSetup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34623-6759-4D6C-A6B7-5F70729DF93E}">
  <sheetPr>
    <pageSetUpPr fitToPage="1"/>
  </sheetPr>
  <dimension ref="A1:J39"/>
  <sheetViews>
    <sheetView showGridLines="0" workbookViewId="0"/>
  </sheetViews>
  <sheetFormatPr defaultRowHeight="8.25"/>
  <cols>
    <col min="1" max="1" width="11" customWidth="1"/>
    <col min="2" max="2" width="20.19921875" customWidth="1"/>
    <col min="3" max="3" width="27.796875" customWidth="1"/>
    <col min="4" max="4" width="28.19921875" customWidth="1"/>
    <col min="5" max="5" width="32.796875" customWidth="1"/>
    <col min="6" max="6" width="26.3984375" customWidth="1"/>
    <col min="7" max="7" width="38.59765625" customWidth="1"/>
    <col min="8" max="8" width="24.19921875" customWidth="1"/>
    <col min="9" max="9" width="18.796875" customWidth="1"/>
    <col min="10" max="10" width="18.19921875" customWidth="1"/>
    <col min="11" max="11" width="17.19921875" customWidth="1"/>
  </cols>
  <sheetData>
    <row r="1" spans="1:10" ht="31.5" customHeight="1">
      <c r="A1" s="18" t="str">
        <f>A!A5</f>
        <v>NATIONAL  HIGHWAY  SYSTEM  LENGTH - 2024</v>
      </c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>
      <c r="A2" s="19" t="s">
        <v>129</v>
      </c>
      <c r="B2" s="1"/>
      <c r="C2" s="1"/>
      <c r="D2" s="1"/>
      <c r="E2" s="1"/>
      <c r="F2" s="1"/>
      <c r="G2" s="1"/>
      <c r="H2" s="1"/>
      <c r="I2" s="1"/>
      <c r="J2" s="1"/>
    </row>
    <row r="3" spans="1:10" s="28" customFormat="1" ht="12" customHeight="1"/>
    <row r="4" spans="1:10" s="28" customFormat="1" ht="12" customHeight="1">
      <c r="A4" s="28" t="s">
        <v>130</v>
      </c>
    </row>
    <row r="5" spans="1:10" s="28" customFormat="1" ht="12" customHeight="1"/>
    <row r="6" spans="1:10" s="28" customFormat="1" ht="12" customHeight="1">
      <c r="A6" s="30" t="s">
        <v>131</v>
      </c>
      <c r="B6" s="79" t="s">
        <v>132</v>
      </c>
    </row>
    <row r="7" spans="1:10" s="28" customFormat="1" ht="12" customHeight="1">
      <c r="B7" s="28" t="s">
        <v>133</v>
      </c>
    </row>
    <row r="8" spans="1:10" s="28" customFormat="1" ht="12" customHeight="1">
      <c r="B8" s="28" t="s">
        <v>134</v>
      </c>
    </row>
    <row r="9" spans="1:10" s="28" customFormat="1" ht="12" customHeight="1">
      <c r="A9" s="29"/>
      <c r="B9" s="28" t="s">
        <v>135</v>
      </c>
    </row>
    <row r="10" spans="1:10" s="28" customFormat="1" ht="12" customHeight="1">
      <c r="A10" s="30" t="s">
        <v>136</v>
      </c>
      <c r="B10" s="75" t="s">
        <v>137</v>
      </c>
    </row>
    <row r="11" spans="1:10" s="28" customFormat="1" ht="12" customHeight="1"/>
    <row r="12" spans="1:10" s="28" customFormat="1" ht="12" customHeight="1"/>
    <row r="13" spans="1:10" s="28" customFormat="1" ht="12" customHeight="1"/>
    <row r="14" spans="1:10" s="28" customFormat="1" ht="12" customHeight="1"/>
    <row r="15" spans="1:10" s="28" customFormat="1" ht="12" customHeight="1"/>
    <row r="16" spans="1:10" s="28" customFormat="1" ht="12" customHeight="1"/>
    <row r="17" s="28" customFormat="1" ht="12" customHeight="1"/>
    <row r="18" s="28" customFormat="1" ht="12" customHeight="1"/>
    <row r="19" s="28" customFormat="1" ht="12" customHeight="1"/>
    <row r="20" s="28" customFormat="1" ht="12" customHeight="1"/>
    <row r="21" s="28" customFormat="1" ht="12" customHeight="1"/>
    <row r="22" s="28" customFormat="1" ht="12" customHeight="1"/>
    <row r="23" s="28" customFormat="1" ht="12" customHeight="1"/>
    <row r="24" s="28" customFormat="1" ht="12" customHeight="1"/>
    <row r="25" s="28" customFormat="1" ht="12" customHeight="1"/>
    <row r="26" s="28" customFormat="1" ht="12" customHeight="1"/>
    <row r="27" s="28" customFormat="1" ht="12" customHeight="1"/>
    <row r="28" s="28" customFormat="1" ht="12" customHeight="1"/>
    <row r="29" s="28" customFormat="1" ht="12" customHeight="1"/>
    <row r="30" s="28" customFormat="1" ht="12" customHeight="1"/>
    <row r="31" s="28" customFormat="1" ht="12" customHeight="1"/>
    <row r="32" s="28" customFormat="1" ht="12" customHeight="1"/>
    <row r="33" spans="1:1" s="28" customFormat="1" ht="12" customHeight="1"/>
    <row r="34" spans="1:1" s="28" customFormat="1" ht="12" customHeight="1"/>
    <row r="35" spans="1:1" s="28" customFormat="1" ht="12" customHeight="1"/>
    <row r="36" spans="1:1" s="28" customFormat="1" ht="12" customHeight="1"/>
    <row r="37" spans="1:1" s="28" customFormat="1" ht="12" customHeight="1"/>
    <row r="38" spans="1:1" s="28" customFormat="1" ht="12" customHeight="1"/>
    <row r="39" spans="1:1" ht="12.75">
      <c r="A39" s="28"/>
    </row>
  </sheetData>
  <phoneticPr fontId="0" type="noConversion"/>
  <pageMargins left="0.75" right="0.75" top="1" bottom="1" header="0.5" footer="0.5"/>
  <pageSetup scale="8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44A64032E7844991E4DFE007C7DF1" ma:contentTypeVersion="16" ma:contentTypeDescription="Create a new document." ma:contentTypeScope="" ma:versionID="69fe76ff0f2912477865b34682fc380c">
  <xsd:schema xmlns:xsd="http://www.w3.org/2001/XMLSchema" xmlns:xs="http://www.w3.org/2001/XMLSchema" xmlns:p="http://schemas.microsoft.com/office/2006/metadata/properties" xmlns:ns2="2a7997fd-1ce0-4d2c-8259-88bb130781cf" xmlns:ns3="5cdeb7ba-3f2c-4d4e-968e-6cb499a39ea8" targetNamespace="http://schemas.microsoft.com/office/2006/metadata/properties" ma:root="true" ma:fieldsID="c6858f59abe3cf375b4c5c497dfa856b" ns2:_="" ns3:_="">
    <xsd:import namespace="2a7997fd-1ce0-4d2c-8259-88bb130781cf"/>
    <xsd:import namespace="5cdeb7ba-3f2c-4d4e-968e-6cb499a39e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Rep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97fd-1ce0-4d2c-8259-88bb13078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Report" ma:index="23" nillable="true" ma:displayName="Report" ma:format="Dropdown" ma:internalName="Rep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b7ba-3f2c-4d4e-968e-6cb499a39e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c0fc9d-ee43-4aef-975a-402afdba6f72}" ma:internalName="TaxCatchAll" ma:showField="CatchAllData" ma:web="5cdeb7ba-3f2c-4d4e-968e-6cb499a39e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eb7ba-3f2c-4d4e-968e-6cb499a39ea8" xsi:nil="true"/>
    <lcf76f155ced4ddcb4097134ff3c332f xmlns="2a7997fd-1ce0-4d2c-8259-88bb130781cf">
      <Terms xmlns="http://schemas.microsoft.com/office/infopath/2007/PartnerControls"/>
    </lcf76f155ced4ddcb4097134ff3c332f>
    <Report xmlns="2a7997fd-1ce0-4d2c-8259-88bb130781cf" xsi:nil="true"/>
  </documentManagement>
</p:properties>
</file>

<file path=customXml/itemProps1.xml><?xml version="1.0" encoding="utf-8"?>
<ds:datastoreItem xmlns:ds="http://schemas.openxmlformats.org/officeDocument/2006/customXml" ds:itemID="{47BFFAF8-9901-426B-8064-81B413A9C544}"/>
</file>

<file path=customXml/itemProps2.xml><?xml version="1.0" encoding="utf-8"?>
<ds:datastoreItem xmlns:ds="http://schemas.openxmlformats.org/officeDocument/2006/customXml" ds:itemID="{C7603382-FFC4-4BEC-8B33-9C70EEC5E8BE}"/>
</file>

<file path=customXml/itemProps3.xml><?xml version="1.0" encoding="utf-8"?>
<ds:datastoreItem xmlns:ds="http://schemas.openxmlformats.org/officeDocument/2006/customXml" ds:itemID="{2ABE63F9-D328-498A-A508-24C4577306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Federal Highway Administration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Hasan, Syed CTR (FHWA)</dc:creator>
  <cp:keywords/>
  <dc:description/>
  <cp:lastModifiedBy>Austin, Rory (FHWA)</cp:lastModifiedBy>
  <cp:revision/>
  <dcterms:created xsi:type="dcterms:W3CDTF">2000-11-01T18:48:11Z</dcterms:created>
  <dcterms:modified xsi:type="dcterms:W3CDTF">2026-01-09T16:15:43Z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0x01010094944A64032E7844991E4DFE007C7DF1</vt:lpwstr>
  </property>
  <property fmtid="{D5CDD505-2E9C-101B-9397-08002B2CF9AE}" pid="3" name="MediaServiceImageTags">
    <vt:lpwstr/>
  </property>
</Properties>
</file>