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ata\lotus\Files\Hs\2024\final\"/>
    </mc:Choice>
  </mc:AlternateContent>
  <xr:revisionPtr revIDLastSave="0" documentId="8_{F591316D-463A-497B-A74C-909B6543339B}" xr6:coauthVersionLast="47" xr6:coauthVersionMax="47" xr10:uidLastSave="{00000000-0000-0000-0000-000000000000}"/>
  <bookViews>
    <workbookView xWindow="57480" yWindow="585" windowWidth="29040" windowHeight="15720" firstSheet="1" activeTab="1" xr2:uid="{00000000-000D-0000-FFFF-FFFF00000000}"/>
  </bookViews>
  <sheets>
    <sheet name="CRYSTAL_PERSIST" sheetId="4" state="veryHidden" r:id="rId1"/>
    <sheet name="A" sheetId="1" r:id="rId2"/>
    <sheet name="footnotes" sheetId="5" r:id="rId3"/>
  </sheets>
  <definedNames>
    <definedName name="Crystal_1_1_WEBI_DataGrid" hidden="1">A!$I$15:$R$66</definedName>
    <definedName name="Crystal_1_1_WEBI_HHeading" hidden="1">A!$I$14:$R$14</definedName>
    <definedName name="Crystal_1_1_WEBI_Table" hidden="1">A!$I$14:$R$66</definedName>
    <definedName name="_xlnm.Print_Area" localSheetId="1">A!$A$9:$H$69</definedName>
    <definedName name="SHEET1">A!$A$9:$H$68</definedName>
    <definedName name="SHEET2">A!$A$9:$H$69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<sst xmlns="http://schemas.openxmlformats.org/spreadsheetml/2006/main" count="263" uniqueCount="104">
  <si>
    <t>&lt;CrystalAddin Version="5" ConsolidateParameter="True" EnableRefreshOrder="False" Global_opt_FieldDisplay="0" WebServiceURL="http://bodip-p.fhwa.dot.gov/bodipp/dswsbobje/services/Session" CMSName="bodip-p"&gt;&lt;AddinModuleData ID="WEBI"&gt;&lt;Webi_documents&gt;&lt;Webi_do</t>
  </si>
  <si>
    <t>cument Connection_id="1" CUID="UnivCUID=AVO1ZUPJlGRPj_qs7h3RtnM" Document_name="HPMS_Summary" CurrentReportDrillActive="False" ReportPath="/DIP" HasPrompt="0" HasQueryContext="False" bHasPromptToBind="True"&gt;&lt;Container ContainerCUID="" ContainerKind="1"/&gt;&lt;q</t>
  </si>
  <si>
    <t>uery_specification&gt;&amp;lt;?xml version="1.0" encoding="utf-16"?&amp;gt;&amp;lt;QuerySpecification xmlns:xsi="http://www.w3.org/2001/XMLSchema-instance" xmlns:xsd="http://www.w3.org/2001/XMLSchema" d1p1:SamplingSize="0" d1p1:SamplingMode="None" xmlns:d1p1="http://quer</t>
  </si>
  <si>
    <t>y.businessobjects.com/2007/06/01"&amp;gt;  &amp;lt;QueryBase xsi:type="Query" ID="Combined Query 1" xmlns="http://query.businessobjects.com/2005"&amp;gt;    &amp;lt;QueryResult Key="UnivCUID=AVO1ZUPJlGRPj_qs7h3RtnM.DO4b"&amp;gt;      &amp;lt;Name&amp;gt;State Cd&amp;lt;/Name&amp;gt;    &amp;lt;/</t>
  </si>
  <si>
    <t>QueryResult&amp;gt;    &amp;lt;QueryResult Key="UnivCUID=AVO1ZUPJlGRPj_qs7h3RtnM.DO4d"&amp;gt;      &amp;lt;Name&amp;gt;State Name&amp;lt;/Name&amp;gt;    &amp;lt;/QueryResult&amp;gt;    &amp;lt;QueryResult Key="UnivCUID=AVO1ZUPJlGRPj_qs7h3RtnM.DO17d"&amp;gt;      &amp;lt;Name&amp;gt;RINT&amp;lt;/Name&amp;gt;    &amp;l</t>
  </si>
  <si>
    <t>t;/QueryResult&amp;gt;    &amp;lt;QueryResult Key="UnivCUID=AVO1ZUPJlGRPj_qs7h3RtnM.DO17c"&amp;gt;      &amp;lt;Name&amp;gt;ROTH&amp;lt;/Name&amp;gt;    &amp;lt;/QueryResult&amp;gt;    &amp;lt;QueryResult Key="UnivCUID=AVO1ZUPJlGRPj_qs7h3RtnM.DO17b"&amp;gt;      &amp;lt;Name&amp;gt;RTOT&amp;lt;/Name&amp;gt;    &amp;lt;</t>
  </si>
  <si>
    <t>/QueryResult&amp;gt;    &amp;lt;QueryResult Key="UnivCUID=AVO1ZUPJlGRPj_qs7h3RtnM.DO17a"&amp;gt;      &amp;lt;Name&amp;gt;UINT&amp;lt;/Name&amp;gt;    &amp;lt;/QueryResult&amp;gt;    &amp;lt;QueryResult Key="UnivCUID=AVO1ZUPJlGRPj_qs7h3RtnM.DO179"&amp;gt;      &amp;lt;Name&amp;gt;UOTH&amp;lt;/Name&amp;gt;    &amp;lt;/Q</t>
  </si>
  <si>
    <t>ueryResult&amp;gt;    &amp;lt;QueryResult Key="UnivCUID=AVO1ZUPJlGRPj_qs7h3RtnM.DO178"&amp;gt;      &amp;lt;Name&amp;gt;UTOT&amp;lt;/Name&amp;gt;    &amp;lt;/QueryResult&amp;gt;    &amp;lt;QueryResult Key="UnivCUID=AVO1ZUPJlGRPj_qs7h3RtnM.DO135"&amp;gt;      &amp;lt;Name&amp;gt;Data Extract Date&amp;lt;/Name&amp;gt</t>
  </si>
  <si>
    <t xml:space="preserve">;    &amp;lt;/QueryResult&amp;gt;    &amp;lt;QueryResult Key="UnivCUID=AVO1ZUPJlGRPj_qs7h3RtnM.DO50"&amp;gt;      &amp;lt;Name&amp;gt;Record Year&amp;lt;/Name&amp;gt;    &amp;lt;/QueryResult&amp;gt;    &amp;lt;QueryObjectSort Key="UnivCUID=AVO1ZUPJlGRPj_qs7h3RtnM.DO4b" SortType="ASCENDING"&amp;gt;      </t>
  </si>
  <si>
    <t>&amp;lt;Name&amp;gt;State Cd&amp;lt;/Name&amp;gt;    &amp;lt;/QueryObjectSort&amp;gt;    &amp;lt;QueryCondition QueryConditionOperator="And"&amp;gt;      &amp;lt;Item xsi:type="PreCondition" Key="UnivCUID=AVO1ZUPJlGRPj_qs7h3RtnM.DF18"&amp;gt;        &amp;lt;Name&amp;gt;HM49-Filter1&amp;lt;/Name&amp;gt;      &amp;lt</t>
  </si>
  <si>
    <t>;/Item&amp;gt;      &amp;lt;Item xsi:type="Filter" FilterOperator="Equal"&amp;gt;        &amp;lt;FilteredObject Key="UnivCUID=AVO1ZUPJlGRPj_qs7h3RtnM.DO50"&amp;gt;          &amp;lt;Name&amp;gt;Record Year&amp;lt;/Name&amp;gt;        &amp;lt;/FilteredObject&amp;gt;        &amp;lt;Operand xsi:type="Prompt</t>
  </si>
  <si>
    <t>" Order="0" d5p1:Optional="false" HasLov="true" KeepLastValues="false" Constrained="true" xmlns:d5p1="http://queryservice.dsws.businessobjects.com/2007/06/01"&amp;gt;          &amp;lt;Question&amp;gt;Select Record Year&amp;lt;/Question&amp;gt;        &amp;lt;/Operand&amp;gt;      &amp;lt</t>
  </si>
  <si>
    <t>;/Item&amp;gt;      &amp;lt;Item xsi:type="Filter" FilterOperator="Equal"&amp;gt;        &amp;lt;FilteredObject Key="UnivCUID=AVO1ZUPJlGRPj_qs7h3RtnM.DO5c"&amp;gt;          &amp;lt;Name&amp;gt;Currentrecordflag&amp;lt;/Name&amp;gt;        &amp;lt;/FilteredObject&amp;gt;        &amp;lt;Operand xsi:type="</t>
  </si>
  <si>
    <t>Values"&amp;gt;          &amp;lt;d1p1:NativeFreeValue xsi:type="xsd:double"&amp;gt;0&amp;lt;/d1p1:NativeFreeValue&amp;gt;        &amp;lt;/Operand&amp;gt;      &amp;lt;/Item&amp;gt;      &amp;lt;Item xsi:type="Filter" FilterOperator="Equal"&amp;gt;        &amp;lt;FilteredObject Key="UnivCUID=AVO1ZUPJlGRP</t>
  </si>
  <si>
    <t>j_qs7h3RtnM.DO12b"&amp;gt;          &amp;lt;Name&amp;gt;IsApprovedFlag&amp;lt;/Name&amp;gt;        &amp;lt;/FilteredObject&amp;gt;        &amp;lt;Operand xsi:type="Values"&amp;gt;          &amp;lt;d1p1:NativeFreeValue xsi:type="xsd:string"&amp;gt;N&amp;lt;/d1p1:NativeFreeValue&amp;gt;        &amp;lt;/Operand&amp;gt</t>
  </si>
  <si>
    <t>;      &amp;lt;/Item&amp;gt;    &amp;lt;/QueryCondition&amp;gt;  &amp;lt;/QueryBase&amp;gt;  &amp;lt;QueryProperty Name="DuplicatedRows" Activate="true" Value="false" xmlns="http://query.businessobjects.com/2005" /&amp;gt;  &amp;lt;QueryProperty Name="MaxFetchedTime" Activate="true" Value="-</t>
  </si>
  <si>
    <t>1" xmlns="http://query.businessobjects.com/2005" /&amp;gt;  &amp;lt;QueryProperty Name="MaxRowFetched" Activate="true" Value="-1" xmlns="http://query.businessobjects.com/2005" /&amp;gt;  &amp;lt;QueryProperty Name="DuplicateRowAggregation" Activate="false" Value="true" xm</t>
  </si>
  <si>
    <t>lns="http://query.businessobjects.com/2005" /&amp;gt;&amp;lt;/QuerySpecification&amp;gt;&lt;/query_specification&gt;&lt;Data_providers/&gt;&lt;Original_data_providers/&gt;&lt;prompts&gt;&lt;prompt promptName="Select Record Year" promptID="ROOT.0" valueType="0" PromptSetting="0" AllowMultipleVal</t>
  </si>
  <si>
    <t>ues="False" isOptional="False"&gt;&lt;currentPromptValues&gt;&lt;disreteValue type="2" value="2019" RowIndex=""/&gt;&lt;/currentPromptValues&gt;&lt;/prompt&gt;&lt;/prompts&gt;&lt;QueryContexts/&gt;&lt;WebiViews&gt;&lt;WebiView view_id="1" refresh_order="-1" part_UREF="" part_type="0" Conceal_data_when_s</t>
  </si>
  <si>
    <t>aving="False" Keep_user_format="True" Instance_by_user="False" Username="" Logon_User_Instance="False" Refresh_DB="True" Use_Report_Saved_Data="False" Use_specific_instance="False" specific_instance_cuid="" specific_instance_description="" Need_format="Fal</t>
  </si>
  <si>
    <t>se" Custom_view_name="HPMS_Summary document" Last_refresh_status="1" Last_refresh_description="An error occurred while opening the report. The report does not exist; you have insufficient rights to open the report; or you cannot make a connection to the Bu</t>
  </si>
  <si>
    <t>sinessObjects Web Service. (LO 02010)" Last_refresh_time="2020-10-5T10:19:54" Last_refresh_time_taken="4625"&gt;&lt;Regions&gt;&lt;Region name="HHeading" DataRowCount="1" DataColCount="10"&gt;&lt;LayoutManager LinkRows="False" LinkCols="False" Version="1.0" RegionName="HHea</t>
  </si>
  <si>
    <t>ding"&gt;&lt;CustomRows Axis="Row"/&gt;&lt;CustomColumns Axis="Column"/&gt;&lt;/LayoutManager&gt;&lt;/Region&gt;&lt;Region name="DataGrid" DataRowCount="52" DataColCount="10"&gt;&lt;LayoutManager LinkRows="False" LinkCols="True" Version="1.0" RegionName="DataGrid"&gt;&lt;CustomRows Axis="Row"/&gt;&lt;Cu</t>
  </si>
  <si>
    <t>stomColumns Axis="Column"/&gt;&lt;/LayoutManager&gt;&lt;/Region&gt;&lt;/Regions&gt;&lt;/WebiView&gt;&lt;/WebiViews&gt;&lt;PromptBindings/&gt;&lt;DataSourceParameterValues/&gt;&lt;/Webi_document&gt;&lt;/Webi_documents&gt;&lt;/AddinModuleData&gt;&lt;/CrystalAddin&gt;</t>
  </si>
  <si>
    <t>STRATEGIC  HIGHWAY  NETWORK  (STRAHNET)  LENGTH  - 2024 (1)</t>
  </si>
  <si>
    <t>MILES  BY  INTERSTATE  AND  NON-INTERSTATE</t>
  </si>
  <si>
    <t>October 17, 2025</t>
  </si>
  <si>
    <t>TABLE HM-49</t>
  </si>
  <si>
    <t>RURAL</t>
  </si>
  <si>
    <t>URBAN</t>
  </si>
  <si>
    <t>STATE</t>
  </si>
  <si>
    <t>INTERSTATE</t>
  </si>
  <si>
    <t>NON-INTERSTATE</t>
  </si>
  <si>
    <t>TOTAL</t>
  </si>
  <si>
    <t>State Cd</t>
  </si>
  <si>
    <t>State Name</t>
  </si>
  <si>
    <t>RINT</t>
  </si>
  <si>
    <t>ROTH</t>
  </si>
  <si>
    <t>RTOT</t>
  </si>
  <si>
    <t>UINT</t>
  </si>
  <si>
    <t>UOTH</t>
  </si>
  <si>
    <t>UTOT</t>
  </si>
  <si>
    <t>Data Extract Date</t>
  </si>
  <si>
    <t>Record Year</t>
  </si>
  <si>
    <t>Alabama</t>
  </si>
  <si>
    <t xml:space="preserve">September 30, 2020                                </t>
  </si>
  <si>
    <t>2019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</si>
  <si>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</si>
  <si>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</si>
  <si>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</si>
  <si>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</si>
  <si>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</si>
  <si>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</si>
  <si>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</si>
  <si>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</si>
  <si>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</si>
  <si>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</si>
  <si>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</si>
  <si>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</si>
  <si>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</si>
  <si>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</si>
  <si>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</si>
  <si>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</si>
  <si>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</si>
  <si>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</si>
  <si>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</si>
  <si>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</si>
  <si>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</si>
  <si>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</si>
  <si>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</si>
  <si>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</si>
  <si>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</si>
  <si>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</si>
  <si>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</si>
  <si>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</si>
  <si>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</si>
  <si>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</si>
  <si>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</si>
  <si>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</si>
  <si>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</si>
  <si>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</si>
  <si>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</si>
  <si>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</si>
  <si>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</si>
  <si>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</si>
  <si>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</si>
  <si>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</si>
  <si>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</si>
  <si>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</si>
  <si>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</si>
  <si>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</si>
  <si>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</si>
  <si>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</si>
  <si>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</si>
  <si>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</si>
  <si>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</si>
  <si>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</si>
  <si>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</si>
  <si>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</si>
  <si>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</si>
  <si>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HM-49  Footnotes Page:</t>
  </si>
  <si>
    <t>(1)</t>
  </si>
  <si>
    <t>The STRAHNET includes highways which are important to the United States strategic defense. They provide defense access, continuity, and emergency capabilities for the movement of</t>
  </si>
  <si>
    <t>personnel, materials, and equipment.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</si>
</sst>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 &quot;-&quot;"/>
  </numFmts>
  <fonts count="12">
    <font>
      <sz val="6"/>
      <name val="P-AVGARD"/>
    </font>
    <font>
      <b/>
      <sz val="24"/>
      <color indexed="8"/>
      <name val="Arial"/>
      <family val="2"/>
    </font>
    <font>
      <sz val="6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P-AVGARD"/>
    </font>
    <font>
      <sz val="10"/>
      <name val="Arial"/>
      <family val="2"/>
    </font>
    <font>
      <sz val="12"/>
      <name val="P-AVGARD"/>
    </font>
    <font>
      <sz val="9"/>
      <name val="P-AVGARD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</borders>
  <cellStyleXfs count="3">
    <xf numFmtId="0" fontId="0" fillId="2" borderId="0"/>
    <xf numFmtId="0" fontId="10" fillId="0" borderId="1" applyNumberFormat="0"/>
    <xf numFmtId="0" fontId="11" fillId="0" borderId="1" applyNumberFormat="0"/>
  </cellStyleXfs>
  <cellXfs count="42">
    <xf numFmtId="0" fontId="0" fillId="2" borderId="0" xfId="0" applyNumberFormat="1" applyFill="1"/>
    <xf numFmtId="0" fontId="2" fillId="2" borderId="0" xfId="0" applyNumberFormat="1" applyFont="1" applyFill="1"/>
    <xf numFmtId="0" fontId="5" fillId="2" borderId="0" xfId="0" applyNumberFormat="1" applyFont="1" applyFill="1"/>
    <xf numFmtId="0" fontId="4" fillId="2" borderId="2" xfId="0" applyNumberFormat="1" applyFont="1" applyFill="1" applyBorder="1"/>
    <xf numFmtId="0" fontId="4" fillId="2" borderId="3" xfId="0" applyNumberFormat="1" applyFont="1" applyFill="1" applyBorder="1"/>
    <xf numFmtId="0" fontId="0" fillId="2" borderId="0" xfId="0" applyFill="1"/>
    <xf numFmtId="164" fontId="3" fillId="2" borderId="0" xfId="0" applyNumberFormat="1" applyFont="1" applyFill="1" applyAlignment="1"/>
    <xf numFmtId="164" fontId="2" fillId="2" borderId="0" xfId="0" applyNumberFormat="1" applyFont="1" applyFill="1" applyAlignment="1"/>
    <xf numFmtId="164" fontId="4" fillId="2" borderId="0" xfId="0" applyNumberFormat="1" applyFont="1" applyFill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centerContinuous" vertical="center"/>
    </xf>
    <xf numFmtId="164" fontId="4" fillId="2" borderId="5" xfId="0" applyNumberFormat="1" applyFont="1" applyFill="1" applyBorder="1" applyAlignment="1">
      <alignment horizontal="centerContinuous" vertical="center"/>
    </xf>
    <xf numFmtId="164" fontId="4" fillId="2" borderId="6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0" xfId="0" applyFill="1"/>
    <xf numFmtId="0" fontId="11" fillId="0" borderId="1" xfId="2" quotePrefix="1" applyNumberFormat="1" applyFont="1" applyBorder="1" applyAlignment="1"/>
    <xf numFmtId="0" fontId="10" fillId="0" borderId="1" xfId="1" applyNumberFormat="1" applyFont="1" applyBorder="1" applyAlignment="1"/>
    <xf numFmtId="0" fontId="10" fillId="0" borderId="1" xfId="1" quotePrefix="1" applyNumberFormat="1" applyFont="1" applyBorder="1" applyAlignment="1"/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0" fillId="2" borderId="0" xfId="0" quotePrefix="1" applyNumberFormat="1" applyFill="1"/>
    <xf numFmtId="0" fontId="0" fillId="2" borderId="0" xfId="0"/>
    <xf numFmtId="0" fontId="6" fillId="2" borderId="0" xfId="0" applyFont="1"/>
    <xf numFmtId="49" fontId="7" fillId="2" borderId="0" xfId="0" applyNumberFormat="1" applyFont="1" applyAlignment="1">
      <alignment horizontal="right"/>
    </xf>
    <xf numFmtId="0" fontId="7" fillId="2" borderId="0" xfId="0" applyFont="1"/>
    <xf numFmtId="164" fontId="1" fillId="2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0" xfId="0" applyNumberFormat="1" applyFont="1" applyAlignment="1">
      <alignment horizontal="center" vertical="center"/>
    </xf>
  </cellXfs>
  <cellStyles count="3">
    <cellStyle name="Crystal Report Data" xfId="1" xr:uid="{00000000-0005-0000-0000-000000000000}"/>
    <cellStyle name="Crystal Report Field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V1:V24"/>
  <sheetViews>
    <sheetView workbookViewId="0"/>
  </sheetViews>
  <sheetFormatPr defaultRowHeight="8.25"/>
  <sheetData>
    <row r="1" spans="22:22">
      <c r="V1" s="33" t="s">
        <v>0</v>
      </c>
    </row>
    <row r="2" spans="22:22">
      <c r="V2" s="33" t="s">
        <v>1</v>
      </c>
    </row>
    <row r="3" spans="22:22">
      <c r="V3" s="33" t="s">
        <v>2</v>
      </c>
    </row>
    <row r="4" spans="22:22">
      <c r="V4" s="33" t="s">
        <v>3</v>
      </c>
    </row>
    <row r="5" spans="22:22">
      <c r="V5" s="33" t="s">
        <v>4</v>
      </c>
    </row>
    <row r="6" spans="22:22">
      <c r="V6" s="33" t="s">
        <v>5</v>
      </c>
    </row>
    <row r="7" spans="22:22">
      <c r="V7" s="33" t="s">
        <v>6</v>
      </c>
    </row>
    <row r="8" spans="22:22">
      <c r="V8" s="33" t="s">
        <v>7</v>
      </c>
    </row>
    <row r="9" spans="22:22">
      <c r="V9" s="33" t="s">
        <v>8</v>
      </c>
    </row>
    <row r="10" spans="22:22">
      <c r="V10" s="33" t="s">
        <v>9</v>
      </c>
    </row>
    <row r="11" spans="22:22">
      <c r="V11" s="33" t="s">
        <v>10</v>
      </c>
    </row>
    <row r="12" spans="22:22">
      <c r="V12" s="33" t="s">
        <v>11</v>
      </c>
    </row>
    <row r="13" spans="22:22">
      <c r="V13" s="33" t="s">
        <v>12</v>
      </c>
    </row>
    <row r="14" spans="22:22">
      <c r="V14" s="33" t="s">
        <v>13</v>
      </c>
    </row>
    <row r="15" spans="22:22">
      <c r="V15" s="33" t="s">
        <v>14</v>
      </c>
    </row>
    <row r="16" spans="22:22">
      <c r="V16" s="33" t="s">
        <v>15</v>
      </c>
    </row>
    <row r="17" spans="22:22">
      <c r="V17" s="33" t="s">
        <v>16</v>
      </c>
    </row>
    <row r="18" spans="22:22">
      <c r="V18" s="33" t="s">
        <v>17</v>
      </c>
    </row>
    <row r="19" spans="22:22">
      <c r="V19" s="33" t="s">
        <v>18</v>
      </c>
    </row>
    <row r="20" spans="22:22">
      <c r="V20" s="33" t="s">
        <v>19</v>
      </c>
    </row>
    <row r="21" spans="22:22">
      <c r="V21" s="33" t="s">
        <v>20</v>
      </c>
    </row>
    <row r="22" spans="22:22">
      <c r="V22" s="33" t="s">
        <v>21</v>
      </c>
    </row>
    <row r="23" spans="22:22">
      <c r="V23" s="33" t="s">
        <v>22</v>
      </c>
    </row>
    <row r="24" spans="22:22">
      <c r="V24" s="33" t="s">
        <v>23</v>
      </c>
    </row>
  </sheetData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IL121"/>
  <sheetViews>
    <sheetView showGridLines="0" showZeros="0" tabSelected="1" zoomScaleNormal="100" workbookViewId="0"/>
  </sheetViews>
  <sheetFormatPr defaultColWidth="6.59765625" defaultRowHeight="8.25"/>
  <cols>
    <col min="1" max="1" width="49.3984375" style="1" customWidth="1"/>
    <col min="2" max="2" width="34.19921875" style="1" customWidth="1"/>
    <col min="3" max="3" width="36" style="1" customWidth="1"/>
    <col min="4" max="4" width="30.19921875" style="1" customWidth="1"/>
    <col min="5" max="5" width="29.19921875" style="1" customWidth="1"/>
    <col min="6" max="6" width="35.796875" style="1" customWidth="1"/>
    <col min="7" max="7" width="32.19921875" style="1" customWidth="1"/>
    <col min="8" max="8" width="36.3984375" style="1" customWidth="1"/>
    <col min="9" max="9" width="16.59765625" style="1" hidden="1" customWidth="1"/>
    <col min="10" max="10" width="27.796875" style="1" hidden="1" customWidth="1"/>
    <col min="11" max="11" width="15.796875" style="1" hidden="1" customWidth="1"/>
    <col min="12" max="13" width="11.59765625" style="1" hidden="1" customWidth="1"/>
    <col min="14" max="14" width="15.796875" style="1" hidden="1" customWidth="1"/>
    <col min="15" max="16" width="11.59765625" style="1" hidden="1" customWidth="1"/>
    <col min="17" max="17" width="50.3984375" style="1" hidden="1" customWidth="1"/>
    <col min="18" max="18" width="0" style="1" hidden="1" customWidth="1"/>
    <col min="19" max="19" width="6.59765625" style="1" customWidth="1"/>
    <col min="20" max="16384" width="6.59765625" style="1"/>
  </cols>
  <sheetData>
    <row r="9" spans="1:246" ht="24.95" customHeight="1">
      <c r="A9" s="39" t="s">
        <v>24</v>
      </c>
      <c r="B9" s="39"/>
      <c r="C9" s="39"/>
      <c r="D9" s="39"/>
      <c r="E9" s="39"/>
      <c r="F9" s="39"/>
      <c r="G9" s="39"/>
      <c r="H9" s="39"/>
    </row>
    <row r="10" spans="1:246" ht="20.100000000000001" customHeight="1">
      <c r="A10" s="40" t="s">
        <v>25</v>
      </c>
      <c r="B10" s="40"/>
      <c r="C10" s="40"/>
      <c r="D10" s="40"/>
      <c r="E10" s="40"/>
      <c r="F10" s="40"/>
      <c r="G10" s="40"/>
      <c r="H10" s="40"/>
    </row>
    <row r="11" spans="1:246" ht="22.5" customHeight="1">
      <c r="A11" s="6"/>
      <c r="B11" s="7"/>
      <c r="C11" s="7"/>
      <c r="D11" s="7"/>
      <c r="E11" s="7"/>
      <c r="F11" s="7"/>
      <c r="G11" s="7"/>
      <c r="H11" s="7"/>
    </row>
    <row r="12" spans="1:246" ht="15" customHeight="1">
      <c r="A12" s="8" t="s">
        <v>26</v>
      </c>
      <c r="B12" s="8"/>
      <c r="C12" s="8"/>
      <c r="D12" s="8"/>
      <c r="E12" s="8"/>
      <c r="F12" s="8"/>
      <c r="G12" s="8"/>
      <c r="H12" s="9" t="s">
        <v>27</v>
      </c>
    </row>
    <row r="13" spans="1:246" ht="20.100000000000001" customHeight="1">
      <c r="A13" s="25"/>
      <c r="B13" s="10" t="s">
        <v>28</v>
      </c>
      <c r="C13" s="10"/>
      <c r="D13" s="11"/>
      <c r="E13" s="10" t="s">
        <v>29</v>
      </c>
      <c r="F13" s="10"/>
      <c r="G13" s="11"/>
      <c r="H13" s="12"/>
    </row>
    <row r="14" spans="1:246" ht="15">
      <c r="A14" s="24" t="s">
        <v>30</v>
      </c>
      <c r="B14" s="13" t="s">
        <v>31</v>
      </c>
      <c r="C14" s="13" t="s">
        <v>32</v>
      </c>
      <c r="D14" s="14" t="s">
        <v>33</v>
      </c>
      <c r="E14" s="13" t="s">
        <v>31</v>
      </c>
      <c r="F14" s="13" t="s">
        <v>32</v>
      </c>
      <c r="G14" s="14" t="s">
        <v>33</v>
      </c>
      <c r="H14" s="13" t="s">
        <v>33</v>
      </c>
      <c r="I14" s="21" t="s">
        <v>34</v>
      </c>
      <c r="J14" s="21" t="s">
        <v>35</v>
      </c>
      <c r="K14" s="21" t="s">
        <v>36</v>
      </c>
      <c r="L14" s="21" t="s">
        <v>37</v>
      </c>
      <c r="M14" s="21" t="s">
        <v>38</v>
      </c>
      <c r="N14" s="21" t="s">
        <v>39</v>
      </c>
      <c r="O14" s="21" t="s">
        <v>40</v>
      </c>
      <c r="P14" s="21" t="s">
        <v>41</v>
      </c>
      <c r="Q14" s="21" t="s">
        <v>42</v>
      </c>
      <c r="R14" s="21" t="s">
        <v>43</v>
      </c>
    </row>
    <row r="15" spans="1:246" ht="15">
      <c r="A15" s="26" t="s">
        <v>44</v>
      </c>
      <c r="B15" s="17">
        <v>568.59969999999998</v>
      </c>
      <c r="C15" s="17">
        <v>626.67550000000006</v>
      </c>
      <c r="D15" s="16">
        <v>1195.2752</v>
      </c>
      <c r="E15" s="17">
        <v>434.94510000000002</v>
      </c>
      <c r="F15" s="17">
        <v>308.95530000000002</v>
      </c>
      <c r="G15" s="18">
        <v>743.90039999999999</v>
      </c>
      <c r="H15" s="15">
        <v>1939.1756</v>
      </c>
      <c r="I15" s="22">
        <v>1</v>
      </c>
      <c r="J15" s="23" t="s">
        <v>44</v>
      </c>
      <c r="K15" s="22">
        <v>570.62400000000002</v>
      </c>
      <c r="L15" s="22">
        <v>625.93499999999995</v>
      </c>
      <c r="M15" s="22">
        <v>1196.559</v>
      </c>
      <c r="N15" s="22">
        <v>433.03899999999999</v>
      </c>
      <c r="O15" s="22">
        <v>310.04399999999998</v>
      </c>
      <c r="P15" s="22">
        <v>743.08299999999997</v>
      </c>
      <c r="Q15" s="23" t="s">
        <v>45</v>
      </c>
      <c r="R15" s="23" t="s">
        <v>46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15">
      <c r="A16" s="26" t="s">
        <v>47</v>
      </c>
      <c r="B16" s="17">
        <v>998.18290000000002</v>
      </c>
      <c r="C16" s="17">
        <v>291.27210000000002</v>
      </c>
      <c r="D16" s="16">
        <v>1289.4549999999999</v>
      </c>
      <c r="E16" s="17">
        <v>82.024199999999993</v>
      </c>
      <c r="F16" s="17">
        <v>4.3746999999999998</v>
      </c>
      <c r="G16" s="16">
        <v>86.398899999999998</v>
      </c>
      <c r="H16" s="15">
        <v>1375.8539000000001</v>
      </c>
      <c r="I16" s="22">
        <v>2</v>
      </c>
      <c r="J16" s="23" t="s">
        <v>47</v>
      </c>
      <c r="K16" s="22">
        <v>1001.501</v>
      </c>
      <c r="L16" s="22">
        <v>291.37200000000001</v>
      </c>
      <c r="M16" s="22">
        <v>1292.873</v>
      </c>
      <c r="N16" s="22">
        <v>78.727000000000004</v>
      </c>
      <c r="O16" s="22">
        <v>5.4039999999999999</v>
      </c>
      <c r="P16" s="22">
        <v>84.131</v>
      </c>
      <c r="Q16" s="23" t="s">
        <v>45</v>
      </c>
      <c r="R16" s="23" t="s">
        <v>46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15">
      <c r="A17" s="26" t="s">
        <v>48</v>
      </c>
      <c r="B17" s="17">
        <v>933.14880000000005</v>
      </c>
      <c r="C17" s="17">
        <v>259.7002</v>
      </c>
      <c r="D17" s="16">
        <v>1192.8489999999999</v>
      </c>
      <c r="E17" s="17">
        <v>235.42609999999999</v>
      </c>
      <c r="F17" s="17">
        <v>34.481299999999997</v>
      </c>
      <c r="G17" s="16">
        <v>269.9074</v>
      </c>
      <c r="H17" s="15">
        <v>1462.7564</v>
      </c>
      <c r="I17" s="22">
        <v>4</v>
      </c>
      <c r="J17" s="23" t="s">
        <v>48</v>
      </c>
      <c r="K17" s="22">
        <v>916.173</v>
      </c>
      <c r="L17" s="22">
        <v>263.59199999999998</v>
      </c>
      <c r="M17" s="22">
        <v>1175.115</v>
      </c>
      <c r="N17" s="22">
        <v>252.40199999999999</v>
      </c>
      <c r="O17" s="22">
        <v>35.165999999999997</v>
      </c>
      <c r="P17" s="22">
        <v>271.072</v>
      </c>
      <c r="Q17" s="23" t="s">
        <v>45</v>
      </c>
      <c r="R17" s="23" t="s">
        <v>46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15">
      <c r="A18" s="27" t="s">
        <v>49</v>
      </c>
      <c r="B18" s="24">
        <v>429.57</v>
      </c>
      <c r="C18" s="24">
        <v>300.72199999999998</v>
      </c>
      <c r="D18" s="14">
        <v>730.29200000000003</v>
      </c>
      <c r="E18" s="24">
        <v>338.32900000000001</v>
      </c>
      <c r="F18" s="24">
        <v>54.601999999999997</v>
      </c>
      <c r="G18" s="14">
        <v>392.93099999999998</v>
      </c>
      <c r="H18" s="13">
        <v>1123.223</v>
      </c>
      <c r="I18" s="22">
        <v>5</v>
      </c>
      <c r="J18" s="23" t="s">
        <v>49</v>
      </c>
      <c r="K18" s="22">
        <v>438.90499999999997</v>
      </c>
      <c r="L18" s="22">
        <v>301.327</v>
      </c>
      <c r="M18" s="22">
        <v>740.23199999999997</v>
      </c>
      <c r="N18" s="22">
        <v>310.20699999999999</v>
      </c>
      <c r="O18" s="22">
        <v>59.063000000000002</v>
      </c>
      <c r="P18" s="22">
        <v>366.67</v>
      </c>
      <c r="Q18" s="23" t="s">
        <v>45</v>
      </c>
      <c r="R18" s="23" t="s">
        <v>46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15">
      <c r="A19" s="26" t="s">
        <v>50</v>
      </c>
      <c r="B19" s="17">
        <v>1199.5395000000001</v>
      </c>
      <c r="C19" s="17">
        <v>1242.0426</v>
      </c>
      <c r="D19" s="16">
        <v>2441.5821000000001</v>
      </c>
      <c r="E19" s="17">
        <v>1255.6889000000001</v>
      </c>
      <c r="F19" s="17">
        <v>836.46190000000001</v>
      </c>
      <c r="G19" s="16">
        <v>2092.1507999999999</v>
      </c>
      <c r="H19" s="15">
        <v>4533.7329</v>
      </c>
      <c r="I19" s="22">
        <v>6</v>
      </c>
      <c r="J19" s="23" t="s">
        <v>50</v>
      </c>
      <c r="K19" s="22">
        <v>1214.297</v>
      </c>
      <c r="L19" s="22">
        <v>0</v>
      </c>
      <c r="M19" s="22">
        <v>0</v>
      </c>
      <c r="N19" s="22">
        <v>1242.3030000000001</v>
      </c>
      <c r="O19" s="22">
        <v>0</v>
      </c>
      <c r="P19" s="22">
        <v>0</v>
      </c>
      <c r="Q19" s="23" t="s">
        <v>45</v>
      </c>
      <c r="R19" s="23" t="s">
        <v>46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15">
      <c r="A20" s="26" t="s">
        <v>51</v>
      </c>
      <c r="B20" s="17">
        <v>618.745</v>
      </c>
      <c r="C20" s="17">
        <v>24.611000000000001</v>
      </c>
      <c r="D20" s="16">
        <v>643.35599999999999</v>
      </c>
      <c r="E20" s="17">
        <v>333.09699999999998</v>
      </c>
      <c r="F20" s="17">
        <v>33.222000000000001</v>
      </c>
      <c r="G20" s="16">
        <v>366.31900000000002</v>
      </c>
      <c r="H20" s="15">
        <v>1009.675</v>
      </c>
      <c r="I20" s="22">
        <v>8</v>
      </c>
      <c r="J20" s="23" t="s">
        <v>51</v>
      </c>
      <c r="K20" s="22">
        <v>648.12099999999998</v>
      </c>
      <c r="L20" s="22">
        <v>27.747</v>
      </c>
      <c r="M20" s="22">
        <v>675.86800000000005</v>
      </c>
      <c r="N20" s="22">
        <v>303.71800000000002</v>
      </c>
      <c r="O20" s="22">
        <v>30.085999999999999</v>
      </c>
      <c r="P20" s="22">
        <v>333.80399999999997</v>
      </c>
      <c r="Q20" s="23" t="s">
        <v>45</v>
      </c>
      <c r="R20" s="23" t="s">
        <v>46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15">
      <c r="A21" s="26" t="s">
        <v>52</v>
      </c>
      <c r="B21" s="17">
        <v>29.51</v>
      </c>
      <c r="C21" s="17">
        <v>0</v>
      </c>
      <c r="D21" s="16">
        <v>29.51</v>
      </c>
      <c r="E21" s="17">
        <v>316.83</v>
      </c>
      <c r="F21" s="17">
        <v>2.4700000000000002</v>
      </c>
      <c r="G21" s="16">
        <v>319.3</v>
      </c>
      <c r="H21" s="15">
        <v>348.81</v>
      </c>
      <c r="I21" s="22">
        <v>9</v>
      </c>
      <c r="J21" s="23" t="s">
        <v>52</v>
      </c>
      <c r="K21" s="22">
        <v>28.74</v>
      </c>
      <c r="L21" s="22">
        <v>0</v>
      </c>
      <c r="M21" s="22">
        <v>28.74</v>
      </c>
      <c r="N21" s="22">
        <v>317.60000000000002</v>
      </c>
      <c r="O21" s="22">
        <v>2.4700000000000002</v>
      </c>
      <c r="P21" s="22">
        <v>320.07</v>
      </c>
      <c r="Q21" s="23" t="s">
        <v>45</v>
      </c>
      <c r="R21" s="23" t="s">
        <v>46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15">
      <c r="A22" s="27" t="s">
        <v>53</v>
      </c>
      <c r="B22" s="24">
        <v>0</v>
      </c>
      <c r="C22" s="24">
        <v>26.84</v>
      </c>
      <c r="D22" s="14">
        <v>26.84</v>
      </c>
      <c r="E22" s="24">
        <v>40.61</v>
      </c>
      <c r="F22" s="24">
        <v>33.659999999999997</v>
      </c>
      <c r="G22" s="14">
        <v>74.27</v>
      </c>
      <c r="H22" s="13">
        <v>101.11</v>
      </c>
      <c r="I22" s="22">
        <v>10</v>
      </c>
      <c r="J22" s="23" t="s">
        <v>53</v>
      </c>
      <c r="K22" s="22">
        <v>0</v>
      </c>
      <c r="L22" s="22">
        <v>13.49</v>
      </c>
      <c r="M22" s="22">
        <v>13.49</v>
      </c>
      <c r="N22" s="22">
        <v>40.61</v>
      </c>
      <c r="O22" s="22">
        <v>32.08</v>
      </c>
      <c r="P22" s="22">
        <v>72.69</v>
      </c>
      <c r="Q22" s="23" t="s">
        <v>45</v>
      </c>
      <c r="R22" s="23" t="s">
        <v>46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15">
      <c r="A23" s="26" t="s">
        <v>54</v>
      </c>
      <c r="B23" s="17">
        <v>0</v>
      </c>
      <c r="C23" s="17">
        <v>0</v>
      </c>
      <c r="D23" s="16">
        <v>0</v>
      </c>
      <c r="E23" s="17">
        <v>11.824999999999999</v>
      </c>
      <c r="F23" s="17">
        <v>0.44330000000000003</v>
      </c>
      <c r="G23" s="16">
        <v>12.2683</v>
      </c>
      <c r="H23" s="15">
        <v>12.2683</v>
      </c>
      <c r="I23" s="22">
        <v>11</v>
      </c>
      <c r="J23" s="23" t="s">
        <v>54</v>
      </c>
      <c r="K23" s="22">
        <v>0</v>
      </c>
      <c r="L23" s="22">
        <v>0</v>
      </c>
      <c r="M23" s="22">
        <v>0</v>
      </c>
      <c r="N23" s="22">
        <v>11.821999999999999</v>
      </c>
      <c r="O23" s="22">
        <v>8.2639999999999993</v>
      </c>
      <c r="P23" s="22">
        <v>10.788</v>
      </c>
      <c r="Q23" s="23" t="s">
        <v>45</v>
      </c>
      <c r="R23" s="23" t="s">
        <v>46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15">
      <c r="A24" s="26" t="s">
        <v>55</v>
      </c>
      <c r="B24" s="17">
        <v>661.452</v>
      </c>
      <c r="C24" s="17">
        <v>165.864</v>
      </c>
      <c r="D24" s="16">
        <v>827.31600000000003</v>
      </c>
      <c r="E24" s="17">
        <v>833.68600000000004</v>
      </c>
      <c r="F24" s="17">
        <v>315.36500000000001</v>
      </c>
      <c r="G24" s="16">
        <v>1149.0509999999999</v>
      </c>
      <c r="H24" s="15">
        <v>1976.367</v>
      </c>
      <c r="I24" s="22">
        <v>12</v>
      </c>
      <c r="J24" s="23" t="s">
        <v>55</v>
      </c>
      <c r="K24" s="22">
        <v>717.26700000000005</v>
      </c>
      <c r="L24" s="22">
        <v>228.78</v>
      </c>
      <c r="M24" s="22">
        <v>946.04700000000003</v>
      </c>
      <c r="N24" s="22">
        <v>777.99099999999999</v>
      </c>
      <c r="O24" s="22">
        <v>324.58300000000003</v>
      </c>
      <c r="P24" s="22">
        <v>1102.5740000000001</v>
      </c>
      <c r="Q24" s="23" t="s">
        <v>45</v>
      </c>
      <c r="R24" s="23" t="s">
        <v>46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15">
      <c r="A25" s="26" t="s">
        <v>56</v>
      </c>
      <c r="B25" s="17">
        <v>648.84969999999998</v>
      </c>
      <c r="C25" s="17">
        <v>743.30830000000003</v>
      </c>
      <c r="D25" s="16">
        <v>1392.1579999999999</v>
      </c>
      <c r="E25" s="17">
        <v>598.2165</v>
      </c>
      <c r="F25" s="17">
        <v>214.54060000000001</v>
      </c>
      <c r="G25" s="16">
        <v>812.75710000000004</v>
      </c>
      <c r="H25" s="15">
        <v>2204.9151000000002</v>
      </c>
      <c r="I25" s="22">
        <v>13</v>
      </c>
      <c r="J25" s="23" t="s">
        <v>56</v>
      </c>
      <c r="K25" s="22">
        <v>537.322</v>
      </c>
      <c r="L25" s="22">
        <v>660.38900000000001</v>
      </c>
      <c r="M25" s="22">
        <v>1197.711</v>
      </c>
      <c r="N25" s="22">
        <v>709.73500000000001</v>
      </c>
      <c r="O25" s="22">
        <v>293.95499999999998</v>
      </c>
      <c r="P25" s="22">
        <v>1003.689</v>
      </c>
      <c r="Q25" s="23" t="s">
        <v>45</v>
      </c>
      <c r="R25" s="23" t="s">
        <v>46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15">
      <c r="A26" s="27" t="s">
        <v>57</v>
      </c>
      <c r="B26" s="24">
        <v>5.7</v>
      </c>
      <c r="C26" s="24">
        <v>7.5170000000000003</v>
      </c>
      <c r="D26" s="14">
        <v>13.217000000000001</v>
      </c>
      <c r="E26" s="24">
        <v>49.158999999999999</v>
      </c>
      <c r="F26" s="24">
        <v>82.69</v>
      </c>
      <c r="G26" s="14">
        <v>131.84899999999999</v>
      </c>
      <c r="H26" s="13">
        <v>145.066</v>
      </c>
      <c r="I26" s="22">
        <v>15</v>
      </c>
      <c r="J26" s="23" t="s">
        <v>57</v>
      </c>
      <c r="K26" s="22">
        <v>0</v>
      </c>
      <c r="L26" s="22">
        <v>10.709</v>
      </c>
      <c r="M26" s="22">
        <v>10.709</v>
      </c>
      <c r="N26" s="22">
        <v>54.859000000000002</v>
      </c>
      <c r="O26" s="22">
        <v>79.498000000000005</v>
      </c>
      <c r="P26" s="22">
        <v>134.357</v>
      </c>
      <c r="Q26" s="23" t="s">
        <v>45</v>
      </c>
      <c r="R26" s="23" t="s">
        <v>46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</row>
    <row r="27" spans="1:246" ht="15">
      <c r="A27" s="26" t="s">
        <v>58</v>
      </c>
      <c r="B27" s="17">
        <v>516.97159999999997</v>
      </c>
      <c r="C27" s="17">
        <v>111.47150000000001</v>
      </c>
      <c r="D27" s="16">
        <v>628.44309999999996</v>
      </c>
      <c r="E27" s="17">
        <v>94.982699999999994</v>
      </c>
      <c r="F27" s="17">
        <v>16.6023</v>
      </c>
      <c r="G27" s="16">
        <v>111.58499999999999</v>
      </c>
      <c r="H27" s="15">
        <v>740.02809999999999</v>
      </c>
      <c r="I27" s="22">
        <v>16</v>
      </c>
      <c r="J27" s="23" t="s">
        <v>58</v>
      </c>
      <c r="K27" s="22">
        <v>519.44899999999996</v>
      </c>
      <c r="L27" s="22">
        <v>112.759</v>
      </c>
      <c r="M27" s="22">
        <v>632.20799999999997</v>
      </c>
      <c r="N27" s="22">
        <v>91.768000000000001</v>
      </c>
      <c r="O27" s="22">
        <v>16.738</v>
      </c>
      <c r="P27" s="22">
        <v>108.506</v>
      </c>
      <c r="Q27" s="23" t="s">
        <v>45</v>
      </c>
      <c r="R27" s="23" t="s">
        <v>46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</row>
    <row r="28" spans="1:246" ht="15">
      <c r="A28" s="26" t="s">
        <v>59</v>
      </c>
      <c r="B28" s="17">
        <v>1227.93</v>
      </c>
      <c r="C28" s="17">
        <v>0</v>
      </c>
      <c r="D28" s="16">
        <v>1227.93</v>
      </c>
      <c r="E28" s="17">
        <v>957.54</v>
      </c>
      <c r="F28" s="17">
        <v>11.69</v>
      </c>
      <c r="G28" s="16">
        <v>969.23</v>
      </c>
      <c r="H28" s="15">
        <v>2197.16</v>
      </c>
      <c r="I28" s="22">
        <v>17</v>
      </c>
      <c r="J28" s="23" t="s">
        <v>59</v>
      </c>
      <c r="K28" s="22">
        <v>1243.3399999999999</v>
      </c>
      <c r="L28" s="22">
        <v>0</v>
      </c>
      <c r="M28" s="22">
        <v>1243.3399999999999</v>
      </c>
      <c r="N28" s="22">
        <v>941.7</v>
      </c>
      <c r="O28" s="22">
        <v>11.69</v>
      </c>
      <c r="P28" s="22">
        <v>953.39</v>
      </c>
      <c r="Q28" s="23" t="s">
        <v>45</v>
      </c>
      <c r="R28" s="23" t="s">
        <v>46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</row>
    <row r="29" spans="1:246" ht="15">
      <c r="A29" s="26" t="s">
        <v>60</v>
      </c>
      <c r="B29" s="17">
        <v>827.68560000000002</v>
      </c>
      <c r="C29" s="17">
        <v>58.476399999999998</v>
      </c>
      <c r="D29" s="16">
        <v>886.16200000000003</v>
      </c>
      <c r="E29" s="17">
        <v>492.48719999999997</v>
      </c>
      <c r="F29" s="17">
        <v>7.3620000000000001</v>
      </c>
      <c r="G29" s="16">
        <v>499.8492</v>
      </c>
      <c r="H29" s="15">
        <v>1386.0111999999999</v>
      </c>
      <c r="I29" s="22">
        <v>18</v>
      </c>
      <c r="J29" s="23" t="s">
        <v>60</v>
      </c>
      <c r="K29" s="22">
        <v>784.79</v>
      </c>
      <c r="L29" s="22">
        <v>58.155000000000001</v>
      </c>
      <c r="M29" s="22">
        <v>717.09400000000005</v>
      </c>
      <c r="N29" s="22">
        <v>492.76</v>
      </c>
      <c r="O29" s="22">
        <v>4.008</v>
      </c>
      <c r="P29" s="22">
        <v>458.86099999999999</v>
      </c>
      <c r="Q29" s="23" t="s">
        <v>45</v>
      </c>
      <c r="R29" s="23" t="s">
        <v>46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</row>
    <row r="30" spans="1:246" ht="15">
      <c r="A30" s="27" t="s">
        <v>61</v>
      </c>
      <c r="B30" s="24">
        <v>596.7079</v>
      </c>
      <c r="C30" s="24">
        <v>3.2050000000000001</v>
      </c>
      <c r="D30" s="14">
        <v>599.91290000000004</v>
      </c>
      <c r="E30" s="24">
        <v>191.8082</v>
      </c>
      <c r="F30" s="24">
        <v>10.308999999999999</v>
      </c>
      <c r="G30" s="14">
        <v>202.1172</v>
      </c>
      <c r="H30" s="13">
        <v>802.03009999999995</v>
      </c>
      <c r="I30" s="22">
        <v>19</v>
      </c>
      <c r="J30" s="23" t="s">
        <v>61</v>
      </c>
      <c r="K30" s="22">
        <v>614.41899999999998</v>
      </c>
      <c r="L30" s="22">
        <v>3.1309999999999998</v>
      </c>
      <c r="M30" s="22">
        <v>613.53899999999999</v>
      </c>
      <c r="N30" s="22">
        <v>186.36500000000001</v>
      </c>
      <c r="O30" s="22">
        <v>0</v>
      </c>
      <c r="P30" s="22">
        <v>174.65899999999999</v>
      </c>
      <c r="Q30" s="23" t="s">
        <v>45</v>
      </c>
      <c r="R30" s="23" t="s">
        <v>46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</row>
    <row r="31" spans="1:246" ht="15">
      <c r="A31" s="26" t="s">
        <v>62</v>
      </c>
      <c r="B31" s="17">
        <v>624.3723</v>
      </c>
      <c r="C31" s="17">
        <v>0</v>
      </c>
      <c r="D31" s="16">
        <v>624.3723</v>
      </c>
      <c r="E31" s="17">
        <v>252.52760000000001</v>
      </c>
      <c r="F31" s="17">
        <v>18.238</v>
      </c>
      <c r="G31" s="16">
        <v>270.76560000000001</v>
      </c>
      <c r="H31" s="15">
        <v>895.13789999999995</v>
      </c>
      <c r="I31" s="22">
        <v>20</v>
      </c>
      <c r="J31" s="23" t="s">
        <v>62</v>
      </c>
      <c r="K31" s="22">
        <v>640.19000000000005</v>
      </c>
      <c r="L31" s="22">
        <v>3.1989999999999998</v>
      </c>
      <c r="M31" s="22">
        <v>643.38900000000001</v>
      </c>
      <c r="N31" s="22">
        <v>235.131</v>
      </c>
      <c r="O31" s="22">
        <v>15.039</v>
      </c>
      <c r="P31" s="22">
        <v>250.17</v>
      </c>
      <c r="Q31" s="23" t="s">
        <v>45</v>
      </c>
      <c r="R31" s="23" t="s">
        <v>46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</row>
    <row r="32" spans="1:246" ht="15">
      <c r="A32" s="26" t="s">
        <v>63</v>
      </c>
      <c r="B32" s="17">
        <v>742.89499999999998</v>
      </c>
      <c r="C32" s="17">
        <v>13.164</v>
      </c>
      <c r="D32" s="16">
        <v>756.05899999999997</v>
      </c>
      <c r="E32" s="17">
        <v>254.86600000000001</v>
      </c>
      <c r="F32" s="17">
        <v>16.559000000000001</v>
      </c>
      <c r="G32" s="16">
        <v>271.42500000000001</v>
      </c>
      <c r="H32" s="15">
        <v>1027.4839999999999</v>
      </c>
      <c r="I32" s="22">
        <v>21</v>
      </c>
      <c r="J32" s="23" t="s">
        <v>63</v>
      </c>
      <c r="K32" s="22">
        <v>711.13199999999995</v>
      </c>
      <c r="L32" s="22">
        <v>13.164</v>
      </c>
      <c r="M32" s="22">
        <v>563.1</v>
      </c>
      <c r="N32" s="22">
        <v>232.512</v>
      </c>
      <c r="O32" s="22">
        <v>15.448</v>
      </c>
      <c r="P32" s="22">
        <v>227.9</v>
      </c>
      <c r="Q32" s="23" t="s">
        <v>45</v>
      </c>
      <c r="R32" s="23" t="s">
        <v>46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</row>
    <row r="33" spans="1:246" ht="15">
      <c r="A33" s="26" t="s">
        <v>64</v>
      </c>
      <c r="B33" s="17">
        <v>527.59619999999995</v>
      </c>
      <c r="C33" s="17">
        <v>139.5017</v>
      </c>
      <c r="D33" s="16">
        <v>667.09789999999998</v>
      </c>
      <c r="E33" s="17">
        <v>416.81540000000001</v>
      </c>
      <c r="F33" s="17">
        <v>57.280900000000003</v>
      </c>
      <c r="G33" s="16">
        <v>474.09629999999999</v>
      </c>
      <c r="H33" s="15">
        <v>1141.1941999999999</v>
      </c>
      <c r="I33" s="22">
        <v>22</v>
      </c>
      <c r="J33" s="23" t="s">
        <v>64</v>
      </c>
      <c r="K33" s="22">
        <v>529.29499999999996</v>
      </c>
      <c r="L33" s="22">
        <v>135.34299999999999</v>
      </c>
      <c r="M33" s="22">
        <v>662.97199999999998</v>
      </c>
      <c r="N33" s="22">
        <v>413.44200000000001</v>
      </c>
      <c r="O33" s="22">
        <v>55.146000000000001</v>
      </c>
      <c r="P33" s="22">
        <v>460.53100000000001</v>
      </c>
      <c r="Q33" s="23" t="s">
        <v>45</v>
      </c>
      <c r="R33" s="23" t="s">
        <v>46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</row>
    <row r="34" spans="1:246" ht="15">
      <c r="A34" s="27" t="s">
        <v>65</v>
      </c>
      <c r="B34" s="24">
        <v>256.58</v>
      </c>
      <c r="C34" s="24">
        <v>0</v>
      </c>
      <c r="D34" s="14">
        <v>256.58</v>
      </c>
      <c r="E34" s="24">
        <v>109.7</v>
      </c>
      <c r="F34" s="24">
        <v>1.77</v>
      </c>
      <c r="G34" s="14">
        <v>111.47</v>
      </c>
      <c r="H34" s="13">
        <v>368.05</v>
      </c>
      <c r="I34" s="22">
        <v>23</v>
      </c>
      <c r="J34" s="23" t="s">
        <v>65</v>
      </c>
      <c r="K34" s="22">
        <v>279.27999999999997</v>
      </c>
      <c r="L34" s="22">
        <v>0</v>
      </c>
      <c r="M34" s="22">
        <v>279.27999999999997</v>
      </c>
      <c r="N34" s="22">
        <v>86.98</v>
      </c>
      <c r="O34" s="22">
        <v>1.79</v>
      </c>
      <c r="P34" s="22">
        <v>88.77</v>
      </c>
      <c r="Q34" s="23" t="s">
        <v>45</v>
      </c>
      <c r="R34" s="23" t="s">
        <v>46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</row>
    <row r="35" spans="1:246" ht="15">
      <c r="A35" s="26" t="s">
        <v>66</v>
      </c>
      <c r="B35" s="17">
        <v>135.86199999999999</v>
      </c>
      <c r="C35" s="17">
        <v>114.38</v>
      </c>
      <c r="D35" s="16">
        <v>250.24199999999999</v>
      </c>
      <c r="E35" s="17">
        <v>358.04599999999999</v>
      </c>
      <c r="F35" s="17">
        <v>114.89</v>
      </c>
      <c r="G35" s="16">
        <v>472.93599999999998</v>
      </c>
      <c r="H35" s="15">
        <v>723.178</v>
      </c>
      <c r="I35" s="22">
        <v>24</v>
      </c>
      <c r="J35" s="23" t="s">
        <v>66</v>
      </c>
      <c r="K35" s="22">
        <v>142.136</v>
      </c>
      <c r="L35" s="22">
        <v>91.173000000000002</v>
      </c>
      <c r="M35" s="22">
        <v>233.309</v>
      </c>
      <c r="N35" s="22">
        <v>337.90100000000001</v>
      </c>
      <c r="O35" s="22">
        <v>124.57</v>
      </c>
      <c r="P35" s="22">
        <v>462.471</v>
      </c>
      <c r="Q35" s="23" t="s">
        <v>45</v>
      </c>
      <c r="R35" s="23" t="s">
        <v>46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</row>
    <row r="36" spans="1:246" ht="15">
      <c r="A36" s="26" t="s">
        <v>67</v>
      </c>
      <c r="B36" s="17">
        <v>53.42</v>
      </c>
      <c r="C36" s="17">
        <v>0</v>
      </c>
      <c r="D36" s="16">
        <v>53.42</v>
      </c>
      <c r="E36" s="17">
        <v>513.46429999999998</v>
      </c>
      <c r="F36" s="17">
        <v>23.6267</v>
      </c>
      <c r="G36" s="16">
        <v>537.09100000000001</v>
      </c>
      <c r="H36" s="15">
        <v>590.51099999999997</v>
      </c>
      <c r="I36" s="22">
        <v>25</v>
      </c>
      <c r="J36" s="23" t="s">
        <v>67</v>
      </c>
      <c r="K36" s="22">
        <v>62.607999999999997</v>
      </c>
      <c r="L36" s="22">
        <v>0</v>
      </c>
      <c r="M36" s="22">
        <v>0</v>
      </c>
      <c r="N36" s="22">
        <v>506.33600000000001</v>
      </c>
      <c r="O36" s="22">
        <v>24.241</v>
      </c>
      <c r="P36" s="22">
        <v>24.241</v>
      </c>
      <c r="Q36" s="23" t="s">
        <v>45</v>
      </c>
      <c r="R36" s="23" t="s">
        <v>46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</row>
    <row r="37" spans="1:246" ht="15">
      <c r="A37" s="26" t="s">
        <v>68</v>
      </c>
      <c r="B37" s="17">
        <v>543.60389999999995</v>
      </c>
      <c r="C37" s="17">
        <v>35.174999999999997</v>
      </c>
      <c r="D37" s="16">
        <v>578.77890000000002</v>
      </c>
      <c r="E37" s="17">
        <v>694.96609999999998</v>
      </c>
      <c r="F37" s="17">
        <v>63.565800000000003</v>
      </c>
      <c r="G37" s="16">
        <v>758.53189999999995</v>
      </c>
      <c r="H37" s="15">
        <v>1337.3108</v>
      </c>
      <c r="I37" s="22">
        <v>26</v>
      </c>
      <c r="J37" s="23" t="s">
        <v>68</v>
      </c>
      <c r="K37" s="22">
        <v>562.33000000000004</v>
      </c>
      <c r="L37" s="22">
        <v>0</v>
      </c>
      <c r="M37" s="22">
        <v>0</v>
      </c>
      <c r="N37" s="22">
        <v>676.10299999999995</v>
      </c>
      <c r="O37" s="22">
        <v>0</v>
      </c>
      <c r="P37" s="22">
        <v>0</v>
      </c>
      <c r="Q37" s="23" t="s">
        <v>45</v>
      </c>
      <c r="R37" s="23" t="s">
        <v>46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</row>
    <row r="38" spans="1:246" ht="15">
      <c r="A38" s="27" t="s">
        <v>69</v>
      </c>
      <c r="B38" s="24">
        <v>569.22109999999998</v>
      </c>
      <c r="C38" s="24">
        <v>178.66919999999999</v>
      </c>
      <c r="D38" s="14">
        <v>747.89030000000002</v>
      </c>
      <c r="E38" s="24">
        <v>344.28379999999999</v>
      </c>
      <c r="F38" s="24">
        <v>24.284800000000001</v>
      </c>
      <c r="G38" s="14">
        <v>368.5686</v>
      </c>
      <c r="H38" s="13">
        <v>1116.4589000000001</v>
      </c>
      <c r="I38" s="22">
        <v>27</v>
      </c>
      <c r="J38" s="23" t="s">
        <v>69</v>
      </c>
      <c r="K38" s="22">
        <v>588.08100000000002</v>
      </c>
      <c r="L38" s="22">
        <v>165.654</v>
      </c>
      <c r="M38" s="22">
        <v>753.73500000000001</v>
      </c>
      <c r="N38" s="22">
        <v>325.41800000000001</v>
      </c>
      <c r="O38" s="22">
        <v>37.322000000000003</v>
      </c>
      <c r="P38" s="22">
        <v>362.74</v>
      </c>
      <c r="Q38" s="23" t="s">
        <v>45</v>
      </c>
      <c r="R38" s="23" t="s">
        <v>46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</row>
    <row r="39" spans="1:246" ht="15">
      <c r="A39" s="26" t="s">
        <v>70</v>
      </c>
      <c r="B39" s="17">
        <v>567.39890000000003</v>
      </c>
      <c r="C39" s="17">
        <v>305.2679</v>
      </c>
      <c r="D39" s="16">
        <v>872.66679999999997</v>
      </c>
      <c r="E39" s="17">
        <v>264.45650000000001</v>
      </c>
      <c r="F39" s="17">
        <v>67.903499999999994</v>
      </c>
      <c r="G39" s="16">
        <v>332.36</v>
      </c>
      <c r="H39" s="15">
        <v>1205.0268000000001</v>
      </c>
      <c r="I39" s="22">
        <v>28</v>
      </c>
      <c r="J39" s="23" t="s">
        <v>70</v>
      </c>
      <c r="K39" s="22">
        <v>578.43700000000001</v>
      </c>
      <c r="L39" s="22">
        <v>287.77199999999999</v>
      </c>
      <c r="M39" s="22">
        <v>287.77199999999999</v>
      </c>
      <c r="N39" s="22">
        <v>253.10499999999999</v>
      </c>
      <c r="O39" s="22">
        <v>65.64</v>
      </c>
      <c r="P39" s="22">
        <v>65.64</v>
      </c>
      <c r="Q39" s="23" t="s">
        <v>45</v>
      </c>
      <c r="R39" s="23" t="s">
        <v>46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</row>
    <row r="40" spans="1:246" ht="15">
      <c r="A40" s="26" t="s">
        <v>71</v>
      </c>
      <c r="B40" s="17">
        <v>841.279</v>
      </c>
      <c r="C40" s="17">
        <v>319.85199999999998</v>
      </c>
      <c r="D40" s="16">
        <v>1161.1310000000001</v>
      </c>
      <c r="E40" s="17">
        <v>543.70399999999995</v>
      </c>
      <c r="F40" s="17">
        <v>53.183</v>
      </c>
      <c r="G40" s="16">
        <v>596.88699999999994</v>
      </c>
      <c r="H40" s="15">
        <v>1758.018</v>
      </c>
      <c r="I40" s="22">
        <v>29</v>
      </c>
      <c r="J40" s="23" t="s">
        <v>71</v>
      </c>
      <c r="K40" s="22">
        <v>841.53399999999999</v>
      </c>
      <c r="L40" s="22">
        <v>328.30200000000002</v>
      </c>
      <c r="M40" s="22">
        <v>1169.8320000000001</v>
      </c>
      <c r="N40" s="22">
        <v>538.10299999999995</v>
      </c>
      <c r="O40" s="22">
        <v>53.728000000000002</v>
      </c>
      <c r="P40" s="22">
        <v>591.65599999999995</v>
      </c>
      <c r="Q40" s="23" t="s">
        <v>45</v>
      </c>
      <c r="R40" s="23" t="s">
        <v>46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</row>
    <row r="41" spans="1:246" ht="15">
      <c r="A41" s="26" t="s">
        <v>72</v>
      </c>
      <c r="B41" s="17">
        <v>1105.4496999999999</v>
      </c>
      <c r="C41" s="17">
        <v>206.96100000000001</v>
      </c>
      <c r="D41" s="16">
        <v>1312.4106999999999</v>
      </c>
      <c r="E41" s="17">
        <v>87.3095</v>
      </c>
      <c r="F41" s="17">
        <v>15.3447</v>
      </c>
      <c r="G41" s="16">
        <v>102.6542</v>
      </c>
      <c r="H41" s="15">
        <v>1415.0649000000001</v>
      </c>
      <c r="I41" s="22">
        <v>30</v>
      </c>
      <c r="J41" s="23" t="s">
        <v>72</v>
      </c>
      <c r="K41" s="22">
        <v>1094.4849999999999</v>
      </c>
      <c r="L41" s="22">
        <v>207.53399999999999</v>
      </c>
      <c r="M41" s="22">
        <v>1302.019</v>
      </c>
      <c r="N41" s="22">
        <v>97.751999999999995</v>
      </c>
      <c r="O41" s="22">
        <v>14.798</v>
      </c>
      <c r="P41" s="22">
        <v>112.55</v>
      </c>
      <c r="Q41" s="23" t="s">
        <v>45</v>
      </c>
      <c r="R41" s="23" t="s">
        <v>46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</row>
    <row r="42" spans="1:246" ht="15">
      <c r="A42" s="27" t="s">
        <v>73</v>
      </c>
      <c r="B42" s="24">
        <v>410.35</v>
      </c>
      <c r="C42" s="24">
        <v>40.9</v>
      </c>
      <c r="D42" s="14">
        <v>451.25</v>
      </c>
      <c r="E42" s="24">
        <v>73.48</v>
      </c>
      <c r="F42" s="24">
        <v>19.71</v>
      </c>
      <c r="G42" s="14">
        <v>93.19</v>
      </c>
      <c r="H42" s="13">
        <v>544.44000000000005</v>
      </c>
      <c r="I42" s="22">
        <v>31</v>
      </c>
      <c r="J42" s="23" t="s">
        <v>73</v>
      </c>
      <c r="K42" s="22">
        <v>414.6</v>
      </c>
      <c r="L42" s="22">
        <v>40.200000000000003</v>
      </c>
      <c r="M42" s="22">
        <v>454.8</v>
      </c>
      <c r="N42" s="22">
        <v>68.52</v>
      </c>
      <c r="O42" s="22">
        <v>23.03</v>
      </c>
      <c r="P42" s="22">
        <v>91.55</v>
      </c>
      <c r="Q42" s="23" t="s">
        <v>45</v>
      </c>
      <c r="R42" s="23" t="s">
        <v>46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</row>
    <row r="43" spans="1:246" ht="15">
      <c r="A43" s="26" t="s">
        <v>74</v>
      </c>
      <c r="B43" s="17">
        <v>455.82010000000002</v>
      </c>
      <c r="C43" s="17">
        <v>1080.6735000000001</v>
      </c>
      <c r="D43" s="16">
        <v>1536.4936</v>
      </c>
      <c r="E43" s="17">
        <v>179.3563</v>
      </c>
      <c r="F43" s="17">
        <v>90.795599999999993</v>
      </c>
      <c r="G43" s="16">
        <v>270.15190000000001</v>
      </c>
      <c r="H43" s="15">
        <v>1806.6455000000001</v>
      </c>
      <c r="I43" s="22">
        <v>32</v>
      </c>
      <c r="J43" s="23" t="s">
        <v>74</v>
      </c>
      <c r="K43" s="22">
        <v>456.673</v>
      </c>
      <c r="L43" s="22">
        <v>1261.9190000000001</v>
      </c>
      <c r="M43" s="22">
        <v>1709.434</v>
      </c>
      <c r="N43" s="22">
        <v>162.91900000000001</v>
      </c>
      <c r="O43" s="22">
        <v>103.94499999999999</v>
      </c>
      <c r="P43" s="22">
        <v>256.68099999999998</v>
      </c>
      <c r="Q43" s="23" t="s">
        <v>45</v>
      </c>
      <c r="R43" s="23" t="s">
        <v>46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</row>
    <row r="44" spans="1:246" ht="15">
      <c r="A44" s="26" t="s">
        <v>75</v>
      </c>
      <c r="B44" s="17">
        <v>128.715</v>
      </c>
      <c r="C44" s="17">
        <v>0</v>
      </c>
      <c r="D44" s="16">
        <v>128.715</v>
      </c>
      <c r="E44" s="17">
        <v>96.290599999999998</v>
      </c>
      <c r="F44" s="17">
        <v>0</v>
      </c>
      <c r="G44" s="16">
        <v>96.290599999999998</v>
      </c>
      <c r="H44" s="15">
        <v>225.00559999999999</v>
      </c>
      <c r="I44" s="22">
        <v>33</v>
      </c>
      <c r="J44" s="23" t="s">
        <v>75</v>
      </c>
      <c r="K44" s="22">
        <v>141.96100000000001</v>
      </c>
      <c r="L44" s="22">
        <v>0</v>
      </c>
      <c r="M44" s="22">
        <v>141.96100000000001</v>
      </c>
      <c r="N44" s="22">
        <v>83.048000000000002</v>
      </c>
      <c r="O44" s="22">
        <v>0</v>
      </c>
      <c r="P44" s="22">
        <v>83.048000000000002</v>
      </c>
      <c r="Q44" s="23" t="s">
        <v>45</v>
      </c>
      <c r="R44" s="23" t="s">
        <v>46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</row>
    <row r="45" spans="1:246" ht="15">
      <c r="A45" s="26" t="s">
        <v>76</v>
      </c>
      <c r="B45" s="17">
        <v>44.87</v>
      </c>
      <c r="C45" s="17">
        <v>5.21</v>
      </c>
      <c r="D45" s="16">
        <v>50.08</v>
      </c>
      <c r="E45" s="17">
        <v>386.68990000000002</v>
      </c>
      <c r="F45" s="17">
        <v>72.2</v>
      </c>
      <c r="G45" s="16">
        <v>458.88990000000001</v>
      </c>
      <c r="H45" s="15">
        <v>508.9699</v>
      </c>
      <c r="I45" s="22">
        <v>34</v>
      </c>
      <c r="J45" s="23" t="s">
        <v>76</v>
      </c>
      <c r="K45" s="22">
        <v>44.88</v>
      </c>
      <c r="L45" s="22">
        <v>7.48</v>
      </c>
      <c r="M45" s="22">
        <v>52.36</v>
      </c>
      <c r="N45" s="22">
        <v>386.66</v>
      </c>
      <c r="O45" s="22">
        <v>70.08</v>
      </c>
      <c r="P45" s="22">
        <v>456.74</v>
      </c>
      <c r="Q45" s="23" t="s">
        <v>45</v>
      </c>
      <c r="R45" s="23" t="s">
        <v>46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</row>
    <row r="46" spans="1:246" ht="15">
      <c r="A46" s="27" t="s">
        <v>77</v>
      </c>
      <c r="B46" s="24">
        <v>825.44100000000003</v>
      </c>
      <c r="C46" s="24">
        <v>386.21370000000002</v>
      </c>
      <c r="D46" s="14">
        <v>1211.6547</v>
      </c>
      <c r="E46" s="24">
        <v>173.98089999999999</v>
      </c>
      <c r="F46" s="24">
        <v>62.566200000000002</v>
      </c>
      <c r="G46" s="14">
        <v>236.5471</v>
      </c>
      <c r="H46" s="13">
        <v>1448.2018</v>
      </c>
      <c r="I46" s="22">
        <v>35</v>
      </c>
      <c r="J46" s="23" t="s">
        <v>77</v>
      </c>
      <c r="K46" s="22">
        <v>843.33600000000001</v>
      </c>
      <c r="L46" s="22">
        <v>409.78899999999999</v>
      </c>
      <c r="M46" s="22">
        <v>1253.1210000000001</v>
      </c>
      <c r="N46" s="22">
        <v>156.08699999999999</v>
      </c>
      <c r="O46" s="22">
        <v>38.956000000000003</v>
      </c>
      <c r="P46" s="22">
        <v>195.03899999999999</v>
      </c>
      <c r="Q46" s="23" t="s">
        <v>45</v>
      </c>
      <c r="R46" s="23" t="s">
        <v>46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</row>
    <row r="47" spans="1:246" ht="15">
      <c r="A47" s="26" t="s">
        <v>78</v>
      </c>
      <c r="B47" s="17">
        <v>823.06569999999999</v>
      </c>
      <c r="C47" s="17">
        <v>0</v>
      </c>
      <c r="D47" s="16">
        <v>823.06569999999999</v>
      </c>
      <c r="E47" s="17">
        <v>963.05510000000004</v>
      </c>
      <c r="F47" s="17">
        <v>1.5579000000000001</v>
      </c>
      <c r="G47" s="16">
        <v>964.61300000000006</v>
      </c>
      <c r="H47" s="15">
        <v>1787.6786999999999</v>
      </c>
      <c r="I47" s="22">
        <v>36</v>
      </c>
      <c r="J47" s="23" t="s">
        <v>78</v>
      </c>
      <c r="K47" s="22">
        <v>803.62</v>
      </c>
      <c r="L47" s="22">
        <v>0</v>
      </c>
      <c r="M47" s="22">
        <v>803.62</v>
      </c>
      <c r="N47" s="22">
        <v>932.89</v>
      </c>
      <c r="O47" s="22">
        <v>1.57</v>
      </c>
      <c r="P47" s="22">
        <v>933.35</v>
      </c>
      <c r="Q47" s="23" t="s">
        <v>45</v>
      </c>
      <c r="R47" s="23" t="s">
        <v>46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</row>
    <row r="48" spans="1:246" ht="15">
      <c r="A48" s="26" t="s">
        <v>79</v>
      </c>
      <c r="B48" s="17">
        <v>807.61400000000003</v>
      </c>
      <c r="C48" s="17">
        <v>674.27200000000005</v>
      </c>
      <c r="D48" s="16">
        <v>1481.886</v>
      </c>
      <c r="E48" s="17">
        <v>624.65099999999995</v>
      </c>
      <c r="F48" s="17">
        <v>205.15799999999999</v>
      </c>
      <c r="G48" s="16">
        <v>829.80899999999997</v>
      </c>
      <c r="H48" s="15">
        <v>2311.6950000000002</v>
      </c>
      <c r="I48" s="22">
        <v>37</v>
      </c>
      <c r="J48" s="23" t="s">
        <v>79</v>
      </c>
      <c r="K48" s="22">
        <v>563.80600000000004</v>
      </c>
      <c r="L48" s="22">
        <v>618.90800000000002</v>
      </c>
      <c r="M48" s="22">
        <v>1175.6959999999999</v>
      </c>
      <c r="N48" s="22">
        <v>787.01</v>
      </c>
      <c r="O48" s="22">
        <v>355.577</v>
      </c>
      <c r="P48" s="22">
        <v>1101.4839999999999</v>
      </c>
      <c r="Q48" s="23" t="s">
        <v>45</v>
      </c>
      <c r="R48" s="23" t="s">
        <v>46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</row>
    <row r="49" spans="1:246" ht="15">
      <c r="A49" s="26" t="s">
        <v>80</v>
      </c>
      <c r="B49" s="17">
        <v>504.9083</v>
      </c>
      <c r="C49" s="17">
        <v>123.1033</v>
      </c>
      <c r="D49" s="16">
        <v>628.01160000000004</v>
      </c>
      <c r="E49" s="17">
        <v>66.015199999999993</v>
      </c>
      <c r="F49" s="17">
        <v>17.696100000000001</v>
      </c>
      <c r="G49" s="16">
        <v>83.711299999999994</v>
      </c>
      <c r="H49" s="15">
        <v>711.72289999999998</v>
      </c>
      <c r="I49" s="22">
        <v>38</v>
      </c>
      <c r="J49" s="23" t="s">
        <v>80</v>
      </c>
      <c r="K49" s="22">
        <v>509.73200000000003</v>
      </c>
      <c r="L49" s="22">
        <v>122.98099999999999</v>
      </c>
      <c r="M49" s="22">
        <v>632.71299999999997</v>
      </c>
      <c r="N49" s="22">
        <v>61.191000000000003</v>
      </c>
      <c r="O49" s="22">
        <v>17.202999999999999</v>
      </c>
      <c r="P49" s="22">
        <v>78.394000000000005</v>
      </c>
      <c r="Q49" s="23" t="s">
        <v>45</v>
      </c>
      <c r="R49" s="23" t="s">
        <v>46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</row>
    <row r="50" spans="1:246" ht="15">
      <c r="A50" s="27" t="s">
        <v>81</v>
      </c>
      <c r="B50" s="24">
        <v>623.52300000000002</v>
      </c>
      <c r="C50" s="24">
        <v>135.99700000000001</v>
      </c>
      <c r="D50" s="14">
        <v>759.52</v>
      </c>
      <c r="E50" s="24">
        <v>957.53700000000003</v>
      </c>
      <c r="F50" s="24">
        <v>47.948</v>
      </c>
      <c r="G50" s="14">
        <v>1005.485</v>
      </c>
      <c r="H50" s="13">
        <v>1765.0050000000001</v>
      </c>
      <c r="I50" s="22">
        <v>39</v>
      </c>
      <c r="J50" s="23" t="s">
        <v>81</v>
      </c>
      <c r="K50" s="22">
        <v>642.52099999999996</v>
      </c>
      <c r="L50" s="22">
        <v>132.06899999999999</v>
      </c>
      <c r="M50" s="22">
        <v>774.59</v>
      </c>
      <c r="N50" s="22">
        <v>931.38</v>
      </c>
      <c r="O50" s="22">
        <v>49.665999999999997</v>
      </c>
      <c r="P50" s="22">
        <v>981.04600000000005</v>
      </c>
      <c r="Q50" s="23" t="s">
        <v>45</v>
      </c>
      <c r="R50" s="23" t="s">
        <v>46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</row>
    <row r="51" spans="1:246" ht="15">
      <c r="A51" s="26" t="s">
        <v>82</v>
      </c>
      <c r="B51" s="17">
        <v>664.57119999999998</v>
      </c>
      <c r="C51" s="17">
        <v>111.5022</v>
      </c>
      <c r="D51" s="16">
        <v>776.07339999999999</v>
      </c>
      <c r="E51" s="17">
        <v>317.79059999999998</v>
      </c>
      <c r="F51" s="17">
        <v>20.5258</v>
      </c>
      <c r="G51" s="16">
        <v>338.31639999999999</v>
      </c>
      <c r="H51" s="15">
        <v>1114.3897999999999</v>
      </c>
      <c r="I51" s="22">
        <v>40</v>
      </c>
      <c r="J51" s="23" t="s">
        <v>82</v>
      </c>
      <c r="K51" s="22">
        <v>649.82500000000005</v>
      </c>
      <c r="L51" s="22">
        <v>111.505</v>
      </c>
      <c r="M51" s="22">
        <v>757.91200000000003</v>
      </c>
      <c r="N51" s="22">
        <v>287.06900000000002</v>
      </c>
      <c r="O51" s="22">
        <v>20.609000000000002</v>
      </c>
      <c r="P51" s="22">
        <v>307.67</v>
      </c>
      <c r="Q51" s="23" t="s">
        <v>45</v>
      </c>
      <c r="R51" s="23" t="s">
        <v>46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</row>
    <row r="52" spans="1:246" ht="15">
      <c r="A52" s="26" t="s">
        <v>83</v>
      </c>
      <c r="B52" s="17">
        <v>509.28</v>
      </c>
      <c r="C52" s="17">
        <v>495.75</v>
      </c>
      <c r="D52" s="16">
        <v>1005.03</v>
      </c>
      <c r="E52" s="17">
        <v>220.28</v>
      </c>
      <c r="F52" s="17">
        <v>97.13</v>
      </c>
      <c r="G52" s="16">
        <v>317.41000000000003</v>
      </c>
      <c r="H52" s="15">
        <v>1322.44</v>
      </c>
      <c r="I52" s="22">
        <v>41</v>
      </c>
      <c r="J52" s="23" t="s">
        <v>83</v>
      </c>
      <c r="K52" s="22">
        <v>495.18</v>
      </c>
      <c r="L52" s="22">
        <v>500.12</v>
      </c>
      <c r="M52" s="22">
        <v>995.3</v>
      </c>
      <c r="N52" s="22">
        <v>234.38</v>
      </c>
      <c r="O52" s="22">
        <v>93.81</v>
      </c>
      <c r="P52" s="22">
        <v>328.19</v>
      </c>
      <c r="Q52" s="23" t="s">
        <v>45</v>
      </c>
      <c r="R52" s="23" t="s">
        <v>46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</row>
    <row r="53" spans="1:246" ht="15">
      <c r="A53" s="26" t="s">
        <v>84</v>
      </c>
      <c r="B53" s="17">
        <v>1156.43</v>
      </c>
      <c r="C53" s="17">
        <v>126.248</v>
      </c>
      <c r="D53" s="16">
        <v>1282.6780000000001</v>
      </c>
      <c r="E53" s="17">
        <v>708.18299999999999</v>
      </c>
      <c r="F53" s="17">
        <v>57.9</v>
      </c>
      <c r="G53" s="16">
        <v>766.08299999999997</v>
      </c>
      <c r="H53" s="15">
        <v>2048.761</v>
      </c>
      <c r="I53" s="22">
        <v>42</v>
      </c>
      <c r="J53" s="23" t="s">
        <v>84</v>
      </c>
      <c r="K53" s="22">
        <v>1066.2560000000001</v>
      </c>
      <c r="L53" s="22">
        <v>115.72499999999999</v>
      </c>
      <c r="M53" s="22">
        <v>1181.981</v>
      </c>
      <c r="N53" s="22">
        <v>797.06299999999999</v>
      </c>
      <c r="O53" s="22">
        <v>69.674000000000007</v>
      </c>
      <c r="P53" s="22">
        <v>866.73699999999997</v>
      </c>
      <c r="Q53" s="23" t="s">
        <v>45</v>
      </c>
      <c r="R53" s="23" t="s">
        <v>46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</row>
    <row r="54" spans="1:246" ht="15">
      <c r="A54" s="27" t="s">
        <v>85</v>
      </c>
      <c r="B54" s="24">
        <v>15.4171</v>
      </c>
      <c r="C54" s="24">
        <v>0</v>
      </c>
      <c r="D54" s="14">
        <v>15.4171</v>
      </c>
      <c r="E54" s="24">
        <v>54.5822</v>
      </c>
      <c r="F54" s="24">
        <v>13.7166</v>
      </c>
      <c r="G54" s="14">
        <v>68.2988</v>
      </c>
      <c r="H54" s="13">
        <v>83.715900000000005</v>
      </c>
      <c r="I54" s="22">
        <v>44</v>
      </c>
      <c r="J54" s="23" t="s">
        <v>85</v>
      </c>
      <c r="K54" s="22">
        <v>17.843</v>
      </c>
      <c r="L54" s="22">
        <v>0</v>
      </c>
      <c r="M54" s="22">
        <v>17.843</v>
      </c>
      <c r="N54" s="22">
        <v>52.165999999999997</v>
      </c>
      <c r="O54" s="22">
        <v>13.715</v>
      </c>
      <c r="P54" s="22">
        <v>65.881</v>
      </c>
      <c r="Q54" s="23" t="s">
        <v>45</v>
      </c>
      <c r="R54" s="23" t="s">
        <v>46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</row>
    <row r="55" spans="1:246" ht="15">
      <c r="A55" s="26" t="s">
        <v>86</v>
      </c>
      <c r="B55" s="17">
        <v>462.96300000000002</v>
      </c>
      <c r="C55" s="17">
        <v>155.947</v>
      </c>
      <c r="D55" s="16">
        <v>618.91</v>
      </c>
      <c r="E55" s="17">
        <v>387.62700000000001</v>
      </c>
      <c r="F55" s="17">
        <v>158.279</v>
      </c>
      <c r="G55" s="16">
        <v>545.90599999999995</v>
      </c>
      <c r="H55" s="15">
        <v>1164.816</v>
      </c>
      <c r="I55" s="22">
        <v>45</v>
      </c>
      <c r="J55" s="23" t="s">
        <v>86</v>
      </c>
      <c r="K55" s="22">
        <v>546.29100000000005</v>
      </c>
      <c r="L55" s="22">
        <v>0</v>
      </c>
      <c r="M55" s="22">
        <v>0</v>
      </c>
      <c r="N55" s="22">
        <v>304.29899999999998</v>
      </c>
      <c r="O55" s="22">
        <v>0</v>
      </c>
      <c r="P55" s="22">
        <v>0</v>
      </c>
      <c r="Q55" s="23" t="s">
        <v>45</v>
      </c>
      <c r="R55" s="23" t="s">
        <v>46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</row>
    <row r="56" spans="1:246" ht="15">
      <c r="A56" s="26" t="s">
        <v>87</v>
      </c>
      <c r="B56" s="17">
        <v>591.05700000000002</v>
      </c>
      <c r="C56" s="17">
        <v>84.663799999999995</v>
      </c>
      <c r="D56" s="16">
        <v>675.72080000000005</v>
      </c>
      <c r="E56" s="17">
        <v>87.748999999999995</v>
      </c>
      <c r="F56" s="17">
        <v>8.2889999999999997</v>
      </c>
      <c r="G56" s="16">
        <v>96.037999999999997</v>
      </c>
      <c r="H56" s="15">
        <v>771.75879999999995</v>
      </c>
      <c r="I56" s="22">
        <v>46</v>
      </c>
      <c r="J56" s="23" t="s">
        <v>87</v>
      </c>
      <c r="K56" s="22">
        <v>591.03200000000004</v>
      </c>
      <c r="L56" s="22">
        <v>0</v>
      </c>
      <c r="M56" s="22">
        <v>0</v>
      </c>
      <c r="N56" s="22">
        <v>87.748999999999995</v>
      </c>
      <c r="O56" s="22">
        <v>0</v>
      </c>
      <c r="P56" s="22">
        <v>0</v>
      </c>
      <c r="Q56" s="23" t="s">
        <v>45</v>
      </c>
      <c r="R56" s="23" t="s">
        <v>46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</row>
    <row r="57" spans="1:246" ht="15">
      <c r="A57" s="26" t="s">
        <v>88</v>
      </c>
      <c r="B57" s="17">
        <v>680.12929999999994</v>
      </c>
      <c r="C57" s="17">
        <v>52.075499999999998</v>
      </c>
      <c r="D57" s="16">
        <v>732.20479999999998</v>
      </c>
      <c r="E57" s="17">
        <v>521.68280000000004</v>
      </c>
      <c r="F57" s="17">
        <v>71.217500000000001</v>
      </c>
      <c r="G57" s="16">
        <v>592.90030000000002</v>
      </c>
      <c r="H57" s="15">
        <v>1325.1051</v>
      </c>
      <c r="I57" s="22">
        <v>47</v>
      </c>
      <c r="J57" s="23" t="s">
        <v>88</v>
      </c>
      <c r="K57" s="22">
        <v>644.63699999999994</v>
      </c>
      <c r="L57" s="22">
        <v>47.558999999999997</v>
      </c>
      <c r="M57" s="22">
        <v>621.25199999999995</v>
      </c>
      <c r="N57" s="22">
        <v>556.58799999999997</v>
      </c>
      <c r="O57" s="22">
        <v>64.027000000000001</v>
      </c>
      <c r="P57" s="22">
        <v>594.20799999999997</v>
      </c>
      <c r="Q57" s="23" t="s">
        <v>45</v>
      </c>
      <c r="R57" s="23" t="s">
        <v>46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</row>
    <row r="58" spans="1:246" ht="15">
      <c r="A58" s="27" t="s">
        <v>89</v>
      </c>
      <c r="B58" s="24">
        <v>1967.0840000000001</v>
      </c>
      <c r="C58" s="24">
        <v>2272.8220000000001</v>
      </c>
      <c r="D58" s="14">
        <v>4239.9059999999999</v>
      </c>
      <c r="E58" s="24">
        <v>1511.1479999999999</v>
      </c>
      <c r="F58" s="24">
        <v>637.06299999999999</v>
      </c>
      <c r="G58" s="14">
        <v>2148.2109999999998</v>
      </c>
      <c r="H58" s="13">
        <v>6388.1170000000002</v>
      </c>
      <c r="I58" s="22">
        <v>48</v>
      </c>
      <c r="J58" s="23" t="s">
        <v>89</v>
      </c>
      <c r="K58" s="22">
        <v>2000.779</v>
      </c>
      <c r="L58" s="22">
        <v>2242.616</v>
      </c>
      <c r="M58" s="22">
        <v>4243.3950000000004</v>
      </c>
      <c r="N58" s="22">
        <v>1458.395</v>
      </c>
      <c r="O58" s="22">
        <v>579.83500000000004</v>
      </c>
      <c r="P58" s="22">
        <v>2024.499</v>
      </c>
      <c r="Q58" s="23" t="s">
        <v>45</v>
      </c>
      <c r="R58" s="23" t="s">
        <v>46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</row>
    <row r="59" spans="1:246" ht="15">
      <c r="A59" s="26" t="s">
        <v>90</v>
      </c>
      <c r="B59" s="17">
        <v>680.18269999999995</v>
      </c>
      <c r="C59" s="17">
        <v>255.66990000000001</v>
      </c>
      <c r="D59" s="16">
        <v>935.85260000000005</v>
      </c>
      <c r="E59" s="17">
        <v>262.69670000000002</v>
      </c>
      <c r="F59" s="17">
        <v>43.791600000000003</v>
      </c>
      <c r="G59" s="16">
        <v>306.48829999999998</v>
      </c>
      <c r="H59" s="15">
        <v>1242.3408999999999</v>
      </c>
      <c r="I59" s="22">
        <v>49</v>
      </c>
      <c r="J59" s="23" t="s">
        <v>90</v>
      </c>
      <c r="K59" s="22">
        <v>684.63300000000004</v>
      </c>
      <c r="L59" s="22">
        <v>258.137</v>
      </c>
      <c r="M59" s="22">
        <v>942.77</v>
      </c>
      <c r="N59" s="22">
        <v>253.42599999999999</v>
      </c>
      <c r="O59" s="22">
        <v>41.325000000000003</v>
      </c>
      <c r="P59" s="22">
        <v>294.75099999999998</v>
      </c>
      <c r="Q59" s="23" t="s">
        <v>45</v>
      </c>
      <c r="R59" s="23" t="s">
        <v>46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</row>
    <row r="60" spans="1:246" ht="15">
      <c r="A60" s="26" t="s">
        <v>91</v>
      </c>
      <c r="B60" s="17">
        <v>268.09500000000003</v>
      </c>
      <c r="C60" s="17">
        <v>0</v>
      </c>
      <c r="D60" s="16">
        <v>268.09500000000003</v>
      </c>
      <c r="E60" s="17">
        <v>52.183</v>
      </c>
      <c r="F60" s="17">
        <v>0</v>
      </c>
      <c r="G60" s="16">
        <v>52.183</v>
      </c>
      <c r="H60" s="15">
        <v>320.27800000000002</v>
      </c>
      <c r="I60" s="22">
        <v>50</v>
      </c>
      <c r="J60" s="23" t="s">
        <v>91</v>
      </c>
      <c r="K60" s="22">
        <v>255.97</v>
      </c>
      <c r="L60" s="22">
        <v>0</v>
      </c>
      <c r="M60" s="22">
        <v>0</v>
      </c>
      <c r="N60" s="22">
        <v>64.308000000000007</v>
      </c>
      <c r="O60" s="22">
        <v>0</v>
      </c>
      <c r="P60" s="22">
        <v>0</v>
      </c>
      <c r="Q60" s="23" t="s">
        <v>45</v>
      </c>
      <c r="R60" s="23" t="s">
        <v>46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</row>
    <row r="61" spans="1:246" ht="15">
      <c r="A61" s="26" t="s">
        <v>92</v>
      </c>
      <c r="B61" s="17">
        <v>502.27199999999999</v>
      </c>
      <c r="C61" s="17">
        <v>367.79500000000002</v>
      </c>
      <c r="D61" s="16">
        <v>870.06700000000001</v>
      </c>
      <c r="E61" s="17">
        <v>616.59799999999996</v>
      </c>
      <c r="F61" s="17">
        <v>196.11699999999999</v>
      </c>
      <c r="G61" s="16">
        <v>812.71500000000003</v>
      </c>
      <c r="H61" s="15">
        <v>1682.7819999999999</v>
      </c>
      <c r="I61" s="22">
        <v>51</v>
      </c>
      <c r="J61" s="23" t="s">
        <v>92</v>
      </c>
      <c r="K61" s="22">
        <v>597.79</v>
      </c>
      <c r="L61" s="22">
        <v>385.56299999999999</v>
      </c>
      <c r="M61" s="22">
        <v>983.35299999999995</v>
      </c>
      <c r="N61" s="22">
        <v>521.16700000000003</v>
      </c>
      <c r="O61" s="22">
        <v>170.80699999999999</v>
      </c>
      <c r="P61" s="22">
        <v>691.97400000000005</v>
      </c>
      <c r="Q61" s="23" t="s">
        <v>45</v>
      </c>
      <c r="R61" s="23" t="s">
        <v>46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</row>
    <row r="62" spans="1:246" ht="15">
      <c r="A62" s="27" t="s">
        <v>93</v>
      </c>
      <c r="B62" s="24">
        <v>407.22</v>
      </c>
      <c r="C62" s="24">
        <v>136.85900000000001</v>
      </c>
      <c r="D62" s="14">
        <v>544.07899999999995</v>
      </c>
      <c r="E62" s="24">
        <v>356.36</v>
      </c>
      <c r="F62" s="24">
        <v>98.49</v>
      </c>
      <c r="G62" s="14">
        <v>454.85</v>
      </c>
      <c r="H62" s="13">
        <v>998.92899999999997</v>
      </c>
      <c r="I62" s="22">
        <v>53</v>
      </c>
      <c r="J62" s="23" t="s">
        <v>93</v>
      </c>
      <c r="K62" s="22">
        <v>428.99</v>
      </c>
      <c r="L62" s="22">
        <v>123.04900000000001</v>
      </c>
      <c r="M62" s="22">
        <v>520.399</v>
      </c>
      <c r="N62" s="22">
        <v>334.59</v>
      </c>
      <c r="O62" s="22">
        <v>100.511</v>
      </c>
      <c r="P62" s="22">
        <v>418.01100000000002</v>
      </c>
      <c r="Q62" s="23" t="s">
        <v>45</v>
      </c>
      <c r="R62" s="23" t="s">
        <v>46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</row>
    <row r="63" spans="1:246" ht="15">
      <c r="A63" s="26" t="s">
        <v>94</v>
      </c>
      <c r="B63" s="17">
        <v>370.76900000000001</v>
      </c>
      <c r="C63" s="17">
        <v>64.36</v>
      </c>
      <c r="D63" s="16">
        <v>435.12900000000002</v>
      </c>
      <c r="E63" s="17">
        <v>184.84100000000001</v>
      </c>
      <c r="F63" s="17">
        <v>17.84</v>
      </c>
      <c r="G63" s="16">
        <v>202.68100000000001</v>
      </c>
      <c r="H63" s="15">
        <v>637.80999999999995</v>
      </c>
      <c r="I63" s="22">
        <v>54</v>
      </c>
      <c r="J63" s="23" t="s">
        <v>94</v>
      </c>
      <c r="K63" s="22">
        <v>319.35199999999998</v>
      </c>
      <c r="L63" s="22">
        <v>57.09</v>
      </c>
      <c r="M63" s="22">
        <v>376.44200000000001</v>
      </c>
      <c r="N63" s="22">
        <v>235.238</v>
      </c>
      <c r="O63" s="22">
        <v>25.11</v>
      </c>
      <c r="P63" s="22">
        <v>260.34800000000001</v>
      </c>
      <c r="Q63" s="23" t="s">
        <v>45</v>
      </c>
      <c r="R63" s="23" t="s">
        <v>46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</row>
    <row r="64" spans="1:246" ht="15">
      <c r="A64" s="26" t="s">
        <v>95</v>
      </c>
      <c r="B64" s="17">
        <v>525.23</v>
      </c>
      <c r="C64" s="17">
        <v>107.05</v>
      </c>
      <c r="D64" s="16">
        <v>632.28</v>
      </c>
      <c r="E64" s="17">
        <v>353.25</v>
      </c>
      <c r="F64" s="17">
        <v>13.444000000000001</v>
      </c>
      <c r="G64" s="16">
        <v>366.69400000000002</v>
      </c>
      <c r="H64" s="15">
        <v>998.97400000000005</v>
      </c>
      <c r="I64" s="22">
        <v>55</v>
      </c>
      <c r="J64" s="23" t="s">
        <v>95</v>
      </c>
      <c r="K64" s="22">
        <v>513.01</v>
      </c>
      <c r="L64" s="22">
        <v>107.38</v>
      </c>
      <c r="M64" s="22">
        <v>620.39</v>
      </c>
      <c r="N64" s="22">
        <v>366.26</v>
      </c>
      <c r="O64" s="22">
        <v>12.581</v>
      </c>
      <c r="P64" s="22">
        <v>378.84100000000001</v>
      </c>
      <c r="Q64" s="23" t="s">
        <v>45</v>
      </c>
      <c r="R64" s="23" t="s">
        <v>46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</row>
    <row r="65" spans="1:246" ht="15.75" thickBot="1">
      <c r="A65" s="27" t="s">
        <v>96</v>
      </c>
      <c r="B65" s="24">
        <v>807.0548</v>
      </c>
      <c r="C65" s="24">
        <v>51.869199999999999</v>
      </c>
      <c r="D65" s="14">
        <v>858.92399999999998</v>
      </c>
      <c r="E65" s="24">
        <v>105.6482</v>
      </c>
      <c r="F65" s="24">
        <v>8.6999999999999994E-2</v>
      </c>
      <c r="G65" s="14">
        <v>105.73520000000001</v>
      </c>
      <c r="H65" s="13">
        <v>964.65920000000006</v>
      </c>
      <c r="I65" s="22">
        <v>56</v>
      </c>
      <c r="J65" s="23" t="s">
        <v>96</v>
      </c>
      <c r="K65" s="22">
        <v>807.49</v>
      </c>
      <c r="L65" s="22">
        <v>51.850999999999999</v>
      </c>
      <c r="M65" s="22">
        <v>51.850999999999999</v>
      </c>
      <c r="N65" s="22">
        <v>105.759</v>
      </c>
      <c r="O65" s="22">
        <v>9.2999999999999999E-2</v>
      </c>
      <c r="P65" s="22">
        <v>9.2999999999999999E-2</v>
      </c>
      <c r="Q65" s="23" t="s">
        <v>45</v>
      </c>
      <c r="R65" s="23" t="s">
        <v>46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</row>
    <row r="66" spans="1:246" ht="20.100000000000001" customHeight="1" thickTop="1">
      <c r="A66" s="28" t="s">
        <v>97</v>
      </c>
      <c r="B66" s="28">
        <v>29462.332999999999</v>
      </c>
      <c r="C66" s="28">
        <v>11903.657499999999</v>
      </c>
      <c r="D66" s="31">
        <v>41365.9905</v>
      </c>
      <c r="E66" s="30">
        <v>19368.4696</v>
      </c>
      <c r="F66" s="28">
        <v>4375.3981000000003</v>
      </c>
      <c r="G66" s="31">
        <v>23743.867699999999</v>
      </c>
      <c r="H66" s="30">
        <v>65109.858200000002</v>
      </c>
      <c r="I66" s="22">
        <v>72</v>
      </c>
      <c r="J66" s="23" t="s">
        <v>98</v>
      </c>
      <c r="K66" s="22">
        <v>46.771000000000001</v>
      </c>
      <c r="L66" s="22">
        <v>0</v>
      </c>
      <c r="M66" s="22">
        <v>0</v>
      </c>
      <c r="N66" s="22">
        <v>256.69799999999998</v>
      </c>
      <c r="O66" s="22">
        <v>0</v>
      </c>
      <c r="P66" s="22">
        <v>0</v>
      </c>
      <c r="Q66" s="23" t="s">
        <v>45</v>
      </c>
      <c r="R66" s="23" t="s">
        <v>46</v>
      </c>
    </row>
    <row r="67" spans="1:246" ht="17.100000000000001" customHeight="1">
      <c r="A67" s="27" t="s">
        <v>98</v>
      </c>
      <c r="B67" s="24">
        <v>61.524799999999999</v>
      </c>
      <c r="C67" s="24">
        <v>0</v>
      </c>
      <c r="D67" s="14">
        <v>61.524799999999999</v>
      </c>
      <c r="E67" s="24">
        <v>223.7046</v>
      </c>
      <c r="F67" s="24">
        <v>20.218299999999999</v>
      </c>
      <c r="G67" s="14">
        <v>243.9229</v>
      </c>
      <c r="H67" s="13">
        <v>305.4477</v>
      </c>
      <c r="I67"/>
      <c r="J67"/>
      <c r="K67"/>
      <c r="L67"/>
      <c r="M67"/>
      <c r="N67"/>
      <c r="O67"/>
      <c r="P67"/>
      <c r="Q67"/>
      <c r="R67"/>
    </row>
    <row r="68" spans="1:246" ht="20.100000000000001" customHeight="1">
      <c r="A68" s="24" t="s">
        <v>99</v>
      </c>
      <c r="B68" s="13">
        <v>29523.857799999998</v>
      </c>
      <c r="C68" s="13">
        <v>11903.657499999999</v>
      </c>
      <c r="D68" s="14">
        <v>41427.515299999999</v>
      </c>
      <c r="E68" s="13">
        <v>19592.174200000001</v>
      </c>
      <c r="F68" s="13">
        <v>4395.6164000000008</v>
      </c>
      <c r="G68" s="32">
        <v>23987.7906</v>
      </c>
      <c r="H68" s="13">
        <v>65415.305899999999</v>
      </c>
      <c r="I68" s="19"/>
      <c r="J68" s="19"/>
      <c r="K68" s="19"/>
      <c r="L68" s="19"/>
      <c r="M68" s="19"/>
      <c r="N68" s="19"/>
      <c r="O68" s="19"/>
      <c r="P68" s="5"/>
      <c r="Q68" s="2"/>
    </row>
    <row r="69" spans="1:246" ht="20.100000000000001" customHeight="1">
      <c r="A69" s="29"/>
      <c r="B69" s="3"/>
      <c r="C69" s="3"/>
      <c r="D69" s="3"/>
      <c r="E69" s="3"/>
      <c r="F69" s="3"/>
      <c r="G69" s="3"/>
      <c r="H69" s="4"/>
      <c r="I69" s="19"/>
      <c r="J69" s="19"/>
      <c r="K69" s="19"/>
      <c r="L69" s="19"/>
      <c r="M69" s="19"/>
      <c r="N69" s="19"/>
      <c r="O69" s="19"/>
      <c r="P69" s="5"/>
      <c r="Q69" s="2"/>
    </row>
    <row r="70" spans="1:246" ht="12.75">
      <c r="A70" s="2"/>
      <c r="B70" s="2"/>
      <c r="C70" s="2"/>
      <c r="D70" s="2"/>
      <c r="E70" s="2"/>
      <c r="F70" s="2"/>
      <c r="G70" s="2"/>
      <c r="H70" s="2"/>
      <c r="I70" s="19"/>
      <c r="J70" s="19"/>
      <c r="K70" s="19"/>
      <c r="L70" s="19"/>
      <c r="M70" s="19"/>
      <c r="N70" s="19"/>
      <c r="O70" s="19"/>
      <c r="P70" s="5"/>
      <c r="Q70" s="2"/>
    </row>
    <row r="71" spans="1:246" ht="12.75">
      <c r="A71" s="2"/>
      <c r="B71" s="2"/>
      <c r="C71" s="2"/>
      <c r="D71" s="2"/>
      <c r="E71" s="2"/>
      <c r="F71" s="2"/>
      <c r="G71" s="2"/>
      <c r="H71" s="2"/>
      <c r="I71" s="19"/>
      <c r="J71" s="19"/>
      <c r="K71" s="19"/>
      <c r="L71" s="19"/>
      <c r="M71" s="19"/>
      <c r="N71" s="19"/>
      <c r="O71" s="19"/>
      <c r="P71" s="5"/>
      <c r="Q71" s="2"/>
    </row>
    <row r="72" spans="1:246" ht="12.75">
      <c r="A72" s="2"/>
      <c r="B72" s="2"/>
      <c r="C72" s="2"/>
      <c r="D72" s="2"/>
      <c r="E72" s="2"/>
      <c r="F72" s="2"/>
      <c r="G72" s="2"/>
      <c r="H72" s="2"/>
      <c r="I72" s="19"/>
      <c r="J72" s="19"/>
      <c r="K72" s="19"/>
      <c r="L72" s="19"/>
      <c r="M72" s="19"/>
      <c r="N72" s="19"/>
      <c r="O72" s="19"/>
      <c r="P72" s="5"/>
      <c r="Q72" s="2"/>
    </row>
    <row r="73" spans="1:246" ht="12.75">
      <c r="A73" s="2"/>
      <c r="B73" s="2"/>
      <c r="C73" s="2"/>
      <c r="D73" s="2"/>
      <c r="E73" s="2"/>
      <c r="F73" s="2"/>
      <c r="G73" s="2"/>
      <c r="H73" s="2"/>
      <c r="I73" s="19"/>
      <c r="J73" s="19"/>
      <c r="K73" s="19"/>
      <c r="L73" s="19"/>
      <c r="M73" s="19"/>
      <c r="N73" s="19"/>
      <c r="O73" s="19"/>
      <c r="P73" s="5"/>
      <c r="Q73" s="2"/>
    </row>
    <row r="74" spans="1:246" ht="12.75">
      <c r="I74" s="19"/>
      <c r="J74" s="19"/>
      <c r="K74" s="19"/>
      <c r="L74" s="19"/>
      <c r="M74" s="19"/>
      <c r="N74" s="19"/>
      <c r="O74" s="19"/>
      <c r="P74" s="5"/>
      <c r="Q74" s="2"/>
    </row>
    <row r="75" spans="1:246" ht="12.75">
      <c r="I75" s="19"/>
      <c r="J75" s="19"/>
      <c r="K75" s="19"/>
      <c r="L75" s="19"/>
      <c r="M75" s="19"/>
      <c r="N75" s="19"/>
      <c r="O75" s="19"/>
      <c r="P75" s="5"/>
      <c r="Q75" s="2"/>
    </row>
    <row r="76" spans="1:246" ht="12.75">
      <c r="I76" s="19"/>
      <c r="J76" s="19"/>
      <c r="K76" s="19"/>
      <c r="L76" s="19"/>
      <c r="M76" s="19"/>
      <c r="N76" s="19"/>
      <c r="O76" s="19"/>
      <c r="P76" s="5"/>
      <c r="Q76" s="2"/>
    </row>
    <row r="77" spans="1:246" ht="12.75">
      <c r="I77" s="19"/>
      <c r="J77" s="19"/>
      <c r="K77" s="19"/>
      <c r="L77" s="19"/>
      <c r="M77" s="19"/>
      <c r="N77" s="19"/>
      <c r="O77" s="19"/>
      <c r="P77" s="5"/>
      <c r="Q77" s="2"/>
    </row>
    <row r="78" spans="1:246" ht="12.75">
      <c r="I78" s="19"/>
      <c r="J78" s="19"/>
      <c r="K78" s="19"/>
      <c r="L78" s="19"/>
      <c r="M78" s="19"/>
      <c r="N78" s="19"/>
      <c r="O78" s="19"/>
      <c r="P78" s="5"/>
      <c r="Q78" s="2"/>
    </row>
    <row r="79" spans="1:246" ht="12.75">
      <c r="I79" s="19"/>
      <c r="J79" s="19"/>
      <c r="K79" s="19"/>
      <c r="L79" s="19"/>
      <c r="M79" s="19"/>
      <c r="N79" s="19"/>
      <c r="O79" s="19"/>
      <c r="P79" s="5"/>
      <c r="Q79" s="2"/>
    </row>
    <row r="80" spans="1:246" ht="12.75">
      <c r="I80" s="19"/>
      <c r="J80" s="19"/>
      <c r="K80" s="19"/>
      <c r="L80" s="19"/>
      <c r="M80" s="19"/>
      <c r="N80" s="19"/>
      <c r="O80" s="19"/>
      <c r="P80" s="5"/>
      <c r="Q80" s="2"/>
    </row>
    <row r="81" spans="9:17" ht="12.75">
      <c r="I81" s="19"/>
      <c r="J81" s="19"/>
      <c r="K81" s="19"/>
      <c r="L81" s="19"/>
      <c r="M81" s="19"/>
      <c r="N81" s="19"/>
      <c r="O81" s="19"/>
      <c r="P81" s="5"/>
      <c r="Q81" s="2"/>
    </row>
    <row r="82" spans="9:17" ht="12.75">
      <c r="I82" s="19"/>
      <c r="J82" s="19"/>
      <c r="K82" s="19"/>
      <c r="L82" s="19"/>
      <c r="M82" s="19"/>
      <c r="N82" s="19"/>
      <c r="O82" s="19"/>
      <c r="P82" s="5"/>
      <c r="Q82" s="2"/>
    </row>
    <row r="83" spans="9:17" ht="12.75">
      <c r="I83" s="19"/>
      <c r="J83" s="19"/>
      <c r="K83" s="19"/>
      <c r="L83" s="19"/>
      <c r="M83" s="19"/>
      <c r="N83" s="19"/>
      <c r="O83" s="19"/>
      <c r="P83" s="5"/>
      <c r="Q83" s="2"/>
    </row>
    <row r="84" spans="9:17" ht="12.75">
      <c r="I84" s="19"/>
      <c r="J84" s="19"/>
      <c r="K84" s="19"/>
      <c r="L84" s="19"/>
      <c r="M84" s="19"/>
      <c r="N84" s="19"/>
      <c r="O84" s="19"/>
      <c r="P84" s="5"/>
      <c r="Q84" s="2"/>
    </row>
    <row r="85" spans="9:17" ht="12.75">
      <c r="I85" s="19"/>
      <c r="J85" s="19"/>
      <c r="K85" s="19"/>
      <c r="L85" s="19"/>
      <c r="M85" s="19"/>
      <c r="N85" s="19"/>
      <c r="O85" s="19"/>
      <c r="P85" s="5"/>
      <c r="Q85" s="2"/>
    </row>
    <row r="86" spans="9:17" ht="12.75">
      <c r="I86" s="19"/>
      <c r="J86" s="19"/>
      <c r="K86" s="19"/>
      <c r="L86" s="19"/>
      <c r="M86" s="19"/>
      <c r="N86" s="19"/>
      <c r="O86" s="19"/>
      <c r="P86" s="5"/>
      <c r="Q86" s="2"/>
    </row>
    <row r="87" spans="9:17" ht="12.75">
      <c r="I87" s="19"/>
      <c r="J87" s="19"/>
      <c r="K87" s="19"/>
      <c r="L87" s="19"/>
      <c r="M87" s="19"/>
      <c r="N87" s="19"/>
      <c r="O87" s="19"/>
      <c r="P87" s="5"/>
      <c r="Q87" s="2"/>
    </row>
    <row r="88" spans="9:17" ht="12.75">
      <c r="I88" s="19"/>
      <c r="J88" s="19"/>
      <c r="K88" s="19"/>
      <c r="L88" s="19"/>
      <c r="M88" s="19"/>
      <c r="N88" s="19"/>
      <c r="O88" s="19"/>
      <c r="P88" s="5"/>
      <c r="Q88" s="2"/>
    </row>
    <row r="89" spans="9:17" ht="12.75">
      <c r="I89" s="19"/>
      <c r="J89" s="19"/>
      <c r="K89" s="19"/>
      <c r="L89" s="19"/>
      <c r="M89" s="19"/>
      <c r="N89" s="19"/>
      <c r="O89" s="19"/>
      <c r="P89" s="5"/>
      <c r="Q89" s="2"/>
    </row>
    <row r="90" spans="9:17" ht="12.75">
      <c r="I90" s="19"/>
      <c r="J90" s="19"/>
      <c r="K90" s="19"/>
      <c r="L90" s="19"/>
      <c r="M90" s="19"/>
      <c r="N90" s="19"/>
      <c r="O90" s="19"/>
      <c r="P90" s="5"/>
      <c r="Q90" s="2"/>
    </row>
    <row r="91" spans="9:17" ht="12.75">
      <c r="I91" s="19"/>
      <c r="J91" s="19"/>
      <c r="K91" s="19"/>
      <c r="L91" s="19"/>
      <c r="M91" s="19"/>
      <c r="N91" s="19"/>
      <c r="O91" s="19"/>
      <c r="P91" s="5"/>
      <c r="Q91" s="2"/>
    </row>
    <row r="92" spans="9:17" ht="12.75">
      <c r="I92" s="19"/>
      <c r="J92" s="19"/>
      <c r="K92" s="19"/>
      <c r="L92" s="19"/>
      <c r="M92" s="19"/>
      <c r="N92" s="19"/>
      <c r="O92" s="19"/>
      <c r="P92" s="5"/>
      <c r="Q92" s="2"/>
    </row>
    <row r="93" spans="9:17" ht="12.75">
      <c r="I93" s="19"/>
      <c r="J93" s="19"/>
      <c r="K93" s="19"/>
      <c r="L93" s="19"/>
      <c r="M93" s="19"/>
      <c r="N93" s="19"/>
      <c r="O93" s="19"/>
      <c r="P93" s="5"/>
      <c r="Q93" s="2"/>
    </row>
    <row r="94" spans="9:17" ht="12.75">
      <c r="I94" s="19"/>
      <c r="J94" s="19"/>
      <c r="K94" s="19"/>
      <c r="L94" s="19"/>
      <c r="M94" s="19"/>
      <c r="N94" s="19"/>
      <c r="O94" s="19"/>
      <c r="P94" s="5"/>
      <c r="Q94" s="2"/>
    </row>
    <row r="95" spans="9:17" ht="12.75">
      <c r="I95" s="19"/>
      <c r="J95" s="19"/>
      <c r="K95" s="19"/>
      <c r="L95" s="19"/>
      <c r="M95" s="19"/>
      <c r="N95" s="19"/>
      <c r="O95" s="19"/>
      <c r="P95" s="5"/>
      <c r="Q95" s="2"/>
    </row>
    <row r="96" spans="9:17" ht="12.75">
      <c r="I96" s="19"/>
      <c r="J96" s="19"/>
      <c r="K96" s="19"/>
      <c r="L96" s="19"/>
      <c r="M96" s="19"/>
      <c r="N96" s="19"/>
      <c r="O96" s="19"/>
      <c r="P96" s="5"/>
      <c r="Q96" s="2"/>
    </row>
    <row r="97" spans="9:17" ht="12.75">
      <c r="I97" s="19"/>
      <c r="J97" s="19"/>
      <c r="K97" s="19"/>
      <c r="L97" s="19"/>
      <c r="M97" s="19"/>
      <c r="N97" s="19"/>
      <c r="O97" s="19"/>
      <c r="P97" s="5"/>
      <c r="Q97" s="2"/>
    </row>
    <row r="98" spans="9:17" ht="12.75">
      <c r="I98" s="19"/>
      <c r="J98" s="19"/>
      <c r="K98" s="19"/>
      <c r="L98" s="19"/>
      <c r="M98" s="19"/>
      <c r="N98" s="19"/>
      <c r="O98" s="19"/>
      <c r="P98" s="5"/>
      <c r="Q98" s="2"/>
    </row>
    <row r="99" spans="9:17" ht="12.75">
      <c r="I99" s="19"/>
      <c r="J99" s="19"/>
      <c r="K99" s="19"/>
      <c r="L99" s="19"/>
      <c r="M99" s="19"/>
      <c r="N99" s="19"/>
      <c r="O99" s="19"/>
      <c r="P99" s="5"/>
      <c r="Q99" s="2"/>
    </row>
    <row r="100" spans="9:17" ht="12.75">
      <c r="I100" s="19"/>
      <c r="J100" s="19"/>
      <c r="K100" s="19"/>
      <c r="L100" s="19"/>
      <c r="M100" s="19"/>
      <c r="N100" s="19"/>
      <c r="O100" s="19"/>
      <c r="P100" s="5"/>
      <c r="Q100" s="2"/>
    </row>
    <row r="101" spans="9:17" ht="12.75">
      <c r="I101" s="19"/>
      <c r="J101" s="19"/>
      <c r="K101" s="19"/>
      <c r="L101" s="19"/>
      <c r="M101" s="19"/>
      <c r="N101" s="19"/>
      <c r="O101" s="19"/>
      <c r="P101" s="5"/>
      <c r="Q101" s="2"/>
    </row>
    <row r="102" spans="9:17" ht="12.75">
      <c r="I102" s="19"/>
      <c r="J102" s="19"/>
      <c r="K102" s="19"/>
      <c r="L102" s="19"/>
      <c r="M102" s="19"/>
      <c r="N102" s="19"/>
      <c r="O102" s="19"/>
      <c r="P102" s="5"/>
      <c r="Q102" s="2"/>
    </row>
    <row r="103" spans="9:17" ht="12.75">
      <c r="I103" s="19"/>
      <c r="J103" s="19"/>
      <c r="K103" s="19"/>
      <c r="L103" s="19"/>
      <c r="M103" s="19"/>
      <c r="N103" s="19"/>
      <c r="O103" s="19"/>
      <c r="P103" s="5"/>
      <c r="Q103" s="2"/>
    </row>
    <row r="104" spans="9:17" ht="12.75">
      <c r="I104" s="19"/>
      <c r="J104" s="19"/>
      <c r="K104" s="19"/>
      <c r="L104" s="19"/>
      <c r="M104" s="19"/>
      <c r="N104" s="19"/>
      <c r="O104" s="19"/>
      <c r="P104" s="5"/>
      <c r="Q104" s="2"/>
    </row>
    <row r="105" spans="9:17" ht="12.75">
      <c r="I105" s="19"/>
      <c r="J105" s="19"/>
      <c r="K105" s="19"/>
      <c r="L105" s="19"/>
      <c r="M105" s="19"/>
      <c r="N105" s="19"/>
      <c r="O105" s="19"/>
      <c r="P105" s="5"/>
      <c r="Q105" s="2"/>
    </row>
    <row r="106" spans="9:17" ht="12.75">
      <c r="I106" s="19"/>
      <c r="J106" s="19"/>
      <c r="K106" s="19"/>
      <c r="L106" s="19"/>
      <c r="M106" s="19"/>
      <c r="N106" s="19"/>
      <c r="O106" s="19"/>
      <c r="P106" s="5"/>
      <c r="Q106" s="2"/>
    </row>
    <row r="107" spans="9:17" ht="12.75">
      <c r="I107" s="19"/>
      <c r="J107" s="19"/>
      <c r="K107" s="19"/>
      <c r="L107" s="19"/>
      <c r="M107" s="19"/>
      <c r="N107" s="19"/>
      <c r="O107" s="19"/>
      <c r="P107" s="5"/>
      <c r="Q107" s="2"/>
    </row>
    <row r="108" spans="9:17" ht="12.75">
      <c r="I108" s="19"/>
      <c r="J108" s="19"/>
      <c r="K108" s="19"/>
      <c r="L108" s="19"/>
      <c r="M108" s="19"/>
      <c r="N108" s="19"/>
      <c r="O108" s="19"/>
      <c r="P108" s="5"/>
      <c r="Q108" s="2"/>
    </row>
    <row r="109" spans="9:17" ht="12.75">
      <c r="I109" s="19"/>
      <c r="J109" s="19"/>
      <c r="K109" s="19"/>
      <c r="L109" s="19"/>
      <c r="M109" s="19"/>
      <c r="N109" s="19"/>
      <c r="O109" s="19"/>
      <c r="P109" s="5"/>
      <c r="Q109" s="2"/>
    </row>
    <row r="110" spans="9:17" ht="12.75">
      <c r="I110" s="19"/>
      <c r="J110" s="19"/>
      <c r="K110" s="19"/>
      <c r="L110" s="19"/>
      <c r="M110" s="19"/>
      <c r="N110" s="19"/>
      <c r="O110" s="19"/>
      <c r="P110" s="5"/>
      <c r="Q110" s="2"/>
    </row>
    <row r="111" spans="9:17" ht="12.75">
      <c r="I111" s="19"/>
      <c r="J111" s="19"/>
      <c r="K111" s="19"/>
      <c r="L111" s="19"/>
      <c r="M111" s="19"/>
      <c r="N111" s="19"/>
      <c r="O111" s="19"/>
      <c r="P111" s="5"/>
      <c r="Q111" s="2"/>
    </row>
    <row r="112" spans="9:17" ht="12.75">
      <c r="I112" s="19"/>
      <c r="J112" s="19"/>
      <c r="K112" s="19"/>
      <c r="L112" s="19"/>
      <c r="M112" s="19"/>
      <c r="N112" s="19"/>
      <c r="O112" s="19"/>
      <c r="P112" s="5"/>
      <c r="Q112" s="2"/>
    </row>
    <row r="113" spans="9:17" ht="12.75">
      <c r="I113" s="19"/>
      <c r="J113" s="19"/>
      <c r="K113" s="19"/>
      <c r="L113" s="19"/>
      <c r="M113" s="19"/>
      <c r="N113" s="19"/>
      <c r="O113" s="19"/>
      <c r="P113" s="5"/>
      <c r="Q113" s="2"/>
    </row>
    <row r="114" spans="9:17" ht="12.75">
      <c r="I114" s="19"/>
      <c r="J114" s="19"/>
      <c r="K114" s="19"/>
      <c r="L114" s="19"/>
      <c r="M114" s="19"/>
      <c r="N114" s="19"/>
      <c r="O114" s="19"/>
      <c r="P114" s="5"/>
      <c r="Q114" s="2"/>
    </row>
    <row r="115" spans="9:17" ht="12.75">
      <c r="I115" s="19"/>
      <c r="J115" s="19"/>
      <c r="K115" s="19"/>
      <c r="L115" s="19"/>
      <c r="M115" s="19"/>
      <c r="N115" s="19"/>
      <c r="O115" s="19"/>
      <c r="P115" s="5"/>
      <c r="Q115" s="2"/>
    </row>
    <row r="116" spans="9:17" ht="12.75">
      <c r="I116" s="19"/>
      <c r="J116" s="19"/>
      <c r="K116" s="19"/>
      <c r="L116" s="19"/>
      <c r="M116" s="19"/>
      <c r="N116" s="19"/>
      <c r="O116" s="19"/>
      <c r="P116" s="5"/>
      <c r="Q116" s="2"/>
    </row>
    <row r="117" spans="9:17" ht="12.75">
      <c r="I117" s="19"/>
      <c r="J117" s="19"/>
      <c r="K117" s="19"/>
      <c r="L117" s="19"/>
      <c r="M117" s="19"/>
      <c r="N117" s="19"/>
      <c r="O117" s="19"/>
      <c r="P117" s="5"/>
      <c r="Q117" s="2"/>
    </row>
    <row r="118" spans="9:17" ht="12.75">
      <c r="I118" s="19"/>
      <c r="J118" s="19"/>
      <c r="K118" s="19"/>
      <c r="L118" s="19"/>
      <c r="M118" s="19"/>
      <c r="N118" s="19"/>
      <c r="O118" s="19"/>
      <c r="P118" s="5"/>
      <c r="Q118" s="2"/>
    </row>
    <row r="119" spans="9:17">
      <c r="I119" s="20"/>
      <c r="J119" s="20"/>
      <c r="K119" s="20"/>
      <c r="L119" s="20"/>
      <c r="M119" s="20"/>
      <c r="N119" s="20"/>
      <c r="O119" s="20"/>
      <c r="P119" s="5"/>
    </row>
    <row r="120" spans="9:17">
      <c r="I120" s="20"/>
      <c r="J120" s="20"/>
      <c r="K120" s="20"/>
      <c r="L120" s="20"/>
      <c r="M120" s="20"/>
      <c r="N120" s="20"/>
      <c r="O120" s="20"/>
      <c r="P120" s="5"/>
    </row>
    <row r="121" spans="9:17">
      <c r="I121" s="5"/>
      <c r="J121" s="5"/>
      <c r="K121" s="5"/>
      <c r="L121" s="5"/>
      <c r="M121" s="5"/>
      <c r="N121" s="5"/>
      <c r="O121" s="5"/>
      <c r="P121" s="5"/>
    </row>
  </sheetData>
  <mergeCells count="2">
    <mergeCell ref="A9:H9"/>
    <mergeCell ref="A10:H10"/>
  </mergeCells>
  <pageMargins left="0.6" right="0.6" top="0.75" bottom="0.75" header="0.5" footer="0.5"/>
  <pageSetup scale="55" orientation="portrait"/>
  <headerFooter alignWithMargins="0"/>
  <rowBreaks count="2" manualBreakCount="2">
    <brk id="8" max="16383" man="1"/>
    <brk id="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6F34-77A1-4D03-BC1A-088F719B3834}">
  <sheetPr>
    <pageSetUpPr fitToPage="1"/>
  </sheetPr>
  <dimension ref="A1:X7"/>
  <sheetViews>
    <sheetView workbookViewId="0"/>
  </sheetViews>
  <sheetFormatPr defaultRowHeight="8.25"/>
  <sheetData>
    <row r="1" spans="1:24" ht="30">
      <c r="A1" s="38" t="str">
        <f>A!A9</f>
        <v>STRATEGIC  HIGHWAY  NETWORK  (STRAHNET)  LENGTH  - 2024 (1)</v>
      </c>
      <c r="B1" s="38"/>
      <c r="C1" s="38"/>
      <c r="D1" s="38"/>
      <c r="E1" s="38"/>
      <c r="F1" s="38"/>
      <c r="G1" s="38"/>
      <c r="H1" s="38"/>
    </row>
    <row r="2" spans="1:24" ht="23.25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>
      <c r="A3" s="34"/>
      <c r="B3" s="34"/>
      <c r="C3" s="34"/>
      <c r="D3" s="34"/>
      <c r="E3" s="34"/>
      <c r="F3" s="34"/>
      <c r="G3" s="34"/>
      <c r="H3" s="34"/>
    </row>
    <row r="4" spans="1:24" ht="12.75">
      <c r="A4" s="35" t="s">
        <v>100</v>
      </c>
      <c r="B4" s="35"/>
      <c r="C4" s="35"/>
      <c r="D4" s="35"/>
      <c r="E4" s="35"/>
      <c r="F4" s="35"/>
      <c r="G4" s="35"/>
      <c r="H4" s="35"/>
    </row>
    <row r="5" spans="1:24" ht="12.75">
      <c r="A5" s="35"/>
      <c r="B5" s="35"/>
      <c r="C5" s="35"/>
      <c r="D5" s="35"/>
      <c r="E5" s="35"/>
      <c r="F5" s="35"/>
      <c r="G5" s="35"/>
      <c r="H5" s="35"/>
    </row>
    <row r="6" spans="1:24" ht="12.75">
      <c r="A6" s="36" t="s">
        <v>101</v>
      </c>
      <c r="B6" s="37" t="s">
        <v>102</v>
      </c>
      <c r="C6" s="35"/>
      <c r="D6" s="35"/>
      <c r="E6" s="35"/>
      <c r="F6" s="35"/>
      <c r="G6" s="35"/>
      <c r="H6" s="35"/>
    </row>
    <row r="7" spans="1:24" ht="12.75">
      <c r="A7" s="35"/>
      <c r="B7" s="37" t="s">
        <v>103</v>
      </c>
      <c r="C7" s="35"/>
      <c r="D7" s="35"/>
      <c r="E7" s="35"/>
      <c r="F7" s="35"/>
      <c r="G7" s="35"/>
      <c r="H7" s="35"/>
    </row>
  </sheetData>
  <mergeCells count="1">
    <mergeCell ref="A2:X2"/>
  </mergeCells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Props1.xml><?xml version="1.0" encoding="utf-8"?>
<ds:datastoreItem xmlns:ds="http://schemas.openxmlformats.org/officeDocument/2006/customXml" ds:itemID="{0B8A4C71-FD02-4C51-ACF0-024456DE30FA}"/>
</file>

<file path=customXml/itemProps2.xml><?xml version="1.0" encoding="utf-8"?>
<ds:datastoreItem xmlns:ds="http://schemas.openxmlformats.org/officeDocument/2006/customXml" ds:itemID="{5F569501-2787-4892-9FC2-F0BC33D71997}"/>
</file>

<file path=customXml/itemProps3.xml><?xml version="1.0" encoding="utf-8"?>
<ds:datastoreItem xmlns:ds="http://schemas.openxmlformats.org/officeDocument/2006/customXml" ds:itemID="{B40CBA73-D1DC-44A1-B7D7-A168BC7F74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Federal Highway Administration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Hasan, Syed CTR (FHWA)</dc:creator>
  <cp:keywords/>
  <dc:description/>
  <cp:lastModifiedBy>Austin, Rory (FHWA)</cp:lastModifiedBy>
  <cp:revision/>
  <dcterms:created xsi:type="dcterms:W3CDTF">2001-10-10T18:41:59Z</dcterms:created>
  <dcterms:modified xsi:type="dcterms:W3CDTF">2026-01-07T19:32:19Z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