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ot.sharepoint.com/teams/fhwa-hppi40-dataanalyticsandvisualizationsupport/Shared Documents/Highway Statistics Series/2024/For Review/"/>
    </mc:Choice>
  </mc:AlternateContent>
  <xr:revisionPtr revIDLastSave="0" documentId="8_{CB849099-4508-4F26-8D00-A769E3CE3B15}" xr6:coauthVersionLast="47" xr6:coauthVersionMax="47" xr10:uidLastSave="{00000000-0000-0000-0000-000000000000}"/>
  <bookViews>
    <workbookView xWindow="-120" yWindow="-120" windowWidth="29040" windowHeight="15720" tabRatio="667" xr2:uid="{72865060-3E81-4E53-938B-E874AAF1C6F0}"/>
  </bookViews>
  <sheets>
    <sheet name="MF121TP1" sheetId="12" r:id="rId1"/>
    <sheet name="MF121TP2" sheetId="13" r:id="rId2"/>
    <sheet name="MF121TP3" sheetId="14" r:id="rId3"/>
    <sheet name="Macro" sheetId="15" state="hidden" r:id="rId4"/>
  </sheets>
  <definedNames>
    <definedName name="Cover_Data">#REF!</definedName>
    <definedName name="MF121T_Data">MF121TP1!$B$13:$J$67</definedName>
    <definedName name="MF121T_Dates">MF121TP1!$B$2:$D$3</definedName>
    <definedName name="MF121T_FN_1">MF121TP2!$B$10:$E$65</definedName>
    <definedName name="MF121T_FN_2">MF121TP2!$B$58:$E$93</definedName>
    <definedName name="MF121T_FN_3">MF121TP2!$B$102:$E$137</definedName>
    <definedName name="MF121T_FN_Dates">MF121TP2!$B$2:$D$3</definedName>
    <definedName name="MF121T_TR_1">MF121TP3!$B$10:$F$45</definedName>
    <definedName name="MF121T_TR_1_CONT_1">MF121TP3!$I$10:$M$45</definedName>
    <definedName name="MF121T_TR_2">MF121TP3!$B$56:$F$91</definedName>
    <definedName name="MF121T_TR_2_CONT_1">MF121TP3!$I$56:$M$91</definedName>
    <definedName name="MF121TFT">#REF!</definedName>
    <definedName name="MF33CO_Data">#REF!</definedName>
    <definedName name="MF33G_Q1">#REF!</definedName>
    <definedName name="MF33G_Q1Dates">#REF!</definedName>
    <definedName name="MF33G_Q2">#REF!</definedName>
    <definedName name="MF33G_Q2Dates">#REF!</definedName>
    <definedName name="MF33G_Q3">#REF!</definedName>
    <definedName name="MF33G_Q3Dates">#REF!</definedName>
    <definedName name="MF33G_Q4">#REF!</definedName>
    <definedName name="MF33G_Q4Dates">#REF!</definedName>
    <definedName name="MF33GA_Data">#REF!</definedName>
    <definedName name="MF33GA_Dates">#REF!</definedName>
    <definedName name="MF33SF_Data_Curr">#REF!</definedName>
    <definedName name="MF33SF_Data_Prev">#REF!</definedName>
    <definedName name="MF33SF_Dates_Curr">#REF!</definedName>
    <definedName name="MF33SF_Dates_Prev">#REF!</definedName>
    <definedName name="Month_Range">#REF!</definedName>
    <definedName name="Month_Year">#REF!</definedName>
    <definedName name="Months_Table">Macro!$C$4:$E$15</definedName>
    <definedName name="Percent_Change">#REF!</definedName>
    <definedName name="_xlnm.Print_Area" localSheetId="0">MF121TP1!$A$1:$K$68</definedName>
    <definedName name="_xlnm.Print_Area" localSheetId="1">MF121TP2!$A$1:$F$138</definedName>
    <definedName name="_xlnm.Print_Area" localSheetId="2">MF121TP3!$A$1:$N$95</definedName>
    <definedName name="Reporting_Date">#REF!</definedName>
    <definedName name="Trends_Data">#REF!</definedName>
    <definedName name="US_Total">#REF!</definedName>
    <definedName name="Year_Ran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2" l="1"/>
  <c r="J9" i="12"/>
  <c r="C9" i="13"/>
  <c r="E9" i="13"/>
  <c r="C57" i="13"/>
  <c r="E57" i="13"/>
  <c r="C101" i="13"/>
  <c r="E101" i="13"/>
  <c r="C9" i="14"/>
  <c r="F9" i="14"/>
  <c r="C55" i="14"/>
  <c r="F55" i="14"/>
</calcChain>
</file>

<file path=xl/sharedStrings.xml><?xml version="1.0" encoding="utf-8"?>
<sst xmlns="http://schemas.openxmlformats.org/spreadsheetml/2006/main" count="975" uniqueCount="361">
  <si>
    <t>Line</t>
  </si>
  <si>
    <t>CurrDate</t>
  </si>
  <si>
    <t>CurrYear</t>
  </si>
  <si>
    <t>8</t>
  </si>
  <si>
    <t>10/16/2025</t>
  </si>
  <si>
    <t>2024</t>
  </si>
  <si>
    <t>Tax Rates on Motor Fuel (1)</t>
  </si>
  <si>
    <t>TABLE MF-121T</t>
  </si>
  <si>
    <t>Page 1 of 3</t>
  </si>
  <si>
    <t>State</t>
  </si>
  <si>
    <t>Gasoline</t>
  </si>
  <si>
    <t>Diesel</t>
  </si>
  <si>
    <t>Liquefied Petroleum Gas</t>
  </si>
  <si>
    <t>Gasohol (2)</t>
  </si>
  <si>
    <t>Rate</t>
  </si>
  <si>
    <t>Effective Date</t>
  </si>
  <si>
    <t>GasolineRate</t>
  </si>
  <si>
    <t>GasolineEffDate</t>
  </si>
  <si>
    <t>DieselRate</t>
  </si>
  <si>
    <t>DieselEffDate</t>
  </si>
  <si>
    <t>LiquefiedRate</t>
  </si>
  <si>
    <t>LiquefiedEffDate</t>
  </si>
  <si>
    <t>GasoholRate</t>
  </si>
  <si>
    <t>GasoholEffDate</t>
  </si>
  <si>
    <t>Alabama</t>
  </si>
  <si>
    <t>10/01/21</t>
  </si>
  <si>
    <t>12/01/23</t>
  </si>
  <si>
    <t>-</t>
  </si>
  <si>
    <t>10/03/95</t>
  </si>
  <si>
    <t>Alaska</t>
  </si>
  <si>
    <t>09/01/09</t>
  </si>
  <si>
    <t>Arizona</t>
  </si>
  <si>
    <t>07/01/90</t>
  </si>
  <si>
    <t>07/01/00</t>
  </si>
  <si>
    <t>Arkansas</t>
  </si>
  <si>
    <t>10/01/23</t>
  </si>
  <si>
    <t>04/01/22</t>
  </si>
  <si>
    <t>California</t>
  </si>
  <si>
    <t>07/01/24</t>
  </si>
  <si>
    <t>10/01/96</t>
  </si>
  <si>
    <t>Colorado</t>
  </si>
  <si>
    <t>01/01/93</t>
  </si>
  <si>
    <t>01/01/19</t>
  </si>
  <si>
    <t>Connecticut</t>
  </si>
  <si>
    <t>07/01/04</t>
  </si>
  <si>
    <t>07/01/05</t>
  </si>
  <si>
    <t>Delaware</t>
  </si>
  <si>
    <t>07/01/23</t>
  </si>
  <si>
    <t>DC</t>
  </si>
  <si>
    <t>01/01/24</t>
  </si>
  <si>
    <t>Florida</t>
  </si>
  <si>
    <t>Georgia</t>
  </si>
  <si>
    <t>Hawaii</t>
  </si>
  <si>
    <t>01/01/16</t>
  </si>
  <si>
    <t>Idaho</t>
  </si>
  <si>
    <t>07/01/15</t>
  </si>
  <si>
    <t>Illinois</t>
  </si>
  <si>
    <t>Indiana</t>
  </si>
  <si>
    <t>Iowa</t>
  </si>
  <si>
    <t>07/01/20</t>
  </si>
  <si>
    <t>03/01/15</t>
  </si>
  <si>
    <t>Kansas</t>
  </si>
  <si>
    <t>07/01/03</t>
  </si>
  <si>
    <t>Kentucky</t>
  </si>
  <si>
    <t>10/01/24</t>
  </si>
  <si>
    <t>Louisiana</t>
  </si>
  <si>
    <t>01/01/90</t>
  </si>
  <si>
    <t>Maine</t>
  </si>
  <si>
    <t>07/01/11</t>
  </si>
  <si>
    <t>07/01/14</t>
  </si>
  <si>
    <t>Maryland</t>
  </si>
  <si>
    <t>Massachusetts</t>
  </si>
  <si>
    <t>07/30/13</t>
  </si>
  <si>
    <t>Michigan</t>
  </si>
  <si>
    <t>Minnesota</t>
  </si>
  <si>
    <t>07/01/12</t>
  </si>
  <si>
    <t>Mississippi</t>
  </si>
  <si>
    <t>08/01/00</t>
  </si>
  <si>
    <t>01/31/89</t>
  </si>
  <si>
    <t>Missouri</t>
  </si>
  <si>
    <t>Montana</t>
  </si>
  <si>
    <t>07/01/22</t>
  </si>
  <si>
    <t>01/01/98</t>
  </si>
  <si>
    <t>Nebraska</t>
  </si>
  <si>
    <t>Nevada</t>
  </si>
  <si>
    <t>New Hampshire</t>
  </si>
  <si>
    <t>01/01/17</t>
  </si>
  <si>
    <t>New Jersey</t>
  </si>
  <si>
    <t>New Mexico</t>
  </si>
  <si>
    <t>07/01/95</t>
  </si>
  <si>
    <t>01/01/02</t>
  </si>
  <si>
    <t>New York</t>
  </si>
  <si>
    <t>North Carolina</t>
  </si>
  <si>
    <t>North Dakota</t>
  </si>
  <si>
    <t>Ohio</t>
  </si>
  <si>
    <t>07/01/19</t>
  </si>
  <si>
    <t>Oklahoma</t>
  </si>
  <si>
    <t>07/01/18</t>
  </si>
  <si>
    <t>Oregon</t>
  </si>
  <si>
    <t>Pennsylvania</t>
  </si>
  <si>
    <t>Rhode Island</t>
  </si>
  <si>
    <t>South Carolina</t>
  </si>
  <si>
    <t>South Dakota</t>
  </si>
  <si>
    <t>04/01/15</t>
  </si>
  <si>
    <t>04/01/99</t>
  </si>
  <si>
    <t>Tennessee</t>
  </si>
  <si>
    <t>Texas</t>
  </si>
  <si>
    <t>10/01/91</t>
  </si>
  <si>
    <t>09/01/97</t>
  </si>
  <si>
    <t>Utah</t>
  </si>
  <si>
    <t>01/01/21</t>
  </si>
  <si>
    <t>Vermont</t>
  </si>
  <si>
    <t>07/01/13</t>
  </si>
  <si>
    <t>Virginia</t>
  </si>
  <si>
    <t>Washington</t>
  </si>
  <si>
    <t>07/01/16</t>
  </si>
  <si>
    <t>West Virginia</t>
  </si>
  <si>
    <t>Wisconsin</t>
  </si>
  <si>
    <t>04/01/06</t>
  </si>
  <si>
    <t>Wyoming</t>
  </si>
  <si>
    <t>Puerto Rico</t>
  </si>
  <si>
    <t>07/01/75</t>
  </si>
  <si>
    <t>03/15/15</t>
  </si>
  <si>
    <t>Federal Tax</t>
  </si>
  <si>
    <t>10/01/97</t>
  </si>
  <si>
    <t>01/01/05</t>
  </si>
  <si>
    <t>9</t>
  </si>
  <si>
    <t>Tax Rates on Motor Fuel - Footnotes A</t>
  </si>
  <si>
    <t xml:space="preserve">Created On: </t>
  </si>
  <si>
    <t>Page 2 of 3</t>
  </si>
  <si>
    <t>RowNum</t>
  </si>
  <si>
    <t>Date</t>
  </si>
  <si>
    <t>Comments</t>
  </si>
  <si>
    <t>1</t>
  </si>
  <si>
    <t>1/1/2002 12:00:00 AM</t>
  </si>
  <si>
    <t>The gasoline, gasohol, and diesel rates include a 2 cents per gallon inspection fee.  Alabama-registered LPG vehicles pay an annual fee based</t>
  </si>
  <si>
    <t>2</t>
  </si>
  <si>
    <t>on vehicle type in lieu of the volume tax.</t>
  </si>
  <si>
    <t>3</t>
  </si>
  <si>
    <t>7/1/2000 12:00:00 AM</t>
  </si>
  <si>
    <t>The fuel tax on diesel remains at 18 cents per gallon for light and exempt vehicles, but is set at 26 cents per gallon if used to propel a</t>
  </si>
  <si>
    <t/>
  </si>
  <si>
    <t>4</t>
  </si>
  <si>
    <t>truck with more than two axles or with a declared gross weight over 26,000 pounds.</t>
  </si>
  <si>
    <t>5</t>
  </si>
  <si>
    <t>The gasoline, gasohol, and diesel rates include 0.4 cents per gallon Environmental Assurance Fee.  Applicants for LPG user permits must pay a</t>
  </si>
  <si>
    <t>6</t>
  </si>
  <si>
    <t>fee in lieu of the volume tax.</t>
  </si>
  <si>
    <t>7</t>
  </si>
  <si>
    <t>LPG users may pay an annual fee in lieu of the volume tax.</t>
  </si>
  <si>
    <t>Owners of LPG vehicles registered in the State must pay an annual fee in lieu of the volume tax.</t>
  </si>
  <si>
    <t>The tax is computed at 5% of the gross earnings from the first sale of a petroleum product in the State.</t>
  </si>
  <si>
    <t>10</t>
  </si>
  <si>
    <t>8/1/1981 12:00:00 AM</t>
  </si>
  <si>
    <t>In addition to the fixed tax rates shown, there is a Hazardous Substance Cleanup Act (HSCA) Tax. HSCA is a 0.9 percent tax on all taxable gross</t>
  </si>
  <si>
    <t>11</t>
  </si>
  <si>
    <t>receipts from the sale of petroleum or petroleum products.</t>
  </si>
  <si>
    <t>12</t>
  </si>
  <si>
    <t>Tax rates are variable, adjusted annually.  For gasoline and gasohol, in addition to the rates shown, there is a State-imposed State</t>
  </si>
  <si>
    <t>13</t>
  </si>
  <si>
    <t>Comprehensive Enhanced Transportation System (SCETS) tax that varies by county.  All counties levy the SCETS tax on gasoline, but only one</t>
  </si>
  <si>
    <t>14</t>
  </si>
  <si>
    <t>levies less than the maximum rate.  Natural gas-powered vehicles registered in the State will not pay any tax on alternative fuels from January</t>
  </si>
  <si>
    <t>15</t>
  </si>
  <si>
    <t>1, 2014 through January 1, 2019.</t>
  </si>
  <si>
    <t>16</t>
  </si>
  <si>
    <t>Effective 01/01/02, alternative fuels pay an amount proportional to the diesel tax as follows: .29 for ethanol, .5 for bio-diesel, and .33 for</t>
  </si>
  <si>
    <t>17</t>
  </si>
  <si>
    <t>LPG.  An additional 1 cent is added to these amounts, and then rounded to the nearest 1 cent.</t>
  </si>
  <si>
    <t>18</t>
  </si>
  <si>
    <t>LPG users may pay an annual fee based on vehicle weight in lieu of volume tax.</t>
  </si>
  <si>
    <t>19</t>
  </si>
  <si>
    <t>Motor carriers pay an additional 6.3 cents per gallon on gasoline, 6.5 cents on diesel, and 5.9 cents on LPG.</t>
  </si>
  <si>
    <t>20</t>
  </si>
  <si>
    <t>Motor carriers pay an additional 11 cents per gallon.  LPG vehicles pay an annual fee.</t>
  </si>
  <si>
    <t>21</t>
  </si>
  <si>
    <t>Effective 07/01/02, motor fuel tax rates will be adjusted annually based on the amounts of ethanol blended gasoline being sold and distributed</t>
  </si>
  <si>
    <t>22</t>
  </si>
  <si>
    <t>annually.</t>
  </si>
  <si>
    <t>23</t>
  </si>
  <si>
    <t>LPG users may pay an annual fee based on mileage and gross vehicle weight in lieu of the volume tax.</t>
  </si>
  <si>
    <t>24</t>
  </si>
  <si>
    <t>Tax rates are variable, adjusted quarterly.  A 2 percent surtax is imposed on gasoline and 4.7 percent on special fuels for any vehicle with 3</t>
  </si>
  <si>
    <t>25</t>
  </si>
  <si>
    <t>or more axles.  The gasoline, gasohol, and diesel rates include 1.4 cents per gallon Petroleum Environmental Assurance Fee.</t>
  </si>
  <si>
    <t>26</t>
  </si>
  <si>
    <t>Rates are variable, adjusted every February based on past years Consumer Price Index.  Rates are effective on the following July 1.</t>
  </si>
  <si>
    <t>27</t>
  </si>
  <si>
    <t>There is a credit to the wholesaler of 15 cents per gallon of alcohol used to make gasohol.</t>
  </si>
  <si>
    <t>28</t>
  </si>
  <si>
    <t>The gasoline, gasohol, and diesel rates include 0.4 cents per gallon dedicated to the Groundwater Protection Trust Fund.</t>
  </si>
  <si>
    <t>29</t>
  </si>
  <si>
    <t>LPG vehicles 18,000 pounds or less gross vehicle weight registered in the State pay an annual fee in lieu of the volume tax.</t>
  </si>
  <si>
    <t>30</t>
  </si>
  <si>
    <t>LPG vehicles pay 7 cents per gallon to a licensed dealer.  There is an alcohol distiller credit of 20 cents per gallon of alcohol produced in</t>
  </si>
  <si>
    <t>31</t>
  </si>
  <si>
    <t>the State with State agriculture products, and used to make gasohol.</t>
  </si>
  <si>
    <t>32</t>
  </si>
  <si>
    <t>Rates are variable, adjusted quarterly.  The gasoline and gasohol include 0.6 cents per gallon and diesel rate includes 0.2 cents per gallon</t>
  </si>
  <si>
    <t>33</t>
  </si>
  <si>
    <t>Petroleum Release Remedial Action Fee.  Effective 01/01/02, new Nebraska ethanol production facilities may receive an ethanol production credit</t>
  </si>
  <si>
    <t>34</t>
  </si>
  <si>
    <t>equal to 18 cents per gallon of ethanol used to fuel motor vehicles.</t>
  </si>
  <si>
    <t>35</t>
  </si>
  <si>
    <t>The gasoline, gasohol, and diesel rates include 1.5 cents per gallon Oil Discharge and Disposal Cleanup Fee.  Alternative fuel vehicles pay</t>
  </si>
  <si>
    <t xml:space="preserve">(1) This table shows motor-fuel tax rates in effect as of January 1 and any subsequent changes that have occurred through the date shown in the title. Only taxes that are levied as a dollar amount per volume of motor fuel are included on sheet one. Taxes that apply to all petroleum products with distinguishing motor fuel are omitted. </t>
  </si>
  <si>
    <t xml:space="preserve">(2) The gasohol rates shown are for gasoline blended with 10 percent ethanol. NOTE: The States which have exemptions are Hawaii (1 cent), Iowa (2 cents) Maine (6.5 cents), and Montana (4 cents).  </t>
  </si>
  <si>
    <t>Tax Rates on Motor Fuel - Footnotes B</t>
  </si>
  <si>
    <t>36</t>
  </si>
  <si>
    <t>twice the usual registration fee in lieu of the volume tax.</t>
  </si>
  <si>
    <t>37</t>
  </si>
  <si>
    <t>In addition to the rates shown, there is a Petroleum Products Gross Receipts Tax.  The tax is computed on a cents-per-gallon basis and is</t>
  </si>
  <si>
    <t>38</t>
  </si>
  <si>
    <t>applicable to a wide variety of petroleum products.</t>
  </si>
  <si>
    <t>39</t>
  </si>
  <si>
    <t>The gasoline, gasohol, and diesel rates include the Petroleum Products Loading Fee of $150 per 8,000 gallons (1.875 cents per gallon).  Owners</t>
  </si>
  <si>
    <t>40</t>
  </si>
  <si>
    <t>of LPG-powered vehicles up to 54,000 pounds gross vehicle weight may pay an annual fee in lieu of the volume tax.</t>
  </si>
  <si>
    <t>41</t>
  </si>
  <si>
    <t>Rates are variable, adjusted annually.  Rates include the Petroleum Business Tax of 17 cents per gallon.  The gasoline rate includes a 0.5 mill</t>
  </si>
  <si>
    <t>42</t>
  </si>
  <si>
    <t>(0.05 cents) per gallon Petroleum Testing Fee.</t>
  </si>
  <si>
    <t>43</t>
  </si>
  <si>
    <t>Rates are variable, adjusted semiannually.</t>
  </si>
  <si>
    <t>44</t>
  </si>
  <si>
    <t>A special excise tax of 2% is imposed on all sales of special fuel (diesel or LPG) that are exempted from the volume tax if the fuel is sold</t>
  </si>
  <si>
    <t>45</t>
  </si>
  <si>
    <t>for use in the State.  There is a producer credit of 40 cents per gallon of agriculturally derived alcohol produced in the State and used to</t>
  </si>
  <si>
    <t>46</t>
  </si>
  <si>
    <t>make gasohol.</t>
  </si>
  <si>
    <t>47</t>
  </si>
  <si>
    <t>Rates shown include 1 cent per gallon tax dedicated to the Petroleum Underground Tank Release Environmental Cleanup Indemnity Fund.  When the</t>
  </si>
  <si>
    <t>48</t>
  </si>
  <si>
    <t>Fund reaches specified balance, future tax revenues will be deposited in a highway fund.  The gasoline, gasohol, and LPG rates include 0.08</t>
  </si>
  <si>
    <t>49</t>
  </si>
  <si>
    <t>cents for fuel inspection.  LPG users may pay an annual fee in lieu of the volume tax.</t>
  </si>
  <si>
    <t>50</t>
  </si>
  <si>
    <t>The diesel and LPG rates shown are paid by users for vehicles not under the jurisdiction of Public Utility Commissioner.  Vehicles under the</t>
  </si>
  <si>
    <t>51</t>
  </si>
  <si>
    <t>jurisdiction of the Public Utilities Commissioner and paying motor-carrier fees are exempt from payment of the motor-fuel tax.</t>
  </si>
  <si>
    <t>52</t>
  </si>
  <si>
    <t>The rates include the Oil Franchise Tax for Maintenance and Construction, a variable rate tax adjusted annually.  LPG rate is based on the</t>
  </si>
  <si>
    <t>53</t>
  </si>
  <si>
    <t>gasolie gallon equivalent.</t>
  </si>
  <si>
    <t>54</t>
  </si>
  <si>
    <t>Rates includes 1 cent per gallon tax for the Underground Storage Tank Financial Responsibility Fund.</t>
  </si>
  <si>
    <t>55</t>
  </si>
  <si>
    <t>As of 7/1/2009, South Dakota taxes gasoline at 22 cents and ethyl alcohol at 8 cents.</t>
  </si>
  <si>
    <t>56</t>
  </si>
  <si>
    <t>57</t>
  </si>
  <si>
    <t>LPG is tax exempt if user purchases annual exemption certificate.</t>
  </si>
  <si>
    <t>58</t>
  </si>
  <si>
    <t>Diesel vehicles 10,000 pounds and over pay 26 cents per gallon.  LPG vehicles are subject to a registration fee 1.75 times the usual fee.  The</t>
  </si>
  <si>
    <t>59</t>
  </si>
  <si>
    <t>gasoline, gasohol, and diesel rates include 1 cents per gallon for the Petroleum Cleanup Fund.</t>
  </si>
  <si>
    <t>60</t>
  </si>
  <si>
    <t>Vehicles weighing 26,000 pounds or more having 3 or more axles pay an additional 3.5 cents per gallon.</t>
  </si>
  <si>
    <t>61</t>
  </si>
  <si>
    <t>Owners of LPG vehicles pay an annual fee.</t>
  </si>
  <si>
    <t>62</t>
  </si>
  <si>
    <t>Rates are variable, adjusted annually.</t>
  </si>
  <si>
    <t>63</t>
  </si>
  <si>
    <t>64</t>
  </si>
  <si>
    <t>LPG is subject to sales tax.  The gasoline, gasohol, and diesel rates include 1 cent for the Underground Storage Tank Corrective Action Account.</t>
  </si>
  <si>
    <t>65</t>
  </si>
  <si>
    <t>66</t>
  </si>
  <si>
    <t>67</t>
  </si>
  <si>
    <t>68</t>
  </si>
  <si>
    <t>69</t>
  </si>
  <si>
    <t>70</t>
  </si>
  <si>
    <t>Tax Rates on Motor Fuel - Footnotes C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</si>
  <si>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</si>
  <si>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</si>
  <si>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</si>
  <si>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</si>
  <si>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</si>
  <si>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</si>
  <si>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</si>
  <si>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</si>
  <si>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</si>
  <si>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</si>
  <si>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</si>
  <si>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</si>
  <si>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</si>
  <si>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</si>
  <si>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</si>
  <si>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</si>
  <si>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</si>
  <si>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</si>
  <si>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</si>
  <si>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</si>
  <si>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</si>
  <si>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</si>
  <si>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</si>
  <si>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</si>
  <si>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</si>
  <si>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</si>
  <si>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</si>
  <si>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</si>
  <si>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</si>
  <si>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</si>
  <si>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</si>
  <si>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</si>
  <si>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</si>
  <si>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</si>
  <si>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</si>
  <si>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Tax Rates on Motor Fuel A</t>
  </si>
  <si>
    <t>Page 3 of 3</t>
  </si>
  <si>
    <t>Percent</t>
  </si>
  <si>
    <t>Sales Tax</t>
  </si>
  <si>
    <t>12/15/2001 12:00:00 AM</t>
  </si>
  <si>
    <t>Applies to fuel not taxable under volume tax laws.</t>
  </si>
  <si>
    <t>Applies to fuel not taxed under the motor-fuel or fuel-use taxes.  Liquified petroleum gas sold, used, or stored in State is exempt.</t>
  </si>
  <si>
    <t>Special fuel for municipal buses and gasoline are exempt.</t>
  </si>
  <si>
    <t>Applies to sales price including Federal and State motor-fuel taxes.</t>
  </si>
  <si>
    <t>Applies to fuel taxable under volume tax laws.</t>
  </si>
  <si>
    <t>A Petroleum Products Gross Earnings tax is applied to many petroleum products, in addition to the per gallon taxes shown on Sheet 1.</t>
  </si>
  <si>
    <t>A 3-percent second motor fuel tax and a 1-cent sales tax apply to the sales price including Federal motor-fuel tax.</t>
  </si>
  <si>
    <t>Applies to the sales price excluding Federal and State motor fuel taxes.  Alcohol fuels are exempt.</t>
  </si>
  <si>
    <t>Fuels subject to the motor fuel volume tax are exempt.</t>
  </si>
  <si>
    <t>Applies to the sales price excluding Federal and State motor fuel taxes.</t>
  </si>
  <si>
    <t>Applies to fuel not taxable under fuel tax laws, including those fuels taxable, then subject to refund.</t>
  </si>
  <si>
    <t>Applies to fuels not taxable under the volume tax laws.</t>
  </si>
  <si>
    <t>Applies to sales price, exclusive of Federal tax, of fuels not taxable under the volume tax laws.</t>
  </si>
  <si>
    <t>Applies to motor fuel not taxed at the maximum rate for highway use under the volume tax laws.</t>
  </si>
  <si>
    <t>Applies to fuels not taxable under motor fuel tax laws, unless exempt from the sales and use tax by statute.</t>
  </si>
  <si>
    <t>Applies to sales price including Federal volume tax, except when used in a passenger vehicle with capacity of 10 or more, for-hire, over regularly scheduled routes in the State.</t>
  </si>
  <si>
    <t>Gasoline is exempt. Diesel and alternative fuels subject to the volume tax are exempt.</t>
  </si>
  <si>
    <t>Applies to fuels not taxable under the volume tax laws.  Ethanol blends deductible under the gasoline tax laws are exempt.</t>
  </si>
  <si>
    <t>Applies only to the first $2 of the price of a gallon of motor fuel.  Counties have the option to use this cents-per-gallon method, or continue using their local percentage rates in their calculations.</t>
  </si>
  <si>
    <t>Applies to sales price of aviation gasoline only.</t>
  </si>
  <si>
    <t>pay quarterly.  Fee is based on vehicle weight and fuel efficiency.</t>
  </si>
  <si>
    <t>Applies to fuels not taxed or exempted under other laws.</t>
  </si>
  <si>
    <t>Applies to fuels not taxable under the volume tax laws.  Certain providers of public transportation of handicapped persons are exempt.</t>
  </si>
  <si>
    <t>Applies to sales price of LPG.  Gasoline and diesel subject to volume tax are exempt.</t>
  </si>
  <si>
    <t>Tax Rates on Motor Fuel B</t>
  </si>
  <si>
    <t>Months Table</t>
  </si>
  <si>
    <t>January</t>
  </si>
  <si>
    <t>Jan</t>
  </si>
  <si>
    <t>February</t>
  </si>
  <si>
    <t>Feb</t>
  </si>
  <si>
    <t>March</t>
  </si>
  <si>
    <t>Mar</t>
  </si>
  <si>
    <t>April</t>
  </si>
  <si>
    <t>Apr</t>
  </si>
  <si>
    <t>May</t>
  </si>
  <si>
    <t>June</t>
  </si>
  <si>
    <t>Jun</t>
  </si>
  <si>
    <t>July</t>
  </si>
  <si>
    <t>Jul</t>
  </si>
  <si>
    <t>August</t>
  </si>
  <si>
    <t>Aug</t>
  </si>
  <si>
    <t>September</t>
  </si>
  <si>
    <t>Sep</t>
  </si>
  <si>
    <t>October</t>
  </si>
  <si>
    <t>Oct</t>
  </si>
  <si>
    <t>November</t>
  </si>
  <si>
    <t>Nov</t>
  </si>
  <si>
    <t>December</t>
  </si>
  <si>
    <t>Dec</t>
  </si>
  <si>
    <t>Error occurred and was self-corrected.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</si>
</sst>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color theme="1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7"/>
      <color theme="1"/>
      <name val="Arial"/>
      <family val="2"/>
    </font>
    <font>
      <sz val="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quotePrefix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quotePrefix="1" applyFont="1"/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quotePrefix="1" applyFont="1" applyBorder="1"/>
    <xf numFmtId="0" fontId="0" fillId="0" borderId="10" xfId="0" applyBorder="1"/>
    <xf numFmtId="0" fontId="4" fillId="0" borderId="11" xfId="0" quotePrefix="1" applyFont="1" applyBorder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0" fillId="0" borderId="11" xfId="0" applyBorder="1"/>
    <xf numFmtId="0" fontId="4" fillId="0" borderId="7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0" borderId="11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quotePrefix="1" applyBorder="1"/>
    <xf numFmtId="164" fontId="5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8202-0FBC-4783-A7E0-EB9D495786BE}">
  <sheetPr codeName="Sheet11"/>
  <dimension ref="B1:K67"/>
  <sheetViews>
    <sheetView tabSelected="1" zoomScale="130" zoomScaleNormal="130" workbookViewId="0">
      <selection activeCell="E70" sqref="E70"/>
    </sheetView>
  </sheetViews>
  <sheetFormatPr defaultRowHeight="12.75"/>
  <cols>
    <col min="1" max="1" width="6.5703125" customWidth="1"/>
    <col min="2" max="2" width="9.5703125" customWidth="1"/>
    <col min="3" max="10" width="8.42578125" customWidth="1"/>
    <col min="11" max="11" width="6.5703125" customWidth="1"/>
    <col min="12" max="12" width="4.5703125" customWidth="1"/>
  </cols>
  <sheetData>
    <row r="1" spans="2:11" ht="12" customHeight="1"/>
    <row r="2" spans="2:11" ht="12" hidden="1" customHeight="1">
      <c r="B2" t="s">
        <v>0</v>
      </c>
      <c r="C2" t="s">
        <v>1</v>
      </c>
      <c r="D2" t="s">
        <v>2</v>
      </c>
    </row>
    <row r="3" spans="2:11" ht="12" hidden="1" customHeight="1">
      <c r="B3" s="6" t="s">
        <v>3</v>
      </c>
      <c r="C3" s="72" t="s">
        <v>4</v>
      </c>
      <c r="D3" s="72" t="s">
        <v>5</v>
      </c>
    </row>
    <row r="4" spans="2:11" ht="12" customHeight="1"/>
    <row r="5" spans="2:11" ht="17.100000000000001" customHeight="1">
      <c r="B5" s="2" t="s">
        <v>6</v>
      </c>
      <c r="C5" s="1"/>
      <c r="D5" s="1"/>
      <c r="E5" s="1"/>
      <c r="F5" s="1"/>
      <c r="G5" s="1"/>
      <c r="H5" s="1"/>
      <c r="I5" s="1"/>
      <c r="J5" s="1"/>
      <c r="K5" s="1"/>
    </row>
    <row r="6" spans="2:11" ht="8.1" customHeight="1"/>
    <row r="7" spans="2:11" ht="9" customHeight="1">
      <c r="B7" s="4"/>
      <c r="C7" s="4"/>
      <c r="D7" s="4"/>
      <c r="E7" s="4"/>
      <c r="F7" s="4"/>
      <c r="G7" s="4"/>
      <c r="H7" s="4"/>
      <c r="I7" s="4"/>
      <c r="J7" s="17" t="s">
        <v>7</v>
      </c>
    </row>
    <row r="8" spans="2:11" ht="9" customHeight="1">
      <c r="B8" s="18"/>
      <c r="C8" s="4"/>
      <c r="D8" s="4"/>
      <c r="E8" s="4"/>
      <c r="F8" s="4"/>
      <c r="G8" s="4"/>
      <c r="H8" s="4"/>
      <c r="I8" s="4"/>
      <c r="J8" s="17" t="s">
        <v>8</v>
      </c>
    </row>
    <row r="9" spans="2:11" ht="12" customHeight="1">
      <c r="B9" s="18" t="str">
        <f>CONCATENATE("Created On: ",C3)</f>
        <v>Created On: 10/16/2025</v>
      </c>
      <c r="C9" s="19"/>
      <c r="D9" s="19"/>
      <c r="E9" s="19"/>
      <c r="F9" s="19"/>
      <c r="G9" s="19"/>
      <c r="H9" s="16"/>
      <c r="I9" s="19"/>
      <c r="J9" s="20" t="str">
        <f>CONCATENATE(D3," Reporting Period")</f>
        <v>2024 Reporting Period</v>
      </c>
      <c r="K9" s="11"/>
    </row>
    <row r="10" spans="2:11" ht="12" customHeight="1">
      <c r="B10" s="7" t="s">
        <v>9</v>
      </c>
      <c r="C10" s="8" t="s">
        <v>10</v>
      </c>
      <c r="D10" s="8"/>
      <c r="E10" s="8" t="s">
        <v>11</v>
      </c>
      <c r="F10" s="8"/>
      <c r="G10" s="9" t="s">
        <v>12</v>
      </c>
      <c r="H10" s="9"/>
      <c r="I10" s="9" t="s">
        <v>13</v>
      </c>
      <c r="J10" s="9"/>
      <c r="K10" s="11"/>
    </row>
    <row r="11" spans="2:11" ht="12" customHeight="1">
      <c r="B11" s="21"/>
      <c r="C11" s="22"/>
      <c r="D11" s="23"/>
      <c r="E11" s="22"/>
      <c r="F11" s="24"/>
      <c r="G11" s="22"/>
      <c r="H11" s="24"/>
      <c r="I11" s="23"/>
      <c r="J11" s="24"/>
      <c r="K11" s="11"/>
    </row>
    <row r="12" spans="2:11" ht="18" customHeight="1">
      <c r="B12" s="10"/>
      <c r="C12" s="10" t="s">
        <v>14</v>
      </c>
      <c r="D12" s="10" t="s">
        <v>15</v>
      </c>
      <c r="E12" s="10" t="s">
        <v>14</v>
      </c>
      <c r="F12" s="10" t="s">
        <v>15</v>
      </c>
      <c r="G12" s="10" t="s">
        <v>14</v>
      </c>
      <c r="H12" s="10" t="s">
        <v>15</v>
      </c>
      <c r="I12" s="10" t="s">
        <v>14</v>
      </c>
      <c r="J12" s="10" t="s">
        <v>15</v>
      </c>
      <c r="K12" s="15"/>
    </row>
    <row r="13" spans="2:11" ht="8.1" hidden="1" customHeight="1">
      <c r="B13" s="11" t="s">
        <v>9</v>
      </c>
      <c r="C13" s="11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1"/>
    </row>
    <row r="14" spans="2:11" ht="8.1" hidden="1" customHeight="1">
      <c r="B14" s="11"/>
      <c r="C14" s="11">
        <v>0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/>
    </row>
    <row r="15" spans="2:11" ht="9.6" customHeight="1">
      <c r="B15" s="12" t="s">
        <v>24</v>
      </c>
      <c r="C15" s="28">
        <v>24</v>
      </c>
      <c r="D15" s="25" t="s">
        <v>25</v>
      </c>
      <c r="E15" s="28">
        <v>30</v>
      </c>
      <c r="F15" s="25" t="s">
        <v>26</v>
      </c>
      <c r="G15" s="28">
        <v>0</v>
      </c>
      <c r="H15" s="25" t="s">
        <v>27</v>
      </c>
      <c r="I15" s="28">
        <v>16</v>
      </c>
      <c r="J15" s="25" t="s">
        <v>28</v>
      </c>
      <c r="K15" s="11"/>
    </row>
    <row r="16" spans="2:11" ht="9.6" customHeight="1">
      <c r="B16" s="13" t="s">
        <v>29</v>
      </c>
      <c r="C16" s="29">
        <v>8</v>
      </c>
      <c r="D16" s="26" t="s">
        <v>30</v>
      </c>
      <c r="E16" s="29">
        <v>8</v>
      </c>
      <c r="F16" s="26" t="s">
        <v>30</v>
      </c>
      <c r="G16" s="29">
        <v>0</v>
      </c>
      <c r="H16" s="26" t="s">
        <v>27</v>
      </c>
      <c r="I16" s="29">
        <v>8</v>
      </c>
      <c r="J16" s="26" t="s">
        <v>30</v>
      </c>
      <c r="K16" s="11"/>
    </row>
    <row r="17" spans="2:11" ht="9.6" customHeight="1">
      <c r="B17" s="14" t="s">
        <v>31</v>
      </c>
      <c r="C17" s="30">
        <v>18</v>
      </c>
      <c r="D17" s="27" t="s">
        <v>32</v>
      </c>
      <c r="E17" s="30">
        <v>26</v>
      </c>
      <c r="F17" s="27" t="s">
        <v>33</v>
      </c>
      <c r="G17" s="30">
        <v>0</v>
      </c>
      <c r="H17" s="27" t="s">
        <v>27</v>
      </c>
      <c r="I17" s="30">
        <v>18</v>
      </c>
      <c r="J17" s="27" t="s">
        <v>32</v>
      </c>
      <c r="K17" s="11"/>
    </row>
    <row r="18" spans="2:11" ht="9.6" customHeight="1">
      <c r="B18" s="12" t="s">
        <v>34</v>
      </c>
      <c r="C18" s="28">
        <v>24.7</v>
      </c>
      <c r="D18" s="25" t="s">
        <v>35</v>
      </c>
      <c r="E18" s="28">
        <v>28.5</v>
      </c>
      <c r="F18" s="25" t="s">
        <v>35</v>
      </c>
      <c r="G18" s="28">
        <v>16.5</v>
      </c>
      <c r="H18" s="25" t="s">
        <v>36</v>
      </c>
      <c r="I18" s="28">
        <v>24.7</v>
      </c>
      <c r="J18" s="25" t="s">
        <v>35</v>
      </c>
      <c r="K18" s="11"/>
    </row>
    <row r="19" spans="2:11" ht="9.6" customHeight="1">
      <c r="B19" s="13" t="s">
        <v>37</v>
      </c>
      <c r="C19" s="29">
        <v>59.6</v>
      </c>
      <c r="D19" s="26" t="s">
        <v>38</v>
      </c>
      <c r="E19" s="29">
        <v>45.4</v>
      </c>
      <c r="F19" s="26" t="s">
        <v>38</v>
      </c>
      <c r="G19" s="29">
        <v>6</v>
      </c>
      <c r="H19" s="26" t="s">
        <v>39</v>
      </c>
      <c r="I19" s="29">
        <v>59.6</v>
      </c>
      <c r="J19" s="26" t="s">
        <v>38</v>
      </c>
      <c r="K19" s="11"/>
    </row>
    <row r="20" spans="2:11" ht="9.6" customHeight="1">
      <c r="B20" s="14" t="s">
        <v>40</v>
      </c>
      <c r="C20" s="30">
        <v>22</v>
      </c>
      <c r="D20" s="27" t="s">
        <v>41</v>
      </c>
      <c r="E20" s="30">
        <v>20.5</v>
      </c>
      <c r="F20" s="27" t="s">
        <v>41</v>
      </c>
      <c r="G20" s="30">
        <v>13.5</v>
      </c>
      <c r="H20" s="27" t="s">
        <v>42</v>
      </c>
      <c r="I20" s="30">
        <v>22</v>
      </c>
      <c r="J20" s="27" t="s">
        <v>41</v>
      </c>
      <c r="K20" s="11"/>
    </row>
    <row r="21" spans="2:11" ht="9.6" customHeight="1">
      <c r="B21" s="12" t="s">
        <v>43</v>
      </c>
      <c r="C21" s="28">
        <v>25</v>
      </c>
      <c r="D21" s="25" t="s">
        <v>44</v>
      </c>
      <c r="E21" s="28">
        <v>52.4</v>
      </c>
      <c r="F21" s="25" t="s">
        <v>38</v>
      </c>
      <c r="G21" s="28">
        <v>0</v>
      </c>
      <c r="H21" s="25" t="s">
        <v>27</v>
      </c>
      <c r="I21" s="28">
        <v>25</v>
      </c>
      <c r="J21" s="25" t="s">
        <v>45</v>
      </c>
      <c r="K21" s="11"/>
    </row>
    <row r="22" spans="2:11" ht="9.6" customHeight="1">
      <c r="B22" s="13" t="s">
        <v>46</v>
      </c>
      <c r="C22" s="29">
        <v>23</v>
      </c>
      <c r="D22" s="26" t="s">
        <v>47</v>
      </c>
      <c r="E22" s="29">
        <v>22</v>
      </c>
      <c r="F22" s="26" t="s">
        <v>47</v>
      </c>
      <c r="G22" s="29">
        <v>0</v>
      </c>
      <c r="H22" s="26" t="s">
        <v>27</v>
      </c>
      <c r="I22" s="29">
        <v>0</v>
      </c>
      <c r="J22" s="26" t="s">
        <v>27</v>
      </c>
      <c r="K22" s="11"/>
    </row>
    <row r="23" spans="2:11" ht="9.6" customHeight="1">
      <c r="B23" s="14" t="s">
        <v>48</v>
      </c>
      <c r="C23" s="30">
        <v>23.5</v>
      </c>
      <c r="D23" s="27" t="s">
        <v>49</v>
      </c>
      <c r="E23" s="30">
        <v>0</v>
      </c>
      <c r="F23" s="27" t="s">
        <v>27</v>
      </c>
      <c r="G23" s="30">
        <v>0</v>
      </c>
      <c r="H23" s="27" t="s">
        <v>27</v>
      </c>
      <c r="I23" s="30">
        <v>0</v>
      </c>
      <c r="J23" s="27" t="s">
        <v>27</v>
      </c>
      <c r="K23" s="11"/>
    </row>
    <row r="24" spans="2:11" ht="9.6" customHeight="1">
      <c r="B24" s="12" t="s">
        <v>50</v>
      </c>
      <c r="C24" s="28">
        <v>30.4</v>
      </c>
      <c r="D24" s="25" t="s">
        <v>49</v>
      </c>
      <c r="E24" s="28">
        <v>30.4</v>
      </c>
      <c r="F24" s="25" t="s">
        <v>49</v>
      </c>
      <c r="G24" s="28">
        <v>0</v>
      </c>
      <c r="H24" s="25" t="s">
        <v>27</v>
      </c>
      <c r="I24" s="28">
        <v>30.4</v>
      </c>
      <c r="J24" s="25" t="s">
        <v>49</v>
      </c>
      <c r="K24" s="11"/>
    </row>
    <row r="25" spans="2:11" ht="9.6" customHeight="1">
      <c r="B25" s="13" t="s">
        <v>51</v>
      </c>
      <c r="C25" s="29">
        <v>32.298999999999999</v>
      </c>
      <c r="D25" s="26" t="s">
        <v>49</v>
      </c>
      <c r="E25" s="29">
        <v>36.200000000000003</v>
      </c>
      <c r="F25" s="26" t="s">
        <v>49</v>
      </c>
      <c r="G25" s="29">
        <v>32.298999999999999</v>
      </c>
      <c r="H25" s="26" t="s">
        <v>49</v>
      </c>
      <c r="I25" s="29">
        <v>32.298999999999999</v>
      </c>
      <c r="J25" s="26" t="s">
        <v>49</v>
      </c>
      <c r="K25" s="11"/>
    </row>
    <row r="26" spans="2:11" ht="9.6" customHeight="1">
      <c r="B26" s="14" t="s">
        <v>52</v>
      </c>
      <c r="C26" s="30">
        <v>16</v>
      </c>
      <c r="D26" s="27" t="s">
        <v>53</v>
      </c>
      <c r="E26" s="30">
        <v>16</v>
      </c>
      <c r="F26" s="27" t="s">
        <v>53</v>
      </c>
      <c r="G26" s="30">
        <v>5.2</v>
      </c>
      <c r="H26" s="27" t="s">
        <v>44</v>
      </c>
      <c r="I26" s="30">
        <v>0</v>
      </c>
      <c r="J26" s="27" t="s">
        <v>27</v>
      </c>
      <c r="K26" s="11"/>
    </row>
    <row r="27" spans="2:11" ht="9.6" customHeight="1">
      <c r="B27" s="12" t="s">
        <v>54</v>
      </c>
      <c r="C27" s="28">
        <v>32</v>
      </c>
      <c r="D27" s="25" t="s">
        <v>55</v>
      </c>
      <c r="E27" s="28">
        <v>32</v>
      </c>
      <c r="F27" s="25" t="s">
        <v>55</v>
      </c>
      <c r="G27" s="28">
        <v>23.2</v>
      </c>
      <c r="H27" s="25" t="s">
        <v>55</v>
      </c>
      <c r="I27" s="28">
        <v>32</v>
      </c>
      <c r="J27" s="25" t="s">
        <v>55</v>
      </c>
      <c r="K27" s="11"/>
    </row>
    <row r="28" spans="2:11" ht="9.6" customHeight="1">
      <c r="B28" s="13" t="s">
        <v>56</v>
      </c>
      <c r="C28" s="29">
        <v>47</v>
      </c>
      <c r="D28" s="26" t="s">
        <v>38</v>
      </c>
      <c r="E28" s="29">
        <v>54.5</v>
      </c>
      <c r="F28" s="26" t="s">
        <v>38</v>
      </c>
      <c r="G28" s="29">
        <v>54.5</v>
      </c>
      <c r="H28" s="26" t="s">
        <v>38</v>
      </c>
      <c r="I28" s="29">
        <v>47</v>
      </c>
      <c r="J28" s="26" t="s">
        <v>38</v>
      </c>
      <c r="K28" s="11"/>
    </row>
    <row r="29" spans="2:11" ht="9.6" customHeight="1">
      <c r="B29" s="14" t="s">
        <v>57</v>
      </c>
      <c r="C29" s="30">
        <v>35</v>
      </c>
      <c r="D29" s="27" t="s">
        <v>38</v>
      </c>
      <c r="E29" s="30">
        <v>59</v>
      </c>
      <c r="F29" s="27" t="s">
        <v>38</v>
      </c>
      <c r="G29" s="30">
        <v>0</v>
      </c>
      <c r="H29" s="27" t="s">
        <v>27</v>
      </c>
      <c r="I29" s="30">
        <v>35</v>
      </c>
      <c r="J29" s="27" t="s">
        <v>38</v>
      </c>
      <c r="K29" s="11"/>
    </row>
    <row r="30" spans="2:11" ht="9.6" customHeight="1">
      <c r="B30" s="12" t="s">
        <v>58</v>
      </c>
      <c r="C30" s="28">
        <v>30</v>
      </c>
      <c r="D30" s="25" t="s">
        <v>59</v>
      </c>
      <c r="E30" s="28">
        <v>32.5</v>
      </c>
      <c r="F30" s="25" t="s">
        <v>60</v>
      </c>
      <c r="G30" s="28">
        <v>30</v>
      </c>
      <c r="H30" s="25" t="s">
        <v>60</v>
      </c>
      <c r="I30" s="28">
        <v>30</v>
      </c>
      <c r="J30" s="25" t="s">
        <v>59</v>
      </c>
      <c r="K30" s="11"/>
    </row>
    <row r="31" spans="2:11" ht="9.6" customHeight="1">
      <c r="B31" s="13" t="s">
        <v>61</v>
      </c>
      <c r="C31" s="29">
        <v>24</v>
      </c>
      <c r="D31" s="26" t="s">
        <v>62</v>
      </c>
      <c r="E31" s="29">
        <v>26</v>
      </c>
      <c r="F31" s="26" t="s">
        <v>62</v>
      </c>
      <c r="G31" s="29">
        <v>23</v>
      </c>
      <c r="H31" s="26" t="s">
        <v>62</v>
      </c>
      <c r="I31" s="29">
        <v>24</v>
      </c>
      <c r="J31" s="26" t="s">
        <v>62</v>
      </c>
      <c r="K31" s="11"/>
    </row>
    <row r="32" spans="2:11" ht="9.6" customHeight="1">
      <c r="B32" s="14" t="s">
        <v>63</v>
      </c>
      <c r="C32" s="30">
        <v>26.4</v>
      </c>
      <c r="D32" s="27" t="s">
        <v>64</v>
      </c>
      <c r="E32" s="30">
        <v>23.4</v>
      </c>
      <c r="F32" s="27" t="s">
        <v>64</v>
      </c>
      <c r="G32" s="30">
        <v>26.4</v>
      </c>
      <c r="H32" s="27" t="s">
        <v>64</v>
      </c>
      <c r="I32" s="30">
        <v>26.4</v>
      </c>
      <c r="J32" s="27" t="s">
        <v>64</v>
      </c>
      <c r="K32" s="11"/>
    </row>
    <row r="33" spans="2:11" ht="9.6" customHeight="1">
      <c r="B33" s="12" t="s">
        <v>65</v>
      </c>
      <c r="C33" s="28">
        <v>20</v>
      </c>
      <c r="D33" s="25" t="s">
        <v>66</v>
      </c>
      <c r="E33" s="28">
        <v>20</v>
      </c>
      <c r="F33" s="25" t="s">
        <v>66</v>
      </c>
      <c r="G33" s="28">
        <v>14.6</v>
      </c>
      <c r="H33" s="25" t="s">
        <v>53</v>
      </c>
      <c r="I33" s="28">
        <v>20</v>
      </c>
      <c r="J33" s="25" t="s">
        <v>66</v>
      </c>
      <c r="K33" s="11"/>
    </row>
    <row r="34" spans="2:11" ht="9.6" customHeight="1">
      <c r="B34" s="13" t="s">
        <v>67</v>
      </c>
      <c r="C34" s="29">
        <v>30</v>
      </c>
      <c r="D34" s="26" t="s">
        <v>68</v>
      </c>
      <c r="E34" s="29">
        <v>31.2</v>
      </c>
      <c r="F34" s="26" t="s">
        <v>68</v>
      </c>
      <c r="G34" s="29">
        <v>0.219</v>
      </c>
      <c r="H34" s="26" t="s">
        <v>69</v>
      </c>
      <c r="I34" s="29">
        <v>0</v>
      </c>
      <c r="J34" s="26" t="s">
        <v>27</v>
      </c>
      <c r="K34" s="11"/>
    </row>
    <row r="35" spans="2:11" ht="9.6" customHeight="1">
      <c r="B35" s="14" t="s">
        <v>70</v>
      </c>
      <c r="C35" s="30">
        <v>46.1</v>
      </c>
      <c r="D35" s="27" t="s">
        <v>38</v>
      </c>
      <c r="E35" s="30">
        <v>46.85</v>
      </c>
      <c r="F35" s="27" t="s">
        <v>38</v>
      </c>
      <c r="G35" s="30">
        <v>0</v>
      </c>
      <c r="H35" s="27" t="s">
        <v>27</v>
      </c>
      <c r="I35" s="30">
        <v>46.1</v>
      </c>
      <c r="J35" s="27" t="s">
        <v>38</v>
      </c>
      <c r="K35" s="11"/>
    </row>
    <row r="36" spans="2:11" ht="9.6" customHeight="1">
      <c r="B36" s="12" t="s">
        <v>71</v>
      </c>
      <c r="C36" s="28">
        <v>0.24</v>
      </c>
      <c r="D36" s="25" t="s">
        <v>72</v>
      </c>
      <c r="E36" s="28">
        <v>0.24</v>
      </c>
      <c r="F36" s="25" t="s">
        <v>72</v>
      </c>
      <c r="G36" s="28">
        <v>0.184</v>
      </c>
      <c r="H36" s="25" t="s">
        <v>64</v>
      </c>
      <c r="I36" s="28">
        <v>0.24</v>
      </c>
      <c r="J36" s="25" t="s">
        <v>72</v>
      </c>
      <c r="K36" s="11"/>
    </row>
    <row r="37" spans="2:11" ht="9.6" customHeight="1">
      <c r="B37" s="13" t="s">
        <v>73</v>
      </c>
      <c r="C37" s="29">
        <v>30</v>
      </c>
      <c r="D37" s="26" t="s">
        <v>49</v>
      </c>
      <c r="E37" s="29">
        <v>30</v>
      </c>
      <c r="F37" s="26" t="s">
        <v>49</v>
      </c>
      <c r="G37" s="29">
        <v>30</v>
      </c>
      <c r="H37" s="26" t="s">
        <v>49</v>
      </c>
      <c r="I37" s="29">
        <v>0</v>
      </c>
      <c r="J37" s="26" t="s">
        <v>27</v>
      </c>
      <c r="K37" s="11"/>
    </row>
    <row r="38" spans="2:11" ht="9.6" customHeight="1">
      <c r="B38" s="14" t="s">
        <v>74</v>
      </c>
      <c r="C38" s="30">
        <v>28.5</v>
      </c>
      <c r="D38" s="27" t="s">
        <v>75</v>
      </c>
      <c r="E38" s="30">
        <v>28.5</v>
      </c>
      <c r="F38" s="27" t="s">
        <v>75</v>
      </c>
      <c r="G38" s="30">
        <v>21.35</v>
      </c>
      <c r="H38" s="27" t="s">
        <v>75</v>
      </c>
      <c r="I38" s="30">
        <v>28.5</v>
      </c>
      <c r="J38" s="27" t="s">
        <v>75</v>
      </c>
      <c r="K38" s="11"/>
    </row>
    <row r="39" spans="2:11" ht="9.6" customHeight="1">
      <c r="B39" s="12" t="s">
        <v>76</v>
      </c>
      <c r="C39" s="28">
        <v>18.399999999999999</v>
      </c>
      <c r="D39" s="25" t="s">
        <v>77</v>
      </c>
      <c r="E39" s="28">
        <v>18.399999999999999</v>
      </c>
      <c r="F39" s="25" t="s">
        <v>77</v>
      </c>
      <c r="G39" s="28">
        <v>17</v>
      </c>
      <c r="H39" s="25" t="s">
        <v>78</v>
      </c>
      <c r="I39" s="28">
        <v>18.399999999999999</v>
      </c>
      <c r="J39" s="25" t="s">
        <v>77</v>
      </c>
      <c r="K39" s="11"/>
    </row>
    <row r="40" spans="2:11" ht="9.6" customHeight="1">
      <c r="B40" s="13" t="s">
        <v>79</v>
      </c>
      <c r="C40" s="29">
        <v>27</v>
      </c>
      <c r="D40" s="26" t="s">
        <v>38</v>
      </c>
      <c r="E40" s="29">
        <v>27</v>
      </c>
      <c r="F40" s="26" t="s">
        <v>38</v>
      </c>
      <c r="G40" s="29">
        <v>0</v>
      </c>
      <c r="H40" s="26" t="s">
        <v>27</v>
      </c>
      <c r="I40" s="29">
        <v>27</v>
      </c>
      <c r="J40" s="26" t="s">
        <v>38</v>
      </c>
      <c r="K40" s="11"/>
    </row>
    <row r="41" spans="2:11" ht="9.6" customHeight="1">
      <c r="B41" s="14" t="s">
        <v>80</v>
      </c>
      <c r="C41" s="30">
        <v>33</v>
      </c>
      <c r="D41" s="27" t="s">
        <v>81</v>
      </c>
      <c r="E41" s="30">
        <v>29.75</v>
      </c>
      <c r="F41" s="27" t="s">
        <v>81</v>
      </c>
      <c r="G41" s="30">
        <v>5.18</v>
      </c>
      <c r="H41" s="27" t="s">
        <v>82</v>
      </c>
      <c r="I41" s="30">
        <v>33</v>
      </c>
      <c r="J41" s="27" t="s">
        <v>81</v>
      </c>
      <c r="K41" s="11"/>
    </row>
    <row r="42" spans="2:11" ht="9.6" customHeight="1">
      <c r="B42" s="12" t="s">
        <v>83</v>
      </c>
      <c r="C42" s="28">
        <v>29.6</v>
      </c>
      <c r="D42" s="25" t="s">
        <v>38</v>
      </c>
      <c r="E42" s="28">
        <v>29.6</v>
      </c>
      <c r="F42" s="25" t="s">
        <v>38</v>
      </c>
      <c r="G42" s="28">
        <v>29.6</v>
      </c>
      <c r="H42" s="25" t="s">
        <v>38</v>
      </c>
      <c r="I42" s="28">
        <v>29.6</v>
      </c>
      <c r="J42" s="25" t="s">
        <v>38</v>
      </c>
      <c r="K42" s="11"/>
    </row>
    <row r="43" spans="2:11" ht="9.6" customHeight="1">
      <c r="B43" s="13" t="s">
        <v>84</v>
      </c>
      <c r="C43" s="29">
        <v>23</v>
      </c>
      <c r="D43" s="26" t="s">
        <v>59</v>
      </c>
      <c r="E43" s="29">
        <v>27</v>
      </c>
      <c r="F43" s="26" t="s">
        <v>59</v>
      </c>
      <c r="G43" s="29">
        <v>6.4</v>
      </c>
      <c r="H43" s="26" t="s">
        <v>59</v>
      </c>
      <c r="I43" s="29">
        <v>23</v>
      </c>
      <c r="J43" s="26" t="s">
        <v>59</v>
      </c>
      <c r="K43" s="11"/>
    </row>
    <row r="44" spans="2:11" ht="9.6" customHeight="1">
      <c r="B44" s="14" t="s">
        <v>85</v>
      </c>
      <c r="C44" s="30">
        <v>22.2</v>
      </c>
      <c r="D44" s="27" t="s">
        <v>86</v>
      </c>
      <c r="E44" s="30">
        <v>22.2</v>
      </c>
      <c r="F44" s="27" t="s">
        <v>86</v>
      </c>
      <c r="G44" s="30">
        <v>22.2</v>
      </c>
      <c r="H44" s="27" t="s">
        <v>86</v>
      </c>
      <c r="I44" s="30">
        <v>22.2</v>
      </c>
      <c r="J44" s="27" t="s">
        <v>86</v>
      </c>
      <c r="K44" s="11"/>
    </row>
    <row r="45" spans="2:11" ht="9.6" customHeight="1">
      <c r="B45" s="12" t="s">
        <v>87</v>
      </c>
      <c r="C45" s="28">
        <v>42.3</v>
      </c>
      <c r="D45" s="25" t="s">
        <v>35</v>
      </c>
      <c r="E45" s="28">
        <v>49.3</v>
      </c>
      <c r="F45" s="25" t="s">
        <v>35</v>
      </c>
      <c r="G45" s="28">
        <v>37.049999999999997</v>
      </c>
      <c r="H45" s="25" t="s">
        <v>35</v>
      </c>
      <c r="I45" s="28">
        <v>42.3</v>
      </c>
      <c r="J45" s="25" t="s">
        <v>35</v>
      </c>
      <c r="K45" s="11"/>
    </row>
    <row r="46" spans="2:11" ht="9.6" customHeight="1">
      <c r="B46" s="13" t="s">
        <v>88</v>
      </c>
      <c r="C46" s="29">
        <v>17</v>
      </c>
      <c r="D46" s="26" t="s">
        <v>89</v>
      </c>
      <c r="E46" s="29">
        <v>21</v>
      </c>
      <c r="F46" s="26" t="s">
        <v>44</v>
      </c>
      <c r="G46" s="29">
        <v>12</v>
      </c>
      <c r="H46" s="26" t="s">
        <v>90</v>
      </c>
      <c r="I46" s="29">
        <v>17</v>
      </c>
      <c r="J46" s="26" t="s">
        <v>89</v>
      </c>
      <c r="K46" s="11"/>
    </row>
    <row r="47" spans="2:11" ht="9.6" customHeight="1">
      <c r="B47" s="14" t="s">
        <v>91</v>
      </c>
      <c r="C47" s="30">
        <v>25.35</v>
      </c>
      <c r="D47" s="27" t="s">
        <v>49</v>
      </c>
      <c r="E47" s="30">
        <v>23.55</v>
      </c>
      <c r="F47" s="27" t="s">
        <v>49</v>
      </c>
      <c r="G47" s="30">
        <v>8.0500000000000007</v>
      </c>
      <c r="H47" s="27" t="s">
        <v>90</v>
      </c>
      <c r="I47" s="30">
        <v>25.35</v>
      </c>
      <c r="J47" s="27" t="s">
        <v>49</v>
      </c>
      <c r="K47" s="11"/>
    </row>
    <row r="48" spans="2:11" ht="9.6" customHeight="1">
      <c r="B48" s="12" t="s">
        <v>92</v>
      </c>
      <c r="C48" s="28">
        <v>40.4</v>
      </c>
      <c r="D48" s="25" t="s">
        <v>49</v>
      </c>
      <c r="E48" s="28">
        <v>40.4</v>
      </c>
      <c r="F48" s="25" t="s">
        <v>49</v>
      </c>
      <c r="G48" s="28">
        <v>0</v>
      </c>
      <c r="H48" s="25" t="s">
        <v>27</v>
      </c>
      <c r="I48" s="28">
        <v>0</v>
      </c>
      <c r="J48" s="25" t="s">
        <v>27</v>
      </c>
      <c r="K48" s="11"/>
    </row>
    <row r="49" spans="2:11" ht="9.6" customHeight="1">
      <c r="B49" s="13" t="s">
        <v>93</v>
      </c>
      <c r="C49" s="29">
        <v>23</v>
      </c>
      <c r="D49" s="26" t="s">
        <v>45</v>
      </c>
      <c r="E49" s="29">
        <v>23</v>
      </c>
      <c r="F49" s="26" t="s">
        <v>45</v>
      </c>
      <c r="G49" s="29">
        <v>23</v>
      </c>
      <c r="H49" s="26" t="s">
        <v>45</v>
      </c>
      <c r="I49" s="29">
        <v>23</v>
      </c>
      <c r="J49" s="26" t="s">
        <v>45</v>
      </c>
      <c r="K49" s="11"/>
    </row>
    <row r="50" spans="2:11" ht="9.6" customHeight="1">
      <c r="B50" s="14" t="s">
        <v>94</v>
      </c>
      <c r="C50" s="30">
        <v>38.5</v>
      </c>
      <c r="D50" s="27" t="s">
        <v>95</v>
      </c>
      <c r="E50" s="30">
        <v>47</v>
      </c>
      <c r="F50" s="27" t="s">
        <v>95</v>
      </c>
      <c r="G50" s="30">
        <v>47</v>
      </c>
      <c r="H50" s="27" t="s">
        <v>95</v>
      </c>
      <c r="I50" s="30">
        <v>38.5</v>
      </c>
      <c r="J50" s="27" t="s">
        <v>95</v>
      </c>
      <c r="K50" s="11"/>
    </row>
    <row r="51" spans="2:11" ht="9.6" customHeight="1">
      <c r="B51" s="12" t="s">
        <v>96</v>
      </c>
      <c r="C51" s="28">
        <v>19</v>
      </c>
      <c r="D51" s="25" t="s">
        <v>97</v>
      </c>
      <c r="E51" s="28">
        <v>19</v>
      </c>
      <c r="F51" s="25" t="s">
        <v>97</v>
      </c>
      <c r="G51" s="28">
        <v>16</v>
      </c>
      <c r="H51" s="25" t="s">
        <v>97</v>
      </c>
      <c r="I51" s="28">
        <v>19</v>
      </c>
      <c r="J51" s="25" t="s">
        <v>97</v>
      </c>
      <c r="K51" s="11"/>
    </row>
    <row r="52" spans="2:11" ht="9.6" customHeight="1">
      <c r="B52" s="13" t="s">
        <v>98</v>
      </c>
      <c r="C52" s="29">
        <v>40</v>
      </c>
      <c r="D52" s="26" t="s">
        <v>49</v>
      </c>
      <c r="E52" s="29">
        <v>40</v>
      </c>
      <c r="F52" s="26" t="s">
        <v>49</v>
      </c>
      <c r="G52" s="29">
        <v>29.6</v>
      </c>
      <c r="H52" s="26" t="s">
        <v>49</v>
      </c>
      <c r="I52" s="29">
        <v>40</v>
      </c>
      <c r="J52" s="26" t="s">
        <v>49</v>
      </c>
      <c r="K52" s="11"/>
    </row>
    <row r="53" spans="2:11" ht="9.6" customHeight="1">
      <c r="B53" s="14" t="s">
        <v>99</v>
      </c>
      <c r="C53" s="30">
        <v>57.6</v>
      </c>
      <c r="D53" s="27" t="s">
        <v>49</v>
      </c>
      <c r="E53" s="30">
        <v>74.099999999999994</v>
      </c>
      <c r="F53" s="27" t="s">
        <v>49</v>
      </c>
      <c r="G53" s="30">
        <v>42.5</v>
      </c>
      <c r="H53" s="27" t="s">
        <v>49</v>
      </c>
      <c r="I53" s="30">
        <v>57.6</v>
      </c>
      <c r="J53" s="27" t="s">
        <v>49</v>
      </c>
      <c r="K53" s="11"/>
    </row>
    <row r="54" spans="2:11" ht="9.6" customHeight="1">
      <c r="B54" s="12" t="s">
        <v>100</v>
      </c>
      <c r="C54" s="28">
        <v>37</v>
      </c>
      <c r="D54" s="25" t="s">
        <v>47</v>
      </c>
      <c r="E54" s="28">
        <v>37</v>
      </c>
      <c r="F54" s="25" t="s">
        <v>47</v>
      </c>
      <c r="G54" s="28">
        <v>37</v>
      </c>
      <c r="H54" s="25" t="s">
        <v>47</v>
      </c>
      <c r="I54" s="28">
        <v>37</v>
      </c>
      <c r="J54" s="25" t="s">
        <v>47</v>
      </c>
      <c r="K54" s="11"/>
    </row>
    <row r="55" spans="2:11" ht="9.6" customHeight="1">
      <c r="B55" s="13" t="s">
        <v>101</v>
      </c>
      <c r="C55" s="29">
        <v>28</v>
      </c>
      <c r="D55" s="26" t="s">
        <v>81</v>
      </c>
      <c r="E55" s="29">
        <v>28</v>
      </c>
      <c r="F55" s="26" t="s">
        <v>81</v>
      </c>
      <c r="G55" s="29">
        <v>28</v>
      </c>
      <c r="H55" s="26" t="s">
        <v>81</v>
      </c>
      <c r="I55" s="29">
        <v>28</v>
      </c>
      <c r="J55" s="26" t="s">
        <v>81</v>
      </c>
      <c r="K55" s="11"/>
    </row>
    <row r="56" spans="2:11" ht="9.6" customHeight="1">
      <c r="B56" s="14" t="s">
        <v>102</v>
      </c>
      <c r="C56" s="30">
        <v>28</v>
      </c>
      <c r="D56" s="27" t="s">
        <v>103</v>
      </c>
      <c r="E56" s="30">
        <v>28</v>
      </c>
      <c r="F56" s="27" t="s">
        <v>103</v>
      </c>
      <c r="G56" s="30">
        <v>20</v>
      </c>
      <c r="H56" s="27" t="s">
        <v>104</v>
      </c>
      <c r="I56" s="30">
        <v>0</v>
      </c>
      <c r="J56" s="27" t="s">
        <v>27</v>
      </c>
      <c r="K56" s="11"/>
    </row>
    <row r="57" spans="2:11" ht="9.6" customHeight="1">
      <c r="B57" s="12" t="s">
        <v>105</v>
      </c>
      <c r="C57" s="28">
        <v>26</v>
      </c>
      <c r="D57" s="25" t="s">
        <v>95</v>
      </c>
      <c r="E57" s="28">
        <v>27</v>
      </c>
      <c r="F57" s="25" t="s">
        <v>95</v>
      </c>
      <c r="G57" s="28">
        <v>22</v>
      </c>
      <c r="H57" s="25" t="s">
        <v>95</v>
      </c>
      <c r="I57" s="28">
        <v>26</v>
      </c>
      <c r="J57" s="25" t="s">
        <v>95</v>
      </c>
      <c r="K57" s="11"/>
    </row>
    <row r="58" spans="2:11" ht="9.6" customHeight="1">
      <c r="B58" s="13" t="s">
        <v>106</v>
      </c>
      <c r="C58" s="29">
        <v>20</v>
      </c>
      <c r="D58" s="26" t="s">
        <v>107</v>
      </c>
      <c r="E58" s="29">
        <v>20</v>
      </c>
      <c r="F58" s="26" t="s">
        <v>107</v>
      </c>
      <c r="G58" s="29">
        <v>15</v>
      </c>
      <c r="H58" s="26" t="s">
        <v>108</v>
      </c>
      <c r="I58" s="29">
        <v>20</v>
      </c>
      <c r="J58" s="26" t="s">
        <v>107</v>
      </c>
      <c r="K58" s="11"/>
    </row>
    <row r="59" spans="2:11" ht="9.6" customHeight="1">
      <c r="B59" s="14" t="s">
        <v>109</v>
      </c>
      <c r="C59" s="30">
        <v>0.31</v>
      </c>
      <c r="D59" s="27" t="s">
        <v>110</v>
      </c>
      <c r="E59" s="30">
        <v>0.31</v>
      </c>
      <c r="F59" s="27" t="s">
        <v>110</v>
      </c>
      <c r="G59" s="30">
        <v>0</v>
      </c>
      <c r="H59" s="27" t="s">
        <v>27</v>
      </c>
      <c r="I59" s="30">
        <v>0</v>
      </c>
      <c r="J59" s="27" t="s">
        <v>27</v>
      </c>
      <c r="K59" s="11"/>
    </row>
    <row r="60" spans="2:11" ht="9.6" customHeight="1">
      <c r="B60" s="12" t="s">
        <v>111</v>
      </c>
      <c r="C60" s="28">
        <v>32.369</v>
      </c>
      <c r="D60" s="25" t="s">
        <v>64</v>
      </c>
      <c r="E60" s="28">
        <v>32</v>
      </c>
      <c r="F60" s="25" t="s">
        <v>112</v>
      </c>
      <c r="G60" s="28">
        <v>0</v>
      </c>
      <c r="H60" s="25" t="s">
        <v>27</v>
      </c>
      <c r="I60" s="28">
        <v>0</v>
      </c>
      <c r="J60" s="25" t="s">
        <v>27</v>
      </c>
      <c r="K60" s="11"/>
    </row>
    <row r="61" spans="2:11" ht="9.6" customHeight="1">
      <c r="B61" s="13" t="s">
        <v>113</v>
      </c>
      <c r="C61" s="29">
        <v>30.8</v>
      </c>
      <c r="D61" s="26" t="s">
        <v>38</v>
      </c>
      <c r="E61" s="29">
        <v>31.8</v>
      </c>
      <c r="F61" s="26" t="s">
        <v>38</v>
      </c>
      <c r="G61" s="29">
        <v>30.8</v>
      </c>
      <c r="H61" s="26" t="s">
        <v>38</v>
      </c>
      <c r="I61" s="29">
        <v>30.8</v>
      </c>
      <c r="J61" s="26" t="s">
        <v>38</v>
      </c>
      <c r="K61" s="11"/>
    </row>
    <row r="62" spans="2:11" ht="9.6" customHeight="1">
      <c r="B62" s="14" t="s">
        <v>114</v>
      </c>
      <c r="C62" s="30">
        <v>49.4</v>
      </c>
      <c r="D62" s="27" t="s">
        <v>115</v>
      </c>
      <c r="E62" s="30">
        <v>49.4</v>
      </c>
      <c r="F62" s="27" t="s">
        <v>115</v>
      </c>
      <c r="G62" s="30">
        <v>0</v>
      </c>
      <c r="H62" s="27" t="s">
        <v>27</v>
      </c>
      <c r="I62" s="30">
        <v>49.4</v>
      </c>
      <c r="J62" s="27" t="s">
        <v>115</v>
      </c>
      <c r="K62" s="11"/>
    </row>
    <row r="63" spans="2:11" ht="9.6" customHeight="1">
      <c r="B63" s="12" t="s">
        <v>116</v>
      </c>
      <c r="C63" s="29">
        <v>35.700000000000003</v>
      </c>
      <c r="D63" s="26" t="s">
        <v>49</v>
      </c>
      <c r="E63" s="29">
        <v>35.700000000000003</v>
      </c>
      <c r="F63" s="26" t="s">
        <v>49</v>
      </c>
      <c r="G63" s="29">
        <v>19.5</v>
      </c>
      <c r="H63" s="26" t="s">
        <v>49</v>
      </c>
      <c r="I63" s="29">
        <v>35.700000000000003</v>
      </c>
      <c r="J63" s="26" t="s">
        <v>49</v>
      </c>
      <c r="K63" s="11"/>
    </row>
    <row r="64" spans="2:11" ht="9.6" customHeight="1">
      <c r="B64" s="13" t="s">
        <v>117</v>
      </c>
      <c r="C64" s="29">
        <v>30.9</v>
      </c>
      <c r="D64" s="26" t="s">
        <v>118</v>
      </c>
      <c r="E64" s="29">
        <v>30.9</v>
      </c>
      <c r="F64" s="26" t="s">
        <v>118</v>
      </c>
      <c r="G64" s="29">
        <v>0</v>
      </c>
      <c r="H64" s="26" t="s">
        <v>27</v>
      </c>
      <c r="I64" s="29">
        <v>0</v>
      </c>
      <c r="J64" s="26" t="s">
        <v>27</v>
      </c>
      <c r="K64" s="11"/>
    </row>
    <row r="65" spans="2:11" ht="9.6" customHeight="1">
      <c r="B65" s="14" t="s">
        <v>119</v>
      </c>
      <c r="C65" s="30">
        <v>24</v>
      </c>
      <c r="D65" s="27" t="s">
        <v>112</v>
      </c>
      <c r="E65" s="30">
        <v>24</v>
      </c>
      <c r="F65" s="27" t="s">
        <v>112</v>
      </c>
      <c r="G65" s="30">
        <v>24</v>
      </c>
      <c r="H65" s="27" t="s">
        <v>112</v>
      </c>
      <c r="I65" s="30">
        <v>24</v>
      </c>
      <c r="J65" s="27" t="s">
        <v>112</v>
      </c>
      <c r="K65" s="11"/>
    </row>
    <row r="66" spans="2:11" ht="9.6" customHeight="1">
      <c r="B66" s="51" t="s">
        <v>120</v>
      </c>
      <c r="C66" s="30">
        <v>16</v>
      </c>
      <c r="D66" s="27" t="s">
        <v>121</v>
      </c>
      <c r="E66" s="30">
        <v>4</v>
      </c>
      <c r="F66" s="27" t="s">
        <v>122</v>
      </c>
      <c r="G66" s="30">
        <v>0</v>
      </c>
      <c r="H66" s="27" t="s">
        <v>27</v>
      </c>
      <c r="I66" s="30">
        <v>0</v>
      </c>
      <c r="J66" s="27" t="s">
        <v>27</v>
      </c>
      <c r="K66" s="11"/>
    </row>
    <row r="67" spans="2:11" ht="9.6" customHeight="1">
      <c r="B67" s="52" t="s">
        <v>123</v>
      </c>
      <c r="C67" s="30">
        <v>18.399999999999999</v>
      </c>
      <c r="D67" s="27" t="s">
        <v>124</v>
      </c>
      <c r="E67" s="30">
        <v>24.4</v>
      </c>
      <c r="F67" s="27" t="s">
        <v>124</v>
      </c>
      <c r="G67" s="30">
        <v>13.6</v>
      </c>
      <c r="H67" s="27" t="s">
        <v>124</v>
      </c>
      <c r="I67" s="30">
        <v>18.399999999999999</v>
      </c>
      <c r="J67" s="27" t="s">
        <v>125</v>
      </c>
    </row>
  </sheetData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5A6B-33A2-40CF-BE0B-B286087754BD}">
  <sheetPr codeName="Sheet12"/>
  <dimension ref="A2:AD137"/>
  <sheetViews>
    <sheetView topLeftCell="C1" zoomScale="130" zoomScaleNormal="130" workbookViewId="0"/>
  </sheetViews>
  <sheetFormatPr defaultRowHeight="12.75"/>
  <cols>
    <col min="1" max="1" width="4.5703125" customWidth="1"/>
    <col min="2" max="2" width="9.140625" style="32" hidden="1" customWidth="1"/>
    <col min="4" max="4" width="9.140625" hidden="1" customWidth="1"/>
    <col min="5" max="5" width="68.5703125" customWidth="1"/>
    <col min="6" max="7" width="4.5703125" customWidth="1"/>
    <col min="8" max="8" width="0" hidden="1" customWidth="1"/>
    <col min="10" max="10" width="0" hidden="1" customWidth="1"/>
    <col min="11" max="11" width="68.5703125" customWidth="1"/>
    <col min="12" max="13" width="4.5703125" customWidth="1"/>
    <col min="14" max="14" width="0" hidden="1" customWidth="1"/>
    <col min="16" max="16" width="0" hidden="1" customWidth="1"/>
    <col min="17" max="17" width="68.5703125" customWidth="1"/>
    <col min="18" max="19" width="4.5703125" customWidth="1"/>
    <col min="20" max="20" width="0" hidden="1" customWidth="1"/>
    <col min="22" max="22" width="0" hidden="1" customWidth="1"/>
    <col min="23" max="23" width="68.5703125" customWidth="1"/>
    <col min="24" max="25" width="4.5703125" customWidth="1"/>
    <col min="26" max="26" width="0" hidden="1" customWidth="1"/>
    <col min="28" max="28" width="0" hidden="1" customWidth="1"/>
    <col min="29" max="29" width="68.5703125" customWidth="1"/>
    <col min="30" max="30" width="4.5703125" customWidth="1"/>
  </cols>
  <sheetData>
    <row r="2" spans="1:30" hidden="1">
      <c r="B2" s="32" t="s">
        <v>0</v>
      </c>
      <c r="C2" t="s">
        <v>1</v>
      </c>
      <c r="D2" t="s">
        <v>2</v>
      </c>
      <c r="N2" t="s">
        <v>0</v>
      </c>
      <c r="O2" t="s">
        <v>1</v>
      </c>
      <c r="P2" t="s">
        <v>2</v>
      </c>
    </row>
    <row r="3" spans="1:30" hidden="1">
      <c r="B3" s="33" t="s">
        <v>126</v>
      </c>
      <c r="C3" s="6"/>
      <c r="H3" s="6"/>
      <c r="I3" s="6"/>
      <c r="N3" s="6" t="s">
        <v>126</v>
      </c>
      <c r="O3" s="6"/>
      <c r="T3" s="6"/>
      <c r="U3" s="6"/>
      <c r="Z3" s="6"/>
      <c r="AA3" s="6"/>
    </row>
    <row r="4" spans="1:30"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ht="15.95" customHeight="1">
      <c r="C5" s="5" t="s">
        <v>127</v>
      </c>
      <c r="D5" s="2"/>
      <c r="E5" s="1"/>
      <c r="I5" s="65"/>
      <c r="J5" s="66"/>
      <c r="K5" s="67"/>
      <c r="L5" s="39"/>
      <c r="M5" s="39"/>
      <c r="N5" s="39"/>
      <c r="O5" s="65"/>
      <c r="P5" s="66"/>
      <c r="Q5" s="67"/>
      <c r="R5" s="39"/>
      <c r="S5" s="39"/>
      <c r="T5" s="39"/>
      <c r="U5" s="65"/>
      <c r="V5" s="66"/>
      <c r="W5" s="67"/>
      <c r="X5" s="39"/>
      <c r="Y5" s="39"/>
      <c r="Z5" s="39"/>
      <c r="AA5" s="65"/>
      <c r="AB5" s="66"/>
      <c r="AC5" s="67"/>
      <c r="AD5" s="39"/>
    </row>
    <row r="6" spans="1:30"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>
      <c r="C7" s="4"/>
      <c r="D7" s="4"/>
      <c r="E7" s="17" t="s">
        <v>7</v>
      </c>
      <c r="I7" s="3"/>
      <c r="J7" s="3"/>
      <c r="K7" s="68"/>
      <c r="L7" s="39"/>
      <c r="M7" s="39"/>
      <c r="N7" s="39"/>
      <c r="O7" s="3"/>
      <c r="P7" s="3"/>
      <c r="Q7" s="68"/>
      <c r="R7" s="39"/>
      <c r="S7" s="39"/>
      <c r="T7" s="39"/>
      <c r="U7" s="3"/>
      <c r="V7" s="3"/>
      <c r="W7" s="68"/>
      <c r="X7" s="39"/>
      <c r="Y7" s="39"/>
      <c r="Z7" s="39"/>
      <c r="AA7" s="3"/>
      <c r="AB7" s="3"/>
      <c r="AC7" s="68"/>
      <c r="AD7" s="39"/>
    </row>
    <row r="8" spans="1:30">
      <c r="C8" s="18" t="s">
        <v>128</v>
      </c>
      <c r="D8" s="18"/>
      <c r="E8" s="17" t="s">
        <v>129</v>
      </c>
      <c r="I8" s="69"/>
      <c r="J8" s="69"/>
      <c r="K8" s="68"/>
      <c r="L8" s="39"/>
      <c r="M8" s="39"/>
      <c r="N8" s="39"/>
      <c r="O8" s="69"/>
      <c r="P8" s="69"/>
      <c r="Q8" s="68"/>
      <c r="R8" s="39"/>
      <c r="S8" s="39"/>
      <c r="T8" s="39"/>
      <c r="U8" s="69"/>
      <c r="V8" s="69"/>
      <c r="W8" s="68"/>
      <c r="X8" s="39"/>
      <c r="Y8" s="39"/>
      <c r="Z8" s="39"/>
      <c r="AA8" s="69"/>
      <c r="AB8" s="69"/>
      <c r="AC8" s="68"/>
      <c r="AD8" s="39"/>
    </row>
    <row r="9" spans="1:30">
      <c r="C9" s="18" t="str">
        <f>CONCATENATE(MF121TP1!C3)</f>
        <v>10/16/2025</v>
      </c>
      <c r="D9" s="18"/>
      <c r="E9" s="20" t="str">
        <f>CONCATENATE(MF121TP1!D3," Reporting Period")</f>
        <v>2024 Reporting Period</v>
      </c>
      <c r="I9" s="69"/>
      <c r="J9" s="69"/>
      <c r="K9" s="68"/>
      <c r="L9" s="39"/>
      <c r="M9" s="39"/>
      <c r="N9" s="39"/>
      <c r="O9" s="69"/>
      <c r="P9" s="69"/>
      <c r="Q9" s="68"/>
      <c r="R9" s="39"/>
      <c r="S9" s="39"/>
      <c r="T9" s="39"/>
      <c r="U9" s="69"/>
      <c r="V9" s="69"/>
      <c r="W9" s="68"/>
      <c r="X9" s="39"/>
      <c r="Y9" s="39"/>
      <c r="Z9" s="39"/>
      <c r="AA9" s="69"/>
      <c r="AB9" s="69"/>
      <c r="AC9" s="68"/>
      <c r="AD9" s="39"/>
    </row>
    <row r="10" spans="1:30">
      <c r="B10" s="32" t="s">
        <v>130</v>
      </c>
      <c r="C10" s="31" t="s">
        <v>9</v>
      </c>
      <c r="D10" s="35" t="s">
        <v>131</v>
      </c>
      <c r="E10" s="35" t="s">
        <v>132</v>
      </c>
      <c r="H10" s="32" t="s">
        <v>130</v>
      </c>
      <c r="I10" s="70"/>
      <c r="J10" s="70"/>
      <c r="K10" s="70"/>
      <c r="L10" s="39"/>
      <c r="M10" s="39"/>
      <c r="N10" s="71"/>
      <c r="O10" s="70"/>
      <c r="P10" s="70"/>
      <c r="Q10" s="70"/>
      <c r="R10" s="39"/>
      <c r="S10" s="39"/>
      <c r="T10" s="71"/>
      <c r="U10" s="70"/>
      <c r="V10" s="70"/>
      <c r="W10" s="70"/>
      <c r="X10" s="39"/>
      <c r="Y10" s="39"/>
      <c r="Z10" s="71"/>
      <c r="AA10" s="70"/>
      <c r="AB10" s="70"/>
      <c r="AC10" s="70"/>
      <c r="AD10" s="39"/>
    </row>
    <row r="11" spans="1:30" ht="15" customHeight="1">
      <c r="A11" s="6"/>
      <c r="B11" s="33" t="s">
        <v>133</v>
      </c>
      <c r="C11" s="34" t="s">
        <v>24</v>
      </c>
      <c r="D11" s="34" t="s">
        <v>134</v>
      </c>
      <c r="E11" s="34" t="s">
        <v>135</v>
      </c>
      <c r="G11" s="6"/>
      <c r="H11" s="33" t="s">
        <v>133</v>
      </c>
      <c r="I11" s="38"/>
      <c r="J11" s="38"/>
      <c r="K11" s="38"/>
      <c r="L11" s="39"/>
      <c r="M11" s="72"/>
      <c r="N11" s="40"/>
      <c r="O11" s="38"/>
      <c r="P11" s="38"/>
      <c r="Q11" s="38"/>
      <c r="R11" s="39"/>
      <c r="S11" s="72"/>
      <c r="T11" s="40"/>
      <c r="U11" s="38"/>
      <c r="V11" s="38"/>
      <c r="W11" s="38"/>
      <c r="X11" s="39"/>
      <c r="Y11" s="72"/>
      <c r="Z11" s="40"/>
      <c r="AA11" s="38"/>
      <c r="AB11" s="38"/>
      <c r="AC11" s="38"/>
      <c r="AD11" s="39"/>
    </row>
    <row r="12" spans="1:30" ht="15" customHeight="1">
      <c r="B12" s="33" t="s">
        <v>136</v>
      </c>
      <c r="C12" s="34"/>
      <c r="D12" s="34" t="s">
        <v>134</v>
      </c>
      <c r="E12" s="34" t="s">
        <v>137</v>
      </c>
      <c r="H12" s="33" t="s">
        <v>136</v>
      </c>
      <c r="I12" s="38"/>
      <c r="J12" s="38"/>
      <c r="K12" s="38"/>
      <c r="L12" s="39"/>
      <c r="M12" s="39"/>
      <c r="N12" s="40"/>
      <c r="O12" s="38"/>
      <c r="P12" s="38"/>
      <c r="Q12" s="38"/>
      <c r="R12" s="39"/>
      <c r="S12" s="39"/>
      <c r="T12" s="40"/>
      <c r="U12" s="38"/>
      <c r="V12" s="38"/>
      <c r="W12" s="38"/>
      <c r="X12" s="39"/>
      <c r="Y12" s="39"/>
      <c r="Z12" s="40"/>
      <c r="AA12" s="38"/>
      <c r="AB12" s="38"/>
      <c r="AC12" s="38"/>
      <c r="AD12" s="39"/>
    </row>
    <row r="13" spans="1:30" ht="15" customHeight="1">
      <c r="B13" s="33" t="s">
        <v>138</v>
      </c>
      <c r="C13" s="34" t="s">
        <v>31</v>
      </c>
      <c r="D13" s="34" t="s">
        <v>139</v>
      </c>
      <c r="E13" s="34" t="s">
        <v>140</v>
      </c>
      <c r="H13" s="33" t="s">
        <v>138</v>
      </c>
      <c r="I13" s="38"/>
      <c r="J13" s="38"/>
      <c r="K13" s="38"/>
      <c r="L13" s="39"/>
      <c r="M13" s="39"/>
      <c r="N13" s="40"/>
      <c r="O13" s="38"/>
      <c r="P13" s="38"/>
      <c r="Q13" s="38"/>
      <c r="R13" s="39"/>
      <c r="S13" s="39"/>
      <c r="T13" s="40"/>
      <c r="U13" s="38"/>
      <c r="V13" s="38"/>
      <c r="W13" s="38"/>
      <c r="X13" s="39"/>
      <c r="Y13" s="39"/>
      <c r="Z13" s="40"/>
      <c r="AA13" s="38"/>
      <c r="AB13" s="38"/>
      <c r="AC13" s="38"/>
      <c r="AD13" s="39"/>
    </row>
    <row r="14" spans="1:30" ht="15" customHeight="1">
      <c r="A14" s="6" t="s">
        <v>141</v>
      </c>
      <c r="B14" s="33" t="s">
        <v>142</v>
      </c>
      <c r="C14" s="34"/>
      <c r="D14" s="34" t="s">
        <v>139</v>
      </c>
      <c r="E14" s="34" t="s">
        <v>143</v>
      </c>
      <c r="G14" s="6" t="s">
        <v>141</v>
      </c>
      <c r="H14" s="33" t="s">
        <v>142</v>
      </c>
      <c r="I14" s="38"/>
      <c r="J14" s="38"/>
      <c r="K14" s="38"/>
      <c r="L14" s="39"/>
      <c r="M14" s="72"/>
      <c r="N14" s="40"/>
      <c r="O14" s="38"/>
      <c r="P14" s="38"/>
      <c r="Q14" s="38"/>
      <c r="R14" s="39"/>
      <c r="S14" s="72"/>
      <c r="T14" s="40"/>
      <c r="U14" s="38"/>
      <c r="V14" s="38"/>
      <c r="W14" s="38"/>
      <c r="X14" s="39"/>
      <c r="Y14" s="72"/>
      <c r="Z14" s="40"/>
      <c r="AA14" s="38"/>
      <c r="AB14" s="38"/>
      <c r="AC14" s="38"/>
      <c r="AD14" s="39"/>
    </row>
    <row r="15" spans="1:30" ht="15" customHeight="1">
      <c r="B15" s="33" t="s">
        <v>144</v>
      </c>
      <c r="C15" s="34" t="s">
        <v>34</v>
      </c>
      <c r="D15" s="34" t="s">
        <v>134</v>
      </c>
      <c r="E15" s="34" t="s">
        <v>145</v>
      </c>
      <c r="H15" s="33" t="s">
        <v>144</v>
      </c>
      <c r="I15" s="38"/>
      <c r="J15" s="38"/>
      <c r="K15" s="38"/>
      <c r="L15" s="39"/>
      <c r="M15" s="39"/>
      <c r="N15" s="40"/>
      <c r="O15" s="38"/>
      <c r="P15" s="38"/>
      <c r="Q15" s="38"/>
      <c r="R15" s="39"/>
      <c r="S15" s="39"/>
      <c r="T15" s="40"/>
      <c r="U15" s="38"/>
      <c r="V15" s="38"/>
      <c r="W15" s="38"/>
      <c r="X15" s="39"/>
      <c r="Y15" s="39"/>
      <c r="Z15" s="40"/>
      <c r="AA15" s="38"/>
      <c r="AB15" s="38"/>
      <c r="AC15" s="38"/>
      <c r="AD15" s="39"/>
    </row>
    <row r="16" spans="1:30" ht="15" customHeight="1">
      <c r="B16" s="33" t="s">
        <v>146</v>
      </c>
      <c r="C16" s="34"/>
      <c r="D16" s="34" t="s">
        <v>134</v>
      </c>
      <c r="E16" s="34" t="s">
        <v>147</v>
      </c>
      <c r="H16" s="33" t="s">
        <v>146</v>
      </c>
      <c r="I16" s="38"/>
      <c r="J16" s="38"/>
      <c r="K16" s="38"/>
      <c r="L16" s="39"/>
      <c r="M16" s="39"/>
      <c r="N16" s="40"/>
      <c r="O16" s="38"/>
      <c r="P16" s="38"/>
      <c r="Q16" s="38"/>
      <c r="R16" s="39"/>
      <c r="S16" s="39"/>
      <c r="T16" s="40"/>
      <c r="U16" s="38"/>
      <c r="V16" s="38"/>
      <c r="W16" s="38"/>
      <c r="X16" s="39"/>
      <c r="Y16" s="39"/>
      <c r="Z16" s="40"/>
      <c r="AA16" s="38"/>
      <c r="AB16" s="38"/>
      <c r="AC16" s="38"/>
      <c r="AD16" s="39"/>
    </row>
    <row r="17" spans="2:30" ht="15" customHeight="1">
      <c r="B17" s="33" t="s">
        <v>148</v>
      </c>
      <c r="C17" s="34" t="s">
        <v>37</v>
      </c>
      <c r="D17" s="34" t="s">
        <v>134</v>
      </c>
      <c r="E17" s="34" t="s">
        <v>149</v>
      </c>
      <c r="H17" s="33" t="s">
        <v>148</v>
      </c>
      <c r="I17" s="38"/>
      <c r="J17" s="38"/>
      <c r="K17" s="38"/>
      <c r="L17" s="39"/>
      <c r="M17" s="39"/>
      <c r="N17" s="40"/>
      <c r="O17" s="38"/>
      <c r="P17" s="38"/>
      <c r="Q17" s="38"/>
      <c r="R17" s="39"/>
      <c r="S17" s="39"/>
      <c r="T17" s="40"/>
      <c r="U17" s="38"/>
      <c r="V17" s="38"/>
      <c r="W17" s="38"/>
      <c r="X17" s="39"/>
      <c r="Y17" s="39"/>
      <c r="Z17" s="40"/>
      <c r="AA17" s="38"/>
      <c r="AB17" s="38"/>
      <c r="AC17" s="38"/>
      <c r="AD17" s="39"/>
    </row>
    <row r="18" spans="2:30" ht="15" customHeight="1">
      <c r="B18" s="33" t="s">
        <v>3</v>
      </c>
      <c r="C18" s="34" t="s">
        <v>40</v>
      </c>
      <c r="D18" s="34" t="s">
        <v>134</v>
      </c>
      <c r="E18" s="34" t="s">
        <v>150</v>
      </c>
      <c r="H18" s="33" t="s">
        <v>3</v>
      </c>
      <c r="I18" s="38"/>
      <c r="J18" s="38"/>
      <c r="K18" s="38"/>
      <c r="L18" s="39"/>
      <c r="M18" s="39"/>
      <c r="N18" s="40"/>
      <c r="O18" s="38"/>
      <c r="P18" s="38"/>
      <c r="Q18" s="38"/>
      <c r="R18" s="39"/>
      <c r="S18" s="39"/>
      <c r="T18" s="40"/>
      <c r="U18" s="38"/>
      <c r="V18" s="38"/>
      <c r="W18" s="38"/>
      <c r="X18" s="39"/>
      <c r="Y18" s="39"/>
      <c r="Z18" s="40"/>
      <c r="AA18" s="38"/>
      <c r="AB18" s="38"/>
      <c r="AC18" s="38"/>
      <c r="AD18" s="39"/>
    </row>
    <row r="19" spans="2:30" ht="15" customHeight="1">
      <c r="B19" s="33" t="s">
        <v>126</v>
      </c>
      <c r="C19" s="34" t="s">
        <v>43</v>
      </c>
      <c r="D19" s="34" t="s">
        <v>134</v>
      </c>
      <c r="E19" s="34" t="s">
        <v>151</v>
      </c>
      <c r="H19" s="33" t="s">
        <v>126</v>
      </c>
      <c r="I19" s="38"/>
      <c r="J19" s="38"/>
      <c r="K19" s="38"/>
      <c r="L19" s="39"/>
      <c r="M19" s="39"/>
      <c r="N19" s="40"/>
      <c r="O19" s="38"/>
      <c r="P19" s="38"/>
      <c r="Q19" s="38"/>
      <c r="R19" s="39"/>
      <c r="S19" s="39"/>
      <c r="T19" s="40"/>
      <c r="U19" s="38"/>
      <c r="V19" s="38"/>
      <c r="W19" s="38"/>
      <c r="X19" s="39"/>
      <c r="Y19" s="39"/>
      <c r="Z19" s="40"/>
      <c r="AA19" s="38"/>
      <c r="AB19" s="38"/>
      <c r="AC19" s="38"/>
      <c r="AD19" s="39"/>
    </row>
    <row r="20" spans="2:30" ht="15" customHeight="1">
      <c r="B20" s="33" t="s">
        <v>152</v>
      </c>
      <c r="C20" s="34" t="s">
        <v>46</v>
      </c>
      <c r="D20" s="34" t="s">
        <v>153</v>
      </c>
      <c r="E20" s="34" t="s">
        <v>154</v>
      </c>
      <c r="H20" s="33" t="s">
        <v>152</v>
      </c>
      <c r="I20" s="38"/>
      <c r="J20" s="38"/>
      <c r="K20" s="38"/>
      <c r="L20" s="39"/>
      <c r="M20" s="39"/>
      <c r="N20" s="40"/>
      <c r="O20" s="38"/>
      <c r="P20" s="38"/>
      <c r="Q20" s="38"/>
      <c r="R20" s="39"/>
      <c r="S20" s="39"/>
      <c r="T20" s="40"/>
      <c r="U20" s="38"/>
      <c r="V20" s="38"/>
      <c r="W20" s="38"/>
      <c r="X20" s="39"/>
      <c r="Y20" s="39"/>
      <c r="Z20" s="40"/>
      <c r="AA20" s="38"/>
      <c r="AB20" s="38"/>
      <c r="AC20" s="38"/>
      <c r="AD20" s="39"/>
    </row>
    <row r="21" spans="2:30" ht="15" customHeight="1">
      <c r="B21" s="33" t="s">
        <v>155</v>
      </c>
      <c r="C21" s="34"/>
      <c r="D21" s="34" t="s">
        <v>153</v>
      </c>
      <c r="E21" s="34" t="s">
        <v>156</v>
      </c>
      <c r="H21" s="33" t="s">
        <v>155</v>
      </c>
      <c r="I21" s="38"/>
      <c r="J21" s="38"/>
      <c r="K21" s="38"/>
      <c r="L21" s="39"/>
      <c r="M21" s="39"/>
      <c r="N21" s="40"/>
      <c r="O21" s="38"/>
      <c r="P21" s="38"/>
      <c r="Q21" s="38"/>
      <c r="R21" s="39"/>
      <c r="S21" s="39"/>
      <c r="T21" s="40"/>
      <c r="U21" s="38"/>
      <c r="V21" s="38"/>
      <c r="W21" s="38"/>
      <c r="X21" s="39"/>
      <c r="Y21" s="39"/>
      <c r="Z21" s="40"/>
      <c r="AA21" s="38"/>
      <c r="AB21" s="38"/>
      <c r="AC21" s="38"/>
      <c r="AD21" s="39"/>
    </row>
    <row r="22" spans="2:30" ht="15" customHeight="1">
      <c r="B22" s="33" t="s">
        <v>157</v>
      </c>
      <c r="C22" s="34" t="s">
        <v>50</v>
      </c>
      <c r="D22" s="34" t="s">
        <v>134</v>
      </c>
      <c r="E22" s="34" t="s">
        <v>158</v>
      </c>
      <c r="H22" s="33" t="s">
        <v>157</v>
      </c>
      <c r="I22" s="38"/>
      <c r="J22" s="38"/>
      <c r="K22" s="38"/>
      <c r="L22" s="39"/>
      <c r="M22" s="39"/>
      <c r="N22" s="40"/>
      <c r="O22" s="38"/>
      <c r="P22" s="38"/>
      <c r="Q22" s="38"/>
      <c r="R22" s="39"/>
      <c r="S22" s="39"/>
      <c r="T22" s="40"/>
      <c r="U22" s="38"/>
      <c r="V22" s="38"/>
      <c r="W22" s="38"/>
      <c r="X22" s="39"/>
      <c r="Y22" s="39"/>
      <c r="Z22" s="40"/>
      <c r="AA22" s="38"/>
      <c r="AB22" s="38"/>
      <c r="AC22" s="38"/>
      <c r="AD22" s="39"/>
    </row>
    <row r="23" spans="2:30" ht="15" customHeight="1">
      <c r="B23" s="33" t="s">
        <v>159</v>
      </c>
      <c r="C23" s="34"/>
      <c r="D23" s="34" t="s">
        <v>134</v>
      </c>
      <c r="E23" s="34" t="s">
        <v>160</v>
      </c>
      <c r="H23" s="33" t="s">
        <v>159</v>
      </c>
      <c r="I23" s="38"/>
      <c r="J23" s="38"/>
      <c r="K23" s="38"/>
      <c r="L23" s="39"/>
      <c r="M23" s="39"/>
      <c r="N23" s="40"/>
      <c r="O23" s="38"/>
      <c r="P23" s="38"/>
      <c r="Q23" s="38"/>
      <c r="R23" s="39"/>
      <c r="S23" s="39"/>
      <c r="T23" s="40"/>
      <c r="U23" s="38"/>
      <c r="V23" s="38"/>
      <c r="W23" s="38"/>
      <c r="X23" s="39"/>
      <c r="Y23" s="39"/>
      <c r="Z23" s="40"/>
      <c r="AA23" s="38"/>
      <c r="AB23" s="38"/>
      <c r="AC23" s="38"/>
      <c r="AD23" s="39"/>
    </row>
    <row r="24" spans="2:30" ht="15" customHeight="1">
      <c r="B24" s="33" t="s">
        <v>161</v>
      </c>
      <c r="C24" s="34"/>
      <c r="D24" s="34" t="s">
        <v>134</v>
      </c>
      <c r="E24" s="34" t="s">
        <v>162</v>
      </c>
      <c r="H24" s="33" t="s">
        <v>161</v>
      </c>
      <c r="I24" s="38"/>
      <c r="J24" s="38"/>
      <c r="K24" s="38"/>
      <c r="L24" s="39"/>
      <c r="M24" s="39"/>
      <c r="N24" s="40"/>
      <c r="O24" s="38"/>
      <c r="P24" s="38"/>
      <c r="Q24" s="38"/>
      <c r="R24" s="39"/>
      <c r="S24" s="39"/>
      <c r="T24" s="40"/>
      <c r="U24" s="38"/>
      <c r="V24" s="38"/>
      <c r="W24" s="38"/>
      <c r="X24" s="39"/>
      <c r="Y24" s="39"/>
      <c r="Z24" s="40"/>
      <c r="AA24" s="38"/>
      <c r="AB24" s="38"/>
      <c r="AC24" s="38"/>
      <c r="AD24" s="39"/>
    </row>
    <row r="25" spans="2:30" ht="15" customHeight="1">
      <c r="B25" s="33" t="s">
        <v>163</v>
      </c>
      <c r="C25" s="34"/>
      <c r="D25" s="34" t="s">
        <v>134</v>
      </c>
      <c r="E25" s="34" t="s">
        <v>164</v>
      </c>
      <c r="H25" s="33" t="s">
        <v>163</v>
      </c>
      <c r="I25" s="38"/>
      <c r="J25" s="38"/>
      <c r="K25" s="38"/>
      <c r="L25" s="39"/>
      <c r="M25" s="39"/>
      <c r="N25" s="40"/>
      <c r="O25" s="38"/>
      <c r="P25" s="38"/>
      <c r="Q25" s="38"/>
      <c r="R25" s="39"/>
      <c r="S25" s="39"/>
      <c r="T25" s="40"/>
      <c r="U25" s="38"/>
      <c r="V25" s="38"/>
      <c r="W25" s="38"/>
      <c r="X25" s="39"/>
      <c r="Y25" s="39"/>
      <c r="Z25" s="40"/>
      <c r="AA25" s="38"/>
      <c r="AB25" s="38"/>
      <c r="AC25" s="38"/>
      <c r="AD25" s="39"/>
    </row>
    <row r="26" spans="2:30" ht="15" customHeight="1">
      <c r="B26" s="33" t="s">
        <v>165</v>
      </c>
      <c r="C26" s="34" t="s">
        <v>52</v>
      </c>
      <c r="D26" s="34" t="s">
        <v>134</v>
      </c>
      <c r="E26" s="34" t="s">
        <v>166</v>
      </c>
      <c r="H26" s="33" t="s">
        <v>165</v>
      </c>
      <c r="I26" s="38"/>
      <c r="J26" s="38"/>
      <c r="K26" s="38"/>
      <c r="L26" s="39"/>
      <c r="M26" s="39"/>
      <c r="N26" s="40"/>
      <c r="O26" s="38"/>
      <c r="P26" s="38"/>
      <c r="Q26" s="38"/>
      <c r="R26" s="39"/>
      <c r="S26" s="39"/>
      <c r="T26" s="40"/>
      <c r="U26" s="38"/>
      <c r="V26" s="38"/>
      <c r="W26" s="38"/>
      <c r="X26" s="39"/>
      <c r="Y26" s="39"/>
      <c r="Z26" s="40"/>
      <c r="AA26" s="38"/>
      <c r="AB26" s="38"/>
      <c r="AC26" s="38"/>
      <c r="AD26" s="39"/>
    </row>
    <row r="27" spans="2:30" ht="15" customHeight="1">
      <c r="B27" s="33" t="s">
        <v>167</v>
      </c>
      <c r="C27" s="34"/>
      <c r="D27" s="34" t="s">
        <v>134</v>
      </c>
      <c r="E27" s="34" t="s">
        <v>168</v>
      </c>
      <c r="H27" s="33" t="s">
        <v>167</v>
      </c>
      <c r="I27" s="38"/>
      <c r="J27" s="38"/>
      <c r="K27" s="38"/>
      <c r="L27" s="39"/>
      <c r="M27" s="39"/>
      <c r="N27" s="40"/>
      <c r="O27" s="38"/>
      <c r="P27" s="38"/>
      <c r="Q27" s="38"/>
      <c r="R27" s="39"/>
      <c r="S27" s="39"/>
      <c r="T27" s="40"/>
      <c r="U27" s="38"/>
      <c r="V27" s="38"/>
      <c r="W27" s="38"/>
      <c r="X27" s="39"/>
      <c r="Y27" s="39"/>
      <c r="Z27" s="40"/>
      <c r="AA27" s="38"/>
      <c r="AB27" s="38"/>
      <c r="AC27" s="38"/>
      <c r="AD27" s="39"/>
    </row>
    <row r="28" spans="2:30" ht="15" customHeight="1">
      <c r="B28" s="33" t="s">
        <v>169</v>
      </c>
      <c r="C28" s="34" t="s">
        <v>54</v>
      </c>
      <c r="D28" s="34" t="s">
        <v>134</v>
      </c>
      <c r="E28" s="34" t="s">
        <v>170</v>
      </c>
      <c r="H28" s="33" t="s">
        <v>169</v>
      </c>
      <c r="I28" s="38"/>
      <c r="J28" s="38"/>
      <c r="K28" s="38"/>
      <c r="L28" s="39"/>
      <c r="M28" s="39"/>
      <c r="N28" s="40"/>
      <c r="O28" s="38"/>
      <c r="P28" s="38"/>
      <c r="Q28" s="38"/>
      <c r="R28" s="39"/>
      <c r="S28" s="39"/>
      <c r="T28" s="40"/>
      <c r="U28" s="38"/>
      <c r="V28" s="38"/>
      <c r="W28" s="38"/>
      <c r="X28" s="39"/>
      <c r="Y28" s="39"/>
      <c r="Z28" s="40"/>
      <c r="AA28" s="38"/>
      <c r="AB28" s="38"/>
      <c r="AC28" s="38"/>
      <c r="AD28" s="39"/>
    </row>
    <row r="29" spans="2:30" ht="15" customHeight="1">
      <c r="B29" s="33" t="s">
        <v>171</v>
      </c>
      <c r="C29" s="34" t="s">
        <v>56</v>
      </c>
      <c r="D29" s="34" t="s">
        <v>134</v>
      </c>
      <c r="E29" s="34" t="s">
        <v>172</v>
      </c>
      <c r="H29" s="33" t="s">
        <v>171</v>
      </c>
      <c r="I29" s="38"/>
      <c r="J29" s="38"/>
      <c r="K29" s="38"/>
      <c r="L29" s="39"/>
      <c r="M29" s="39"/>
      <c r="N29" s="40"/>
      <c r="O29" s="38"/>
      <c r="P29" s="38"/>
      <c r="Q29" s="38"/>
      <c r="R29" s="39"/>
      <c r="S29" s="39"/>
      <c r="T29" s="40"/>
      <c r="U29" s="38"/>
      <c r="V29" s="38"/>
      <c r="W29" s="38"/>
      <c r="X29" s="39"/>
      <c r="Y29" s="39"/>
      <c r="Z29" s="40"/>
      <c r="AA29" s="38"/>
      <c r="AB29" s="38"/>
      <c r="AC29" s="38"/>
      <c r="AD29" s="39"/>
    </row>
    <row r="30" spans="2:30" ht="15" customHeight="1">
      <c r="B30" s="33" t="s">
        <v>173</v>
      </c>
      <c r="C30" s="34" t="s">
        <v>57</v>
      </c>
      <c r="D30" s="34" t="s">
        <v>134</v>
      </c>
      <c r="E30" s="34" t="s">
        <v>174</v>
      </c>
      <c r="H30" s="33" t="s">
        <v>173</v>
      </c>
      <c r="I30" s="38"/>
      <c r="J30" s="38"/>
      <c r="K30" s="38"/>
      <c r="L30" s="39"/>
      <c r="M30" s="39"/>
      <c r="N30" s="40"/>
      <c r="O30" s="38"/>
      <c r="P30" s="38"/>
      <c r="Q30" s="38"/>
      <c r="R30" s="39"/>
      <c r="S30" s="39"/>
      <c r="T30" s="40"/>
      <c r="U30" s="38"/>
      <c r="V30" s="38"/>
      <c r="W30" s="38"/>
      <c r="X30" s="39"/>
      <c r="Y30" s="39"/>
      <c r="Z30" s="40"/>
      <c r="AA30" s="38"/>
      <c r="AB30" s="38"/>
      <c r="AC30" s="38"/>
      <c r="AD30" s="39"/>
    </row>
    <row r="31" spans="2:30" ht="15" customHeight="1">
      <c r="B31" s="33" t="s">
        <v>175</v>
      </c>
      <c r="C31" s="34" t="s">
        <v>58</v>
      </c>
      <c r="D31" s="34" t="s">
        <v>134</v>
      </c>
      <c r="E31" s="34" t="s">
        <v>176</v>
      </c>
      <c r="H31" s="33" t="s">
        <v>175</v>
      </c>
      <c r="I31" s="38"/>
      <c r="J31" s="38"/>
      <c r="K31" s="38"/>
      <c r="L31" s="39"/>
      <c r="M31" s="39"/>
      <c r="N31" s="40"/>
      <c r="O31" s="38"/>
      <c r="P31" s="38"/>
      <c r="Q31" s="38"/>
      <c r="R31" s="39"/>
      <c r="S31" s="39"/>
      <c r="T31" s="40"/>
      <c r="U31" s="38"/>
      <c r="V31" s="38"/>
      <c r="W31" s="38"/>
      <c r="X31" s="39"/>
      <c r="Y31" s="39"/>
      <c r="Z31" s="40"/>
      <c r="AA31" s="38"/>
      <c r="AB31" s="38"/>
      <c r="AC31" s="38"/>
      <c r="AD31" s="39"/>
    </row>
    <row r="32" spans="2:30" ht="15" customHeight="1">
      <c r="B32" s="33" t="s">
        <v>177</v>
      </c>
      <c r="C32" s="34"/>
      <c r="D32" s="34" t="s">
        <v>134</v>
      </c>
      <c r="E32" s="34" t="s">
        <v>178</v>
      </c>
      <c r="H32" s="33" t="s">
        <v>177</v>
      </c>
      <c r="I32" s="38"/>
      <c r="J32" s="38"/>
      <c r="K32" s="38"/>
      <c r="L32" s="39"/>
      <c r="M32" s="39"/>
      <c r="N32" s="40"/>
      <c r="O32" s="38"/>
      <c r="P32" s="38"/>
      <c r="Q32" s="38"/>
      <c r="R32" s="39"/>
      <c r="S32" s="39"/>
      <c r="T32" s="40"/>
      <c r="U32" s="38"/>
      <c r="V32" s="38"/>
      <c r="W32" s="38"/>
      <c r="X32" s="39"/>
      <c r="Y32" s="39"/>
      <c r="Z32" s="40"/>
      <c r="AA32" s="38"/>
      <c r="AB32" s="38"/>
      <c r="AC32" s="38"/>
      <c r="AD32" s="39"/>
    </row>
    <row r="33" spans="1:30" ht="15" customHeight="1">
      <c r="B33" s="33" t="s">
        <v>179</v>
      </c>
      <c r="C33" s="34" t="s">
        <v>61</v>
      </c>
      <c r="D33" s="34" t="s">
        <v>134</v>
      </c>
      <c r="E33" s="34" t="s">
        <v>180</v>
      </c>
      <c r="H33" s="33" t="s">
        <v>179</v>
      </c>
      <c r="I33" s="38"/>
      <c r="J33" s="38"/>
      <c r="K33" s="38"/>
      <c r="L33" s="39"/>
      <c r="M33" s="39"/>
      <c r="N33" s="40"/>
      <c r="O33" s="38"/>
      <c r="P33" s="38"/>
      <c r="Q33" s="38"/>
      <c r="R33" s="39"/>
      <c r="S33" s="39"/>
      <c r="T33" s="40"/>
      <c r="U33" s="38"/>
      <c r="V33" s="38"/>
      <c r="W33" s="38"/>
      <c r="X33" s="39"/>
      <c r="Y33" s="39"/>
      <c r="Z33" s="40"/>
      <c r="AA33" s="38"/>
      <c r="AB33" s="38"/>
      <c r="AC33" s="38"/>
      <c r="AD33" s="39"/>
    </row>
    <row r="34" spans="1:30" ht="15" customHeight="1">
      <c r="B34" s="33" t="s">
        <v>181</v>
      </c>
      <c r="C34" s="34" t="s">
        <v>63</v>
      </c>
      <c r="D34" s="34" t="s">
        <v>134</v>
      </c>
      <c r="E34" s="34" t="s">
        <v>182</v>
      </c>
      <c r="H34" s="33" t="s">
        <v>181</v>
      </c>
      <c r="I34" s="38"/>
      <c r="J34" s="38"/>
      <c r="K34" s="38"/>
      <c r="L34" s="39"/>
      <c r="M34" s="39"/>
      <c r="N34" s="40"/>
      <c r="O34" s="38"/>
      <c r="P34" s="38"/>
      <c r="Q34" s="38"/>
      <c r="R34" s="39"/>
      <c r="S34" s="39"/>
      <c r="T34" s="40"/>
      <c r="U34" s="38"/>
      <c r="V34" s="38"/>
      <c r="W34" s="38"/>
      <c r="X34" s="39"/>
      <c r="Y34" s="39"/>
      <c r="Z34" s="40"/>
      <c r="AA34" s="38"/>
      <c r="AB34" s="38"/>
      <c r="AC34" s="38"/>
      <c r="AD34" s="39"/>
    </row>
    <row r="35" spans="1:30" ht="15" customHeight="1">
      <c r="B35" s="33" t="s">
        <v>183</v>
      </c>
      <c r="C35" s="34"/>
      <c r="D35" s="34" t="s">
        <v>134</v>
      </c>
      <c r="E35" s="34" t="s">
        <v>184</v>
      </c>
      <c r="H35" s="33" t="s">
        <v>183</v>
      </c>
      <c r="I35" s="38"/>
      <c r="J35" s="38"/>
      <c r="K35" s="38"/>
      <c r="L35" s="39"/>
      <c r="M35" s="39"/>
      <c r="N35" s="40"/>
      <c r="O35" s="38"/>
      <c r="P35" s="38"/>
      <c r="Q35" s="38"/>
      <c r="R35" s="39"/>
      <c r="S35" s="39"/>
      <c r="T35" s="40"/>
      <c r="U35" s="38"/>
      <c r="V35" s="38"/>
      <c r="W35" s="38"/>
      <c r="X35" s="39"/>
      <c r="Y35" s="39"/>
      <c r="Z35" s="40"/>
      <c r="AA35" s="38"/>
      <c r="AB35" s="38"/>
      <c r="AC35" s="38"/>
      <c r="AD35" s="39"/>
    </row>
    <row r="36" spans="1:30" ht="15" customHeight="1">
      <c r="B36" s="33" t="s">
        <v>185</v>
      </c>
      <c r="C36" s="34" t="s">
        <v>67</v>
      </c>
      <c r="D36" s="34" t="s">
        <v>134</v>
      </c>
      <c r="E36" s="34" t="s">
        <v>186</v>
      </c>
      <c r="H36" s="33" t="s">
        <v>185</v>
      </c>
      <c r="I36" s="38"/>
      <c r="J36" s="38"/>
      <c r="K36" s="38"/>
      <c r="L36" s="39"/>
      <c r="M36" s="39"/>
      <c r="N36" s="40"/>
      <c r="O36" s="38"/>
      <c r="P36" s="38"/>
      <c r="Q36" s="38"/>
      <c r="R36" s="39"/>
      <c r="S36" s="39"/>
      <c r="T36" s="40"/>
      <c r="U36" s="38"/>
      <c r="V36" s="38"/>
      <c r="W36" s="38"/>
      <c r="X36" s="39"/>
      <c r="Y36" s="39"/>
      <c r="Z36" s="40"/>
      <c r="AA36" s="38"/>
      <c r="AB36" s="38"/>
      <c r="AC36" s="38"/>
      <c r="AD36" s="39"/>
    </row>
    <row r="37" spans="1:30" ht="15" customHeight="1">
      <c r="B37" s="33" t="s">
        <v>187</v>
      </c>
      <c r="C37" s="34" t="s">
        <v>74</v>
      </c>
      <c r="D37" s="34" t="s">
        <v>134</v>
      </c>
      <c r="E37" s="34" t="s">
        <v>188</v>
      </c>
      <c r="H37" s="33" t="s">
        <v>187</v>
      </c>
      <c r="I37" s="38"/>
      <c r="J37" s="38"/>
      <c r="K37" s="38"/>
      <c r="L37" s="39"/>
      <c r="M37" s="39"/>
      <c r="N37" s="40"/>
      <c r="O37" s="38"/>
      <c r="P37" s="38"/>
      <c r="Q37" s="38"/>
      <c r="R37" s="39"/>
      <c r="S37" s="39"/>
      <c r="T37" s="40"/>
      <c r="U37" s="38"/>
      <c r="V37" s="38"/>
      <c r="W37" s="38"/>
      <c r="X37" s="39"/>
      <c r="Y37" s="39"/>
      <c r="Z37" s="40"/>
      <c r="AA37" s="38"/>
      <c r="AB37" s="38"/>
      <c r="AC37" s="38"/>
      <c r="AD37" s="39"/>
    </row>
    <row r="38" spans="1:30" ht="15" customHeight="1">
      <c r="B38" s="33" t="s">
        <v>189</v>
      </c>
      <c r="C38" s="34" t="s">
        <v>76</v>
      </c>
      <c r="D38" s="34" t="s">
        <v>134</v>
      </c>
      <c r="E38" s="34" t="s">
        <v>190</v>
      </c>
      <c r="H38" s="33" t="s">
        <v>189</v>
      </c>
      <c r="I38" s="38"/>
      <c r="J38" s="38"/>
      <c r="K38" s="38"/>
      <c r="L38" s="39"/>
      <c r="M38" s="39"/>
      <c r="N38" s="40"/>
      <c r="O38" s="38"/>
      <c r="P38" s="38"/>
      <c r="Q38" s="38"/>
      <c r="R38" s="39"/>
      <c r="S38" s="39"/>
      <c r="T38" s="40"/>
      <c r="U38" s="38"/>
      <c r="V38" s="38"/>
      <c r="W38" s="38"/>
      <c r="X38" s="39"/>
      <c r="Y38" s="39"/>
      <c r="Z38" s="40"/>
      <c r="AA38" s="38"/>
      <c r="AB38" s="38"/>
      <c r="AC38" s="38"/>
      <c r="AD38" s="39"/>
    </row>
    <row r="39" spans="1:30" ht="15" customHeight="1">
      <c r="A39" s="6"/>
      <c r="B39" s="33" t="s">
        <v>191</v>
      </c>
      <c r="C39" s="34" t="s">
        <v>79</v>
      </c>
      <c r="D39" s="34" t="s">
        <v>134</v>
      </c>
      <c r="E39" s="34" t="s">
        <v>192</v>
      </c>
      <c r="G39" s="6"/>
      <c r="H39" s="33" t="s">
        <v>191</v>
      </c>
      <c r="I39" s="38"/>
      <c r="J39" s="38"/>
      <c r="K39" s="38"/>
      <c r="L39" s="39"/>
      <c r="M39" s="72"/>
      <c r="N39" s="40"/>
      <c r="O39" s="38"/>
      <c r="P39" s="38"/>
      <c r="Q39" s="38"/>
      <c r="R39" s="39"/>
      <c r="S39" s="72"/>
      <c r="T39" s="40"/>
      <c r="U39" s="38"/>
      <c r="V39" s="38"/>
      <c r="W39" s="38"/>
      <c r="X39" s="39"/>
      <c r="Y39" s="72"/>
      <c r="Z39" s="40"/>
      <c r="AA39" s="38"/>
      <c r="AB39" s="38"/>
      <c r="AC39" s="38"/>
      <c r="AD39" s="39"/>
    </row>
    <row r="40" spans="1:30" ht="15" customHeight="1">
      <c r="B40" s="33" t="s">
        <v>193</v>
      </c>
      <c r="C40" s="34" t="s">
        <v>80</v>
      </c>
      <c r="D40" s="34" t="s">
        <v>134</v>
      </c>
      <c r="E40" s="34" t="s">
        <v>194</v>
      </c>
      <c r="H40" s="33" t="s">
        <v>193</v>
      </c>
      <c r="I40" s="38"/>
      <c r="J40" s="38"/>
      <c r="K40" s="38"/>
      <c r="L40" s="39"/>
      <c r="M40" s="39"/>
      <c r="N40" s="40"/>
      <c r="O40" s="38"/>
      <c r="P40" s="38"/>
      <c r="Q40" s="38"/>
      <c r="R40" s="39"/>
      <c r="S40" s="39"/>
      <c r="T40" s="40"/>
      <c r="U40" s="38"/>
      <c r="V40" s="38"/>
      <c r="W40" s="38"/>
      <c r="X40" s="39"/>
      <c r="Y40" s="39"/>
      <c r="Z40" s="40"/>
      <c r="AA40" s="38"/>
      <c r="AB40" s="38"/>
      <c r="AC40" s="38"/>
      <c r="AD40" s="39"/>
    </row>
    <row r="41" spans="1:30" ht="15" customHeight="1">
      <c r="B41" s="33" t="s">
        <v>195</v>
      </c>
      <c r="C41" s="34"/>
      <c r="D41" s="34" t="s">
        <v>134</v>
      </c>
      <c r="E41" s="34" t="s">
        <v>196</v>
      </c>
      <c r="H41" s="33" t="s">
        <v>195</v>
      </c>
      <c r="I41" s="38"/>
      <c r="J41" s="38"/>
      <c r="K41" s="38"/>
      <c r="L41" s="39"/>
      <c r="M41" s="39"/>
      <c r="N41" s="40"/>
      <c r="O41" s="38"/>
      <c r="P41" s="38"/>
      <c r="Q41" s="38"/>
      <c r="R41" s="39"/>
      <c r="S41" s="39"/>
      <c r="T41" s="40"/>
      <c r="U41" s="38"/>
      <c r="V41" s="38"/>
      <c r="W41" s="38"/>
      <c r="X41" s="39"/>
      <c r="Y41" s="39"/>
      <c r="Z41" s="40"/>
      <c r="AA41" s="38"/>
      <c r="AB41" s="38"/>
      <c r="AC41" s="38"/>
      <c r="AD41" s="39"/>
    </row>
    <row r="42" spans="1:30" ht="15" customHeight="1">
      <c r="B42" s="33" t="s">
        <v>197</v>
      </c>
      <c r="C42" s="34" t="s">
        <v>83</v>
      </c>
      <c r="D42" s="34" t="s">
        <v>134</v>
      </c>
      <c r="E42" s="34" t="s">
        <v>198</v>
      </c>
      <c r="H42" s="33" t="s">
        <v>197</v>
      </c>
      <c r="I42" s="38"/>
      <c r="J42" s="38"/>
      <c r="K42" s="38"/>
      <c r="L42" s="39"/>
      <c r="M42" s="39"/>
      <c r="N42" s="40"/>
      <c r="O42" s="38"/>
      <c r="P42" s="38"/>
      <c r="Q42" s="38"/>
      <c r="R42" s="39"/>
      <c r="S42" s="39"/>
      <c r="T42" s="40"/>
      <c r="U42" s="38"/>
      <c r="V42" s="38"/>
      <c r="W42" s="38"/>
      <c r="X42" s="39"/>
      <c r="Y42" s="39"/>
      <c r="Z42" s="40"/>
      <c r="AA42" s="38"/>
      <c r="AB42" s="38"/>
      <c r="AC42" s="38"/>
      <c r="AD42" s="39"/>
    </row>
    <row r="43" spans="1:30" ht="15" customHeight="1">
      <c r="B43" s="33" t="s">
        <v>199</v>
      </c>
      <c r="C43" s="34"/>
      <c r="D43" s="34" t="s">
        <v>134</v>
      </c>
      <c r="E43" s="34" t="s">
        <v>200</v>
      </c>
      <c r="H43" s="33" t="s">
        <v>199</v>
      </c>
      <c r="I43" s="38"/>
      <c r="J43" s="38"/>
      <c r="K43" s="38"/>
      <c r="L43" s="39"/>
      <c r="M43" s="39"/>
      <c r="N43" s="40"/>
      <c r="O43" s="38"/>
      <c r="P43" s="38"/>
      <c r="Q43" s="38"/>
      <c r="R43" s="39"/>
      <c r="S43" s="39"/>
      <c r="T43" s="40"/>
      <c r="U43" s="38"/>
      <c r="V43" s="38"/>
      <c r="W43" s="38"/>
      <c r="X43" s="39"/>
      <c r="Y43" s="39"/>
      <c r="Z43" s="40"/>
      <c r="AA43" s="38"/>
      <c r="AB43" s="38"/>
      <c r="AC43" s="38"/>
      <c r="AD43" s="39"/>
    </row>
    <row r="44" spans="1:30" ht="15" customHeight="1">
      <c r="B44" s="33" t="s">
        <v>201</v>
      </c>
      <c r="C44" s="34"/>
      <c r="D44" s="34" t="s">
        <v>134</v>
      </c>
      <c r="E44" s="34" t="s">
        <v>202</v>
      </c>
      <c r="H44" s="33" t="s">
        <v>201</v>
      </c>
      <c r="I44" s="38"/>
      <c r="J44" s="38"/>
      <c r="K44" s="38"/>
      <c r="L44" s="39"/>
      <c r="M44" s="39"/>
      <c r="N44" s="40"/>
      <c r="O44" s="38"/>
      <c r="P44" s="38"/>
      <c r="Q44" s="38"/>
      <c r="R44" s="39"/>
      <c r="S44" s="39"/>
      <c r="T44" s="40"/>
      <c r="U44" s="38"/>
      <c r="V44" s="38"/>
      <c r="W44" s="38"/>
      <c r="X44" s="39"/>
      <c r="Y44" s="39"/>
      <c r="Z44" s="40"/>
      <c r="AA44" s="38"/>
      <c r="AB44" s="38"/>
      <c r="AC44" s="38"/>
      <c r="AD44" s="39"/>
    </row>
    <row r="45" spans="1:30" ht="15" customHeight="1">
      <c r="B45" s="33" t="s">
        <v>203</v>
      </c>
      <c r="C45" s="36" t="s">
        <v>85</v>
      </c>
      <c r="D45" s="36" t="s">
        <v>134</v>
      </c>
      <c r="E45" s="36" t="s">
        <v>204</v>
      </c>
      <c r="F45" s="41"/>
      <c r="G45" s="39"/>
      <c r="H45" s="40" t="s">
        <v>203</v>
      </c>
      <c r="I45" s="38"/>
      <c r="J45" s="38"/>
      <c r="K45" s="38"/>
      <c r="L45" s="39"/>
      <c r="M45" s="39"/>
      <c r="N45" s="40"/>
      <c r="O45" s="38"/>
      <c r="P45" s="38"/>
      <c r="Q45" s="38"/>
      <c r="R45" s="39"/>
      <c r="S45" s="39"/>
      <c r="T45" s="40"/>
      <c r="U45" s="38"/>
      <c r="V45" s="38"/>
      <c r="W45" s="38"/>
      <c r="X45" s="39"/>
      <c r="Y45" s="39"/>
      <c r="Z45" s="40"/>
      <c r="AA45" s="38"/>
      <c r="AB45" s="38"/>
      <c r="AC45" s="38"/>
      <c r="AD45" s="39"/>
    </row>
    <row r="46" spans="1:30" ht="15" customHeight="1">
      <c r="B46" s="33"/>
      <c r="C46" s="59" t="s">
        <v>205</v>
      </c>
      <c r="D46" s="60"/>
      <c r="E46" s="61"/>
      <c r="F46" s="39"/>
      <c r="G46" s="39"/>
      <c r="H46" s="40"/>
      <c r="I46" s="38"/>
      <c r="J46" s="38"/>
      <c r="K46" s="38"/>
      <c r="L46" s="39"/>
      <c r="M46" s="39"/>
      <c r="N46" s="40"/>
      <c r="O46" s="38"/>
      <c r="P46" s="38"/>
      <c r="Q46" s="38"/>
      <c r="R46" s="39"/>
      <c r="S46" s="39"/>
      <c r="T46" s="40"/>
      <c r="U46" s="38"/>
      <c r="V46" s="38"/>
      <c r="W46" s="38"/>
      <c r="X46" s="39"/>
      <c r="Y46" s="39"/>
      <c r="Z46" s="40"/>
      <c r="AA46" s="38"/>
      <c r="AB46" s="38"/>
      <c r="AC46" s="38"/>
      <c r="AD46" s="39"/>
    </row>
    <row r="47" spans="1:30" ht="15" customHeight="1">
      <c r="B47" s="33"/>
      <c r="C47" s="62" t="s">
        <v>206</v>
      </c>
      <c r="D47" s="63"/>
      <c r="E47" s="64"/>
      <c r="F47" s="39"/>
      <c r="G47" s="39"/>
      <c r="H47" s="40"/>
      <c r="I47" s="38"/>
      <c r="J47" s="38"/>
      <c r="K47" s="38"/>
      <c r="L47" s="39"/>
      <c r="M47" s="39"/>
      <c r="N47" s="40"/>
      <c r="O47" s="38"/>
      <c r="P47" s="38"/>
      <c r="Q47" s="38"/>
      <c r="R47" s="39"/>
      <c r="S47" s="39"/>
      <c r="T47" s="40"/>
      <c r="U47" s="38"/>
      <c r="V47" s="38"/>
      <c r="W47" s="38"/>
      <c r="X47" s="39"/>
      <c r="Y47" s="39"/>
      <c r="Z47" s="40"/>
      <c r="AA47" s="38"/>
      <c r="AB47" s="38"/>
      <c r="AC47" s="38"/>
      <c r="AD47" s="39"/>
    </row>
    <row r="48" spans="1:30" ht="15" customHeight="1">
      <c r="B48" s="33"/>
      <c r="C48" s="53"/>
      <c r="D48" s="54"/>
      <c r="E48" s="55"/>
      <c r="F48" s="39"/>
      <c r="G48" s="39"/>
      <c r="H48" s="40"/>
      <c r="I48" s="38"/>
      <c r="J48" s="38"/>
      <c r="K48" s="38"/>
      <c r="L48" s="39"/>
      <c r="M48" s="39"/>
      <c r="N48" s="40"/>
      <c r="O48" s="38"/>
      <c r="P48" s="38"/>
      <c r="Q48" s="38"/>
      <c r="R48" s="39"/>
      <c r="S48" s="39"/>
      <c r="T48" s="40"/>
      <c r="U48" s="38"/>
      <c r="V48" s="38"/>
      <c r="W48" s="38"/>
      <c r="X48" s="39"/>
      <c r="Y48" s="39"/>
      <c r="Z48" s="40"/>
      <c r="AA48" s="38"/>
      <c r="AB48" s="38"/>
      <c r="AC48" s="38"/>
      <c r="AD48" s="39"/>
    </row>
    <row r="49" spans="1:30" ht="15" customHeight="1">
      <c r="B49" s="33"/>
      <c r="C49" s="56"/>
      <c r="D49" s="57"/>
      <c r="E49" s="58"/>
      <c r="F49" s="39"/>
      <c r="G49" s="39"/>
      <c r="H49" s="40"/>
      <c r="I49" s="38"/>
      <c r="J49" s="38"/>
      <c r="K49" s="38"/>
      <c r="L49" s="39"/>
      <c r="M49" s="39"/>
      <c r="N49" s="40"/>
      <c r="O49" s="38"/>
      <c r="P49" s="38"/>
      <c r="Q49" s="38"/>
      <c r="R49" s="39"/>
      <c r="S49" s="39"/>
      <c r="T49" s="40"/>
      <c r="U49" s="38"/>
      <c r="V49" s="38"/>
      <c r="W49" s="38"/>
      <c r="X49" s="39"/>
      <c r="Y49" s="39"/>
      <c r="Z49" s="40"/>
      <c r="AA49" s="38"/>
      <c r="AB49" s="38"/>
      <c r="AC49" s="38"/>
      <c r="AD49" s="39"/>
    </row>
    <row r="50" spans="1:30" ht="15" customHeight="1">
      <c r="B50" s="33"/>
      <c r="C50" s="38"/>
      <c r="D50" s="38"/>
      <c r="E50" s="38"/>
      <c r="F50" s="39"/>
      <c r="G50" s="39"/>
      <c r="H50" s="40"/>
      <c r="I50" s="38"/>
      <c r="J50" s="38"/>
      <c r="K50" s="38"/>
      <c r="L50" s="39"/>
      <c r="M50" s="39"/>
      <c r="N50" s="40"/>
      <c r="O50" s="38"/>
      <c r="P50" s="38"/>
      <c r="Q50" s="38"/>
      <c r="R50" s="39"/>
      <c r="S50" s="39"/>
      <c r="T50" s="40"/>
      <c r="U50" s="38"/>
      <c r="V50" s="38"/>
      <c r="W50" s="38"/>
      <c r="X50" s="39"/>
      <c r="Y50" s="39"/>
      <c r="Z50" s="40"/>
      <c r="AA50" s="38"/>
      <c r="AB50" s="38"/>
      <c r="AC50" s="38"/>
      <c r="AD50" s="39"/>
    </row>
    <row r="51" spans="1:30" ht="15" customHeight="1">
      <c r="B51" s="33"/>
      <c r="C51" s="38"/>
      <c r="D51" s="38"/>
      <c r="E51" s="38"/>
      <c r="F51" s="39"/>
      <c r="G51" s="39"/>
      <c r="H51" s="40"/>
      <c r="I51" s="38"/>
      <c r="J51" s="38"/>
      <c r="K51" s="38"/>
      <c r="L51" s="39"/>
      <c r="M51" s="39"/>
      <c r="N51" s="40"/>
      <c r="O51" s="38"/>
      <c r="P51" s="38"/>
      <c r="Q51" s="38"/>
      <c r="R51" s="39"/>
      <c r="S51" s="39"/>
      <c r="T51" s="40"/>
      <c r="U51" s="38"/>
      <c r="V51" s="38"/>
      <c r="W51" s="38"/>
      <c r="X51" s="39"/>
      <c r="Y51" s="39"/>
      <c r="Z51" s="40"/>
      <c r="AA51" s="38"/>
      <c r="AB51" s="38"/>
      <c r="AC51" s="38"/>
      <c r="AD51" s="39"/>
    </row>
    <row r="52" spans="1:30" ht="15" customHeight="1">
      <c r="B52" s="33"/>
      <c r="C52" s="38"/>
      <c r="D52" s="38"/>
      <c r="E52" s="38"/>
      <c r="F52" s="39"/>
      <c r="G52" s="39"/>
      <c r="H52" s="40"/>
      <c r="I52" s="38"/>
      <c r="J52" s="38"/>
      <c r="K52" s="38"/>
      <c r="L52" s="39"/>
      <c r="M52" s="39"/>
      <c r="N52" s="40"/>
      <c r="O52" s="38"/>
      <c r="P52" s="38"/>
      <c r="Q52" s="38"/>
      <c r="R52" s="39"/>
      <c r="S52" s="39"/>
      <c r="T52" s="40"/>
      <c r="U52" s="38"/>
      <c r="V52" s="38"/>
      <c r="W52" s="38"/>
      <c r="X52" s="39"/>
      <c r="Y52" s="39"/>
      <c r="Z52" s="40"/>
      <c r="AA52" s="38"/>
      <c r="AB52" s="38"/>
      <c r="AC52" s="38"/>
      <c r="AD52" s="39"/>
    </row>
    <row r="53" spans="1:30" ht="15" customHeight="1">
      <c r="C53" s="5" t="s">
        <v>207</v>
      </c>
      <c r="D53" s="2"/>
      <c r="E53" s="1"/>
      <c r="I53" s="65"/>
      <c r="J53" s="66"/>
      <c r="K53" s="67"/>
      <c r="L53" s="39"/>
      <c r="M53" s="39"/>
      <c r="N53" s="39"/>
      <c r="O53" s="65"/>
      <c r="P53" s="66"/>
      <c r="Q53" s="67"/>
      <c r="R53" s="39"/>
      <c r="S53" s="39"/>
      <c r="T53" s="39"/>
      <c r="U53" s="65"/>
      <c r="V53" s="66"/>
      <c r="W53" s="67"/>
      <c r="X53" s="39"/>
      <c r="Y53" s="39"/>
      <c r="Z53" s="39"/>
      <c r="AA53" s="65"/>
      <c r="AB53" s="66"/>
      <c r="AC53" s="67"/>
      <c r="AD53" s="39"/>
    </row>
    <row r="54" spans="1:30" ht="15" customHeight="1"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1:30" ht="15" customHeight="1">
      <c r="C55" s="4"/>
      <c r="D55" s="4"/>
      <c r="E55" s="17" t="s">
        <v>7</v>
      </c>
      <c r="I55" s="3"/>
      <c r="J55" s="3"/>
      <c r="K55" s="68"/>
      <c r="L55" s="39"/>
      <c r="M55" s="39"/>
      <c r="N55" s="39"/>
      <c r="O55" s="3"/>
      <c r="P55" s="3"/>
      <c r="Q55" s="68"/>
      <c r="R55" s="39"/>
      <c r="S55" s="39"/>
      <c r="T55" s="39"/>
      <c r="U55" s="3"/>
      <c r="V55" s="3"/>
      <c r="W55" s="68"/>
      <c r="X55" s="39"/>
      <c r="Y55" s="39"/>
      <c r="Z55" s="39"/>
      <c r="AA55" s="3"/>
      <c r="AB55" s="3"/>
      <c r="AC55" s="68"/>
      <c r="AD55" s="39"/>
    </row>
    <row r="56" spans="1:30" ht="15" customHeight="1">
      <c r="C56" s="18" t="s">
        <v>128</v>
      </c>
      <c r="D56" s="18"/>
      <c r="E56" s="17" t="s">
        <v>129</v>
      </c>
      <c r="I56" s="69"/>
      <c r="J56" s="69"/>
      <c r="K56" s="68"/>
      <c r="L56" s="39"/>
      <c r="M56" s="39"/>
      <c r="N56" s="39"/>
      <c r="O56" s="69"/>
      <c r="P56" s="69"/>
      <c r="Q56" s="68"/>
      <c r="R56" s="39"/>
      <c r="S56" s="39"/>
      <c r="T56" s="39"/>
      <c r="U56" s="69"/>
      <c r="V56" s="69"/>
      <c r="W56" s="68"/>
      <c r="X56" s="39"/>
      <c r="Y56" s="39"/>
      <c r="Z56" s="39"/>
      <c r="AA56" s="69"/>
      <c r="AB56" s="69"/>
      <c r="AC56" s="68"/>
      <c r="AD56" s="39"/>
    </row>
    <row r="57" spans="1:30" ht="15" customHeight="1">
      <c r="C57" s="18" t="str">
        <f>CONCATENATE(MF121TP1!C3)</f>
        <v>10/16/2025</v>
      </c>
      <c r="D57" s="18"/>
      <c r="E57" s="20" t="str">
        <f>CONCATENATE(MF121TP1!D3," Reporting Period")</f>
        <v>2024 Reporting Period</v>
      </c>
      <c r="I57" s="69"/>
      <c r="J57" s="69"/>
      <c r="K57" s="68"/>
      <c r="L57" s="39"/>
      <c r="M57" s="39"/>
      <c r="N57" s="39"/>
      <c r="O57" s="69"/>
      <c r="P57" s="69"/>
      <c r="Q57" s="68"/>
      <c r="R57" s="39"/>
      <c r="S57" s="39"/>
      <c r="T57" s="39"/>
      <c r="U57" s="69"/>
      <c r="V57" s="69"/>
      <c r="W57" s="68"/>
      <c r="X57" s="39"/>
      <c r="Y57" s="39"/>
      <c r="Z57" s="39"/>
      <c r="AA57" s="69"/>
      <c r="AB57" s="69"/>
      <c r="AC57" s="68"/>
      <c r="AD57" s="39"/>
    </row>
    <row r="58" spans="1:30" ht="15" customHeight="1">
      <c r="B58" s="32" t="s">
        <v>130</v>
      </c>
      <c r="C58" s="31" t="s">
        <v>9</v>
      </c>
      <c r="D58" s="35" t="s">
        <v>131</v>
      </c>
      <c r="E58" s="35" t="s">
        <v>132</v>
      </c>
      <c r="H58" s="32" t="s">
        <v>130</v>
      </c>
      <c r="I58" s="70"/>
      <c r="J58" s="70"/>
      <c r="K58" s="70"/>
      <c r="L58" s="39"/>
      <c r="M58" s="39"/>
      <c r="N58" s="71"/>
      <c r="O58" s="70"/>
      <c r="P58" s="70"/>
      <c r="Q58" s="70"/>
      <c r="R58" s="39"/>
      <c r="S58" s="39"/>
      <c r="T58" s="71"/>
      <c r="U58" s="70"/>
      <c r="V58" s="70"/>
      <c r="W58" s="70"/>
      <c r="X58" s="39"/>
      <c r="Y58" s="39"/>
      <c r="Z58" s="71"/>
      <c r="AA58" s="70"/>
      <c r="AB58" s="70"/>
      <c r="AC58" s="70"/>
      <c r="AD58" s="39"/>
    </row>
    <row r="59" spans="1:30" ht="15" customHeight="1">
      <c r="A59" s="6"/>
      <c r="B59" s="33" t="s">
        <v>208</v>
      </c>
      <c r="C59" s="34"/>
      <c r="D59" s="34" t="s">
        <v>134</v>
      </c>
      <c r="E59" s="34" t="s">
        <v>209</v>
      </c>
      <c r="G59" s="6"/>
      <c r="H59" s="33" t="s">
        <v>208</v>
      </c>
      <c r="I59" s="38"/>
      <c r="J59" s="38"/>
      <c r="K59" s="38"/>
      <c r="L59" s="39"/>
      <c r="M59" s="72"/>
      <c r="N59" s="40"/>
      <c r="O59" s="38"/>
      <c r="P59" s="38"/>
      <c r="Q59" s="38"/>
      <c r="R59" s="39"/>
      <c r="S59" s="72"/>
      <c r="T59" s="40"/>
      <c r="U59" s="38"/>
      <c r="V59" s="38"/>
      <c r="W59" s="38"/>
      <c r="X59" s="39"/>
      <c r="Y59" s="72"/>
      <c r="Z59" s="40"/>
      <c r="AA59" s="38"/>
      <c r="AB59" s="38"/>
      <c r="AC59" s="38"/>
      <c r="AD59" s="39"/>
    </row>
    <row r="60" spans="1:30" ht="15" customHeight="1">
      <c r="B60" s="33" t="s">
        <v>210</v>
      </c>
      <c r="C60" s="34" t="s">
        <v>87</v>
      </c>
      <c r="D60" s="34" t="s">
        <v>134</v>
      </c>
      <c r="E60" s="34" t="s">
        <v>211</v>
      </c>
      <c r="H60" s="33" t="s">
        <v>210</v>
      </c>
      <c r="I60" s="38"/>
      <c r="J60" s="38"/>
      <c r="K60" s="38"/>
      <c r="L60" s="39"/>
      <c r="M60" s="39"/>
      <c r="N60" s="40"/>
      <c r="O60" s="38"/>
      <c r="P60" s="38"/>
      <c r="Q60" s="38"/>
      <c r="R60" s="39"/>
      <c r="S60" s="39"/>
      <c r="T60" s="40"/>
      <c r="U60" s="38"/>
      <c r="V60" s="38"/>
      <c r="W60" s="38"/>
      <c r="X60" s="39"/>
      <c r="Y60" s="39"/>
      <c r="Z60" s="40"/>
      <c r="AA60" s="38"/>
      <c r="AB60" s="38"/>
      <c r="AC60" s="38"/>
      <c r="AD60" s="39"/>
    </row>
    <row r="61" spans="1:30" ht="15" customHeight="1">
      <c r="B61" s="33" t="s">
        <v>212</v>
      </c>
      <c r="C61" s="34"/>
      <c r="D61" s="34" t="s">
        <v>134</v>
      </c>
      <c r="E61" s="34" t="s">
        <v>213</v>
      </c>
      <c r="H61" s="33" t="s">
        <v>212</v>
      </c>
      <c r="I61" s="38"/>
      <c r="J61" s="38"/>
      <c r="K61" s="38"/>
      <c r="L61" s="39"/>
      <c r="M61" s="39"/>
      <c r="N61" s="40"/>
      <c r="O61" s="38"/>
      <c r="P61" s="38"/>
      <c r="Q61" s="38"/>
      <c r="R61" s="39"/>
      <c r="S61" s="39"/>
      <c r="T61" s="40"/>
      <c r="U61" s="38"/>
      <c r="V61" s="38"/>
      <c r="W61" s="38"/>
      <c r="X61" s="39"/>
      <c r="Y61" s="39"/>
      <c r="Z61" s="40"/>
      <c r="AA61" s="38"/>
      <c r="AB61" s="38"/>
      <c r="AC61" s="38"/>
      <c r="AD61" s="39"/>
    </row>
    <row r="62" spans="1:30" ht="15" customHeight="1">
      <c r="A62" s="6" t="s">
        <v>141</v>
      </c>
      <c r="B62" s="33" t="s">
        <v>214</v>
      </c>
      <c r="C62" s="34" t="s">
        <v>88</v>
      </c>
      <c r="D62" s="34" t="s">
        <v>134</v>
      </c>
      <c r="E62" s="34" t="s">
        <v>215</v>
      </c>
      <c r="G62" s="6" t="s">
        <v>141</v>
      </c>
      <c r="H62" s="33" t="s">
        <v>214</v>
      </c>
      <c r="I62" s="38"/>
      <c r="J62" s="38"/>
      <c r="K62" s="38"/>
      <c r="L62" s="39"/>
      <c r="M62" s="72"/>
      <c r="N62" s="40"/>
      <c r="O62" s="38"/>
      <c r="P62" s="38"/>
      <c r="Q62" s="38"/>
      <c r="R62" s="39"/>
      <c r="S62" s="72"/>
      <c r="T62" s="40"/>
      <c r="U62" s="38"/>
      <c r="V62" s="38"/>
      <c r="W62" s="38"/>
      <c r="X62" s="39"/>
      <c r="Y62" s="72"/>
      <c r="Z62" s="40"/>
      <c r="AA62" s="38"/>
      <c r="AB62" s="38"/>
      <c r="AC62" s="38"/>
      <c r="AD62" s="39"/>
    </row>
    <row r="63" spans="1:30" ht="15" customHeight="1">
      <c r="B63" s="33" t="s">
        <v>216</v>
      </c>
      <c r="C63" s="34"/>
      <c r="D63" s="34" t="s">
        <v>134</v>
      </c>
      <c r="E63" s="34" t="s">
        <v>217</v>
      </c>
      <c r="H63" s="33" t="s">
        <v>216</v>
      </c>
      <c r="I63" s="38"/>
      <c r="J63" s="38"/>
      <c r="K63" s="38"/>
      <c r="L63" s="39"/>
      <c r="M63" s="39"/>
      <c r="N63" s="40"/>
      <c r="O63" s="38"/>
      <c r="P63" s="38"/>
      <c r="Q63" s="38"/>
      <c r="R63" s="39"/>
      <c r="S63" s="39"/>
      <c r="T63" s="40"/>
      <c r="U63" s="38"/>
      <c r="V63" s="38"/>
      <c r="W63" s="38"/>
      <c r="X63" s="39"/>
      <c r="Y63" s="39"/>
      <c r="Z63" s="40"/>
      <c r="AA63" s="38"/>
      <c r="AB63" s="38"/>
      <c r="AC63" s="38"/>
      <c r="AD63" s="39"/>
    </row>
    <row r="64" spans="1:30" ht="15" customHeight="1">
      <c r="B64" s="33" t="s">
        <v>218</v>
      </c>
      <c r="C64" s="34" t="s">
        <v>91</v>
      </c>
      <c r="D64" s="34" t="s">
        <v>134</v>
      </c>
      <c r="E64" s="34" t="s">
        <v>219</v>
      </c>
      <c r="H64" s="33" t="s">
        <v>218</v>
      </c>
      <c r="I64" s="38"/>
      <c r="J64" s="38"/>
      <c r="K64" s="38"/>
      <c r="L64" s="39"/>
      <c r="M64" s="39"/>
      <c r="N64" s="40"/>
      <c r="O64" s="38"/>
      <c r="P64" s="38"/>
      <c r="Q64" s="38"/>
      <c r="R64" s="39"/>
      <c r="S64" s="39"/>
      <c r="T64" s="40"/>
      <c r="U64" s="38"/>
      <c r="V64" s="38"/>
      <c r="W64" s="38"/>
      <c r="X64" s="39"/>
      <c r="Y64" s="39"/>
      <c r="Z64" s="40"/>
      <c r="AA64" s="38"/>
      <c r="AB64" s="38"/>
      <c r="AC64" s="38"/>
      <c r="AD64" s="39"/>
    </row>
    <row r="65" spans="2:30" ht="15" customHeight="1">
      <c r="B65" s="33" t="s">
        <v>220</v>
      </c>
      <c r="C65" s="34"/>
      <c r="D65" s="34" t="s">
        <v>134</v>
      </c>
      <c r="E65" s="34" t="s">
        <v>221</v>
      </c>
      <c r="H65" s="33" t="s">
        <v>220</v>
      </c>
      <c r="I65" s="38"/>
      <c r="J65" s="38"/>
      <c r="K65" s="38"/>
      <c r="L65" s="39"/>
      <c r="M65" s="39"/>
      <c r="N65" s="40"/>
      <c r="O65" s="38"/>
      <c r="P65" s="38"/>
      <c r="Q65" s="38"/>
      <c r="R65" s="39"/>
      <c r="S65" s="39"/>
      <c r="T65" s="40"/>
      <c r="U65" s="38"/>
      <c r="V65" s="38"/>
      <c r="W65" s="38"/>
      <c r="X65" s="39"/>
      <c r="Y65" s="39"/>
      <c r="Z65" s="40"/>
      <c r="AA65" s="38"/>
      <c r="AB65" s="38"/>
      <c r="AC65" s="38"/>
      <c r="AD65" s="39"/>
    </row>
    <row r="66" spans="2:30" ht="16.5">
      <c r="B66" s="33" t="s">
        <v>222</v>
      </c>
      <c r="C66" s="34" t="s">
        <v>92</v>
      </c>
      <c r="D66" s="34" t="s">
        <v>134</v>
      </c>
      <c r="E66" s="34" t="s">
        <v>223</v>
      </c>
      <c r="H66" s="33" t="s">
        <v>222</v>
      </c>
      <c r="I66" s="38"/>
      <c r="J66" s="38"/>
      <c r="K66" s="38"/>
      <c r="L66" s="39"/>
      <c r="M66" s="39"/>
      <c r="N66" s="40"/>
      <c r="O66" s="38"/>
      <c r="P66" s="38"/>
      <c r="Q66" s="38"/>
      <c r="R66" s="39"/>
      <c r="S66" s="39"/>
      <c r="T66" s="40"/>
      <c r="U66" s="38"/>
      <c r="V66" s="38"/>
      <c r="W66" s="38"/>
      <c r="X66" s="39"/>
      <c r="Y66" s="39"/>
      <c r="Z66" s="40"/>
      <c r="AA66" s="38"/>
      <c r="AB66" s="38"/>
      <c r="AC66" s="38"/>
      <c r="AD66" s="39"/>
    </row>
    <row r="67" spans="2:30" ht="16.5">
      <c r="B67" s="33" t="s">
        <v>224</v>
      </c>
      <c r="C67" s="34" t="s">
        <v>93</v>
      </c>
      <c r="D67" s="34" t="s">
        <v>134</v>
      </c>
      <c r="E67" s="34" t="s">
        <v>225</v>
      </c>
      <c r="H67" s="33" t="s">
        <v>224</v>
      </c>
      <c r="I67" s="38"/>
      <c r="J67" s="38"/>
      <c r="K67" s="38"/>
      <c r="L67" s="39"/>
      <c r="M67" s="39"/>
      <c r="N67" s="40"/>
      <c r="O67" s="38"/>
      <c r="P67" s="38"/>
      <c r="Q67" s="38"/>
      <c r="R67" s="39"/>
      <c r="S67" s="39"/>
      <c r="T67" s="40"/>
      <c r="U67" s="38"/>
      <c r="V67" s="38"/>
      <c r="W67" s="38"/>
      <c r="X67" s="39"/>
      <c r="Y67" s="39"/>
      <c r="Z67" s="40"/>
      <c r="AA67" s="38"/>
      <c r="AB67" s="38"/>
      <c r="AC67" s="38"/>
      <c r="AD67" s="39"/>
    </row>
    <row r="68" spans="2:30" ht="16.5">
      <c r="B68" s="33" t="s">
        <v>226</v>
      </c>
      <c r="C68" s="34"/>
      <c r="D68" s="34" t="s">
        <v>134</v>
      </c>
      <c r="E68" s="34" t="s">
        <v>227</v>
      </c>
      <c r="H68" s="33" t="s">
        <v>226</v>
      </c>
      <c r="I68" s="38"/>
      <c r="J68" s="38"/>
      <c r="K68" s="38"/>
      <c r="L68" s="39"/>
      <c r="M68" s="39"/>
      <c r="N68" s="40"/>
      <c r="O68" s="38"/>
      <c r="P68" s="38"/>
      <c r="Q68" s="38"/>
      <c r="R68" s="39"/>
      <c r="S68" s="39"/>
      <c r="T68" s="40"/>
      <c r="U68" s="38"/>
      <c r="V68" s="38"/>
      <c r="W68" s="38"/>
      <c r="X68" s="39"/>
      <c r="Y68" s="39"/>
      <c r="Z68" s="40"/>
      <c r="AA68" s="38"/>
      <c r="AB68" s="38"/>
      <c r="AC68" s="38"/>
      <c r="AD68" s="39"/>
    </row>
    <row r="69" spans="2:30" ht="16.5">
      <c r="B69" s="33" t="s">
        <v>228</v>
      </c>
      <c r="C69" s="34"/>
      <c r="D69" s="34" t="s">
        <v>134</v>
      </c>
      <c r="E69" s="34" t="s">
        <v>229</v>
      </c>
      <c r="H69" s="33" t="s">
        <v>228</v>
      </c>
      <c r="I69" s="38"/>
      <c r="J69" s="38"/>
      <c r="K69" s="38"/>
      <c r="L69" s="39"/>
      <c r="M69" s="39"/>
      <c r="N69" s="40"/>
      <c r="O69" s="38"/>
      <c r="P69" s="38"/>
      <c r="Q69" s="38"/>
      <c r="R69" s="39"/>
      <c r="S69" s="39"/>
      <c r="T69" s="40"/>
      <c r="U69" s="38"/>
      <c r="V69" s="38"/>
      <c r="W69" s="38"/>
      <c r="X69" s="39"/>
      <c r="Y69" s="39"/>
      <c r="Z69" s="40"/>
      <c r="AA69" s="38"/>
      <c r="AB69" s="38"/>
      <c r="AC69" s="38"/>
      <c r="AD69" s="39"/>
    </row>
    <row r="70" spans="2:30" ht="16.5">
      <c r="B70" s="33" t="s">
        <v>230</v>
      </c>
      <c r="C70" s="34" t="s">
        <v>96</v>
      </c>
      <c r="D70" s="34" t="s">
        <v>134</v>
      </c>
      <c r="E70" s="34" t="s">
        <v>231</v>
      </c>
      <c r="H70" s="33" t="s">
        <v>230</v>
      </c>
      <c r="I70" s="38"/>
      <c r="J70" s="38"/>
      <c r="K70" s="38"/>
      <c r="L70" s="39"/>
      <c r="M70" s="39"/>
      <c r="N70" s="40"/>
      <c r="O70" s="38"/>
      <c r="P70" s="38"/>
      <c r="Q70" s="38"/>
      <c r="R70" s="39"/>
      <c r="S70" s="39"/>
      <c r="T70" s="40"/>
      <c r="U70" s="38"/>
      <c r="V70" s="38"/>
      <c r="W70" s="38"/>
      <c r="X70" s="39"/>
      <c r="Y70" s="39"/>
      <c r="Z70" s="40"/>
      <c r="AA70" s="38"/>
      <c r="AB70" s="38"/>
      <c r="AC70" s="38"/>
      <c r="AD70" s="39"/>
    </row>
    <row r="71" spans="2:30" ht="16.5">
      <c r="B71" s="33" t="s">
        <v>232</v>
      </c>
      <c r="C71" s="34"/>
      <c r="D71" s="34" t="s">
        <v>134</v>
      </c>
      <c r="E71" s="34" t="s">
        <v>233</v>
      </c>
      <c r="H71" s="33" t="s">
        <v>232</v>
      </c>
      <c r="I71" s="38"/>
      <c r="J71" s="38"/>
      <c r="K71" s="38"/>
      <c r="L71" s="39"/>
      <c r="M71" s="39"/>
      <c r="N71" s="40"/>
      <c r="O71" s="38"/>
      <c r="P71" s="38"/>
      <c r="Q71" s="38"/>
      <c r="R71" s="39"/>
      <c r="S71" s="39"/>
      <c r="T71" s="40"/>
      <c r="U71" s="38"/>
      <c r="V71" s="38"/>
      <c r="W71" s="38"/>
      <c r="X71" s="39"/>
      <c r="Y71" s="39"/>
      <c r="Z71" s="40"/>
      <c r="AA71" s="38"/>
      <c r="AB71" s="38"/>
      <c r="AC71" s="38"/>
      <c r="AD71" s="39"/>
    </row>
    <row r="72" spans="2:30" ht="16.5">
      <c r="B72" s="33" t="s">
        <v>234</v>
      </c>
      <c r="C72" s="34"/>
      <c r="D72" s="34" t="s">
        <v>134</v>
      </c>
      <c r="E72" s="34" t="s">
        <v>235</v>
      </c>
      <c r="H72" s="33" t="s">
        <v>234</v>
      </c>
      <c r="I72" s="38"/>
      <c r="J72" s="38"/>
      <c r="K72" s="38"/>
      <c r="L72" s="39"/>
      <c r="M72" s="39"/>
      <c r="N72" s="40"/>
      <c r="O72" s="38"/>
      <c r="P72" s="38"/>
      <c r="Q72" s="38"/>
      <c r="R72" s="39"/>
      <c r="S72" s="39"/>
      <c r="T72" s="40"/>
      <c r="U72" s="38"/>
      <c r="V72" s="38"/>
      <c r="W72" s="38"/>
      <c r="X72" s="39"/>
      <c r="Y72" s="39"/>
      <c r="Z72" s="40"/>
      <c r="AA72" s="38"/>
      <c r="AB72" s="38"/>
      <c r="AC72" s="38"/>
      <c r="AD72" s="39"/>
    </row>
    <row r="73" spans="2:30" ht="16.5">
      <c r="B73" s="33" t="s">
        <v>236</v>
      </c>
      <c r="C73" s="34" t="s">
        <v>98</v>
      </c>
      <c r="D73" s="34" t="s">
        <v>134</v>
      </c>
      <c r="E73" s="34" t="s">
        <v>237</v>
      </c>
      <c r="H73" s="33" t="s">
        <v>236</v>
      </c>
      <c r="I73" s="38"/>
      <c r="J73" s="38"/>
      <c r="K73" s="38"/>
      <c r="L73" s="39"/>
      <c r="M73" s="39"/>
      <c r="N73" s="40"/>
      <c r="O73" s="38"/>
      <c r="P73" s="38"/>
      <c r="Q73" s="38"/>
      <c r="R73" s="39"/>
      <c r="S73" s="39"/>
      <c r="T73" s="40"/>
      <c r="U73" s="38"/>
      <c r="V73" s="38"/>
      <c r="W73" s="38"/>
      <c r="X73" s="39"/>
      <c r="Y73" s="39"/>
      <c r="Z73" s="40"/>
      <c r="AA73" s="38"/>
      <c r="AB73" s="38"/>
      <c r="AC73" s="38"/>
      <c r="AD73" s="39"/>
    </row>
    <row r="74" spans="2:30" ht="16.5">
      <c r="B74" s="33" t="s">
        <v>238</v>
      </c>
      <c r="C74" s="34"/>
      <c r="D74" s="34" t="s">
        <v>134</v>
      </c>
      <c r="E74" s="34" t="s">
        <v>239</v>
      </c>
      <c r="H74" s="33" t="s">
        <v>238</v>
      </c>
      <c r="I74" s="38"/>
      <c r="J74" s="38"/>
      <c r="K74" s="38"/>
      <c r="L74" s="39"/>
      <c r="M74" s="39"/>
      <c r="N74" s="40"/>
      <c r="O74" s="38"/>
      <c r="P74" s="38"/>
      <c r="Q74" s="38"/>
      <c r="R74" s="39"/>
      <c r="S74" s="39"/>
      <c r="T74" s="40"/>
      <c r="U74" s="38"/>
      <c r="V74" s="38"/>
      <c r="W74" s="38"/>
      <c r="X74" s="39"/>
      <c r="Y74" s="39"/>
      <c r="Z74" s="40"/>
      <c r="AA74" s="38"/>
      <c r="AB74" s="38"/>
      <c r="AC74" s="38"/>
      <c r="AD74" s="39"/>
    </row>
    <row r="75" spans="2:30" ht="16.5">
      <c r="B75" s="33" t="s">
        <v>240</v>
      </c>
      <c r="C75" s="34" t="s">
        <v>99</v>
      </c>
      <c r="D75" s="34" t="s">
        <v>134</v>
      </c>
      <c r="E75" s="34" t="s">
        <v>241</v>
      </c>
      <c r="H75" s="33" t="s">
        <v>240</v>
      </c>
      <c r="I75" s="38"/>
      <c r="J75" s="38"/>
      <c r="K75" s="38"/>
      <c r="L75" s="39"/>
      <c r="M75" s="39"/>
      <c r="N75" s="40"/>
      <c r="O75" s="38"/>
      <c r="P75" s="38"/>
      <c r="Q75" s="38"/>
      <c r="R75" s="39"/>
      <c r="S75" s="39"/>
      <c r="T75" s="40"/>
      <c r="U75" s="38"/>
      <c r="V75" s="38"/>
      <c r="W75" s="38"/>
      <c r="X75" s="39"/>
      <c r="Y75" s="39"/>
      <c r="Z75" s="40"/>
      <c r="AA75" s="38"/>
      <c r="AB75" s="38"/>
      <c r="AC75" s="38"/>
      <c r="AD75" s="39"/>
    </row>
    <row r="76" spans="2:30" ht="16.5">
      <c r="B76" s="33" t="s">
        <v>242</v>
      </c>
      <c r="C76" s="34"/>
      <c r="D76" s="34" t="s">
        <v>134</v>
      </c>
      <c r="E76" s="34" t="s">
        <v>243</v>
      </c>
      <c r="H76" s="33" t="s">
        <v>242</v>
      </c>
      <c r="I76" s="38"/>
      <c r="J76" s="38"/>
      <c r="K76" s="38"/>
      <c r="L76" s="39"/>
      <c r="M76" s="39"/>
      <c r="N76" s="40"/>
      <c r="O76" s="38"/>
      <c r="P76" s="38"/>
      <c r="Q76" s="38"/>
      <c r="R76" s="39"/>
      <c r="S76" s="39"/>
      <c r="T76" s="40"/>
      <c r="U76" s="38"/>
      <c r="V76" s="38"/>
      <c r="W76" s="38"/>
      <c r="X76" s="39"/>
      <c r="Y76" s="39"/>
      <c r="Z76" s="40"/>
      <c r="AA76" s="38"/>
      <c r="AB76" s="38"/>
      <c r="AC76" s="38"/>
      <c r="AD76" s="39"/>
    </row>
    <row r="77" spans="2:30" ht="16.5">
      <c r="B77" s="33" t="s">
        <v>244</v>
      </c>
      <c r="C77" s="34" t="s">
        <v>100</v>
      </c>
      <c r="D77" s="34" t="s">
        <v>134</v>
      </c>
      <c r="E77" s="34" t="s">
        <v>245</v>
      </c>
      <c r="H77" s="33" t="s">
        <v>244</v>
      </c>
      <c r="I77" s="38"/>
      <c r="J77" s="38"/>
      <c r="K77" s="38"/>
      <c r="L77" s="39"/>
      <c r="M77" s="39"/>
      <c r="N77" s="40"/>
      <c r="O77" s="38"/>
      <c r="P77" s="38"/>
      <c r="Q77" s="38"/>
      <c r="R77" s="39"/>
      <c r="S77" s="39"/>
      <c r="T77" s="40"/>
      <c r="U77" s="38"/>
      <c r="V77" s="38"/>
      <c r="W77" s="38"/>
      <c r="X77" s="39"/>
      <c r="Y77" s="39"/>
      <c r="Z77" s="40"/>
      <c r="AA77" s="38"/>
      <c r="AB77" s="38"/>
      <c r="AC77" s="38"/>
      <c r="AD77" s="39"/>
    </row>
    <row r="78" spans="2:30" ht="16.5">
      <c r="B78" s="33" t="s">
        <v>246</v>
      </c>
      <c r="C78" s="34" t="s">
        <v>102</v>
      </c>
      <c r="D78" s="34" t="s">
        <v>134</v>
      </c>
      <c r="E78" s="34" t="s">
        <v>247</v>
      </c>
      <c r="H78" s="33" t="s">
        <v>246</v>
      </c>
      <c r="I78" s="38"/>
      <c r="J78" s="38"/>
      <c r="K78" s="38"/>
      <c r="L78" s="39"/>
      <c r="M78" s="39"/>
      <c r="N78" s="40"/>
      <c r="O78" s="38"/>
      <c r="P78" s="38"/>
      <c r="Q78" s="38"/>
      <c r="R78" s="39"/>
      <c r="S78" s="39"/>
      <c r="T78" s="40"/>
      <c r="U78" s="38"/>
      <c r="V78" s="38"/>
      <c r="W78" s="38"/>
      <c r="X78" s="39"/>
      <c r="Y78" s="39"/>
      <c r="Z78" s="40"/>
      <c r="AA78" s="38"/>
      <c r="AB78" s="38"/>
      <c r="AC78" s="38"/>
      <c r="AD78" s="39"/>
    </row>
    <row r="79" spans="2:30" ht="16.5">
      <c r="B79" s="33" t="s">
        <v>248</v>
      </c>
      <c r="C79" s="34" t="s">
        <v>106</v>
      </c>
      <c r="D79" s="34" t="s">
        <v>134</v>
      </c>
      <c r="E79" s="34" t="s">
        <v>150</v>
      </c>
      <c r="H79" s="33" t="s">
        <v>248</v>
      </c>
      <c r="I79" s="38"/>
      <c r="J79" s="38"/>
      <c r="K79" s="38"/>
      <c r="L79" s="39"/>
      <c r="M79" s="39"/>
      <c r="N79" s="40"/>
      <c r="O79" s="38"/>
      <c r="P79" s="38"/>
      <c r="Q79" s="38"/>
      <c r="R79" s="39"/>
      <c r="S79" s="39"/>
      <c r="T79" s="40"/>
      <c r="U79" s="38"/>
      <c r="V79" s="38"/>
      <c r="W79" s="38"/>
      <c r="X79" s="39"/>
      <c r="Y79" s="39"/>
      <c r="Z79" s="40"/>
      <c r="AA79" s="38"/>
      <c r="AB79" s="38"/>
      <c r="AC79" s="38"/>
      <c r="AD79" s="39"/>
    </row>
    <row r="80" spans="2:30" ht="16.5">
      <c r="B80" s="33" t="s">
        <v>249</v>
      </c>
      <c r="C80" s="34" t="s">
        <v>109</v>
      </c>
      <c r="D80" s="34" t="s">
        <v>134</v>
      </c>
      <c r="E80" s="34" t="s">
        <v>250</v>
      </c>
      <c r="H80" s="33" t="s">
        <v>249</v>
      </c>
      <c r="I80" s="38"/>
      <c r="J80" s="38"/>
      <c r="K80" s="38"/>
      <c r="L80" s="39"/>
      <c r="M80" s="39"/>
      <c r="N80" s="40"/>
      <c r="O80" s="38"/>
      <c r="P80" s="38"/>
      <c r="Q80" s="38"/>
      <c r="R80" s="39"/>
      <c r="S80" s="39"/>
      <c r="T80" s="40"/>
      <c r="U80" s="38"/>
      <c r="V80" s="38"/>
      <c r="W80" s="38"/>
      <c r="X80" s="39"/>
      <c r="Y80" s="39"/>
      <c r="Z80" s="40"/>
      <c r="AA80" s="38"/>
      <c r="AB80" s="38"/>
      <c r="AC80" s="38"/>
      <c r="AD80" s="39"/>
    </row>
    <row r="81" spans="1:30" ht="16.5">
      <c r="B81" s="33" t="s">
        <v>251</v>
      </c>
      <c r="C81" s="34" t="s">
        <v>111</v>
      </c>
      <c r="D81" s="34" t="s">
        <v>134</v>
      </c>
      <c r="E81" s="34" t="s">
        <v>252</v>
      </c>
      <c r="H81" s="33" t="s">
        <v>251</v>
      </c>
      <c r="I81" s="38"/>
      <c r="J81" s="38"/>
      <c r="K81" s="38"/>
      <c r="L81" s="39"/>
      <c r="M81" s="39"/>
      <c r="N81" s="40"/>
      <c r="O81" s="38"/>
      <c r="P81" s="38"/>
      <c r="Q81" s="38"/>
      <c r="R81" s="39"/>
      <c r="S81" s="39"/>
      <c r="T81" s="40"/>
      <c r="U81" s="38"/>
      <c r="V81" s="38"/>
      <c r="W81" s="38"/>
      <c r="X81" s="39"/>
      <c r="Y81" s="39"/>
      <c r="Z81" s="40"/>
      <c r="AA81" s="38"/>
      <c r="AB81" s="38"/>
      <c r="AC81" s="38"/>
      <c r="AD81" s="39"/>
    </row>
    <row r="82" spans="1:30" ht="16.5">
      <c r="B82" s="33" t="s">
        <v>253</v>
      </c>
      <c r="C82" s="34"/>
      <c r="D82" s="34" t="s">
        <v>134</v>
      </c>
      <c r="E82" s="34" t="s">
        <v>254</v>
      </c>
      <c r="H82" s="33" t="s">
        <v>253</v>
      </c>
      <c r="I82" s="38"/>
      <c r="J82" s="38"/>
      <c r="K82" s="38"/>
      <c r="L82" s="39"/>
      <c r="M82" s="39"/>
      <c r="N82" s="40"/>
      <c r="O82" s="38"/>
      <c r="P82" s="38"/>
      <c r="Q82" s="38"/>
      <c r="R82" s="39"/>
      <c r="S82" s="39"/>
      <c r="T82" s="40"/>
      <c r="U82" s="38"/>
      <c r="V82" s="38"/>
      <c r="W82" s="38"/>
      <c r="X82" s="39"/>
      <c r="Y82" s="39"/>
      <c r="Z82" s="40"/>
      <c r="AA82" s="38"/>
      <c r="AB82" s="38"/>
      <c r="AC82" s="38"/>
      <c r="AD82" s="39"/>
    </row>
    <row r="83" spans="1:30" ht="16.5">
      <c r="B83" s="33" t="s">
        <v>255</v>
      </c>
      <c r="C83" s="34" t="s">
        <v>113</v>
      </c>
      <c r="D83" s="34" t="s">
        <v>134</v>
      </c>
      <c r="E83" s="34" t="s">
        <v>256</v>
      </c>
      <c r="H83" s="33" t="s">
        <v>255</v>
      </c>
      <c r="I83" s="38"/>
      <c r="J83" s="38"/>
      <c r="K83" s="38"/>
      <c r="L83" s="39"/>
      <c r="M83" s="39"/>
      <c r="N83" s="40"/>
      <c r="O83" s="38"/>
      <c r="P83" s="38"/>
      <c r="Q83" s="38"/>
      <c r="R83" s="39"/>
      <c r="S83" s="39"/>
      <c r="T83" s="40"/>
      <c r="U83" s="38"/>
      <c r="V83" s="38"/>
      <c r="W83" s="38"/>
      <c r="X83" s="39"/>
      <c r="Y83" s="39"/>
      <c r="Z83" s="40"/>
      <c r="AA83" s="38"/>
      <c r="AB83" s="38"/>
      <c r="AC83" s="38"/>
      <c r="AD83" s="39"/>
    </row>
    <row r="84" spans="1:30" ht="16.5">
      <c r="B84" s="33" t="s">
        <v>257</v>
      </c>
      <c r="C84" s="34" t="s">
        <v>114</v>
      </c>
      <c r="D84" s="34" t="s">
        <v>134</v>
      </c>
      <c r="E84" s="34" t="s">
        <v>258</v>
      </c>
      <c r="H84" s="33" t="s">
        <v>257</v>
      </c>
      <c r="I84" s="38"/>
      <c r="J84" s="38"/>
      <c r="K84" s="38"/>
      <c r="L84" s="39"/>
      <c r="M84" s="39"/>
      <c r="N84" s="40"/>
      <c r="O84" s="38"/>
      <c r="P84" s="38"/>
      <c r="Q84" s="38"/>
      <c r="R84" s="39"/>
      <c r="S84" s="39"/>
      <c r="T84" s="40"/>
      <c r="U84" s="38"/>
      <c r="V84" s="38"/>
      <c r="W84" s="38"/>
      <c r="X84" s="39"/>
      <c r="Y84" s="39"/>
      <c r="Z84" s="40"/>
      <c r="AA84" s="38"/>
      <c r="AB84" s="38"/>
      <c r="AC84" s="38"/>
      <c r="AD84" s="39"/>
    </row>
    <row r="85" spans="1:30" ht="16.5">
      <c r="B85" s="33" t="s">
        <v>259</v>
      </c>
      <c r="C85" s="34" t="s">
        <v>116</v>
      </c>
      <c r="D85" s="34" t="s">
        <v>134</v>
      </c>
      <c r="E85" s="34" t="s">
        <v>260</v>
      </c>
      <c r="H85" s="33" t="s">
        <v>259</v>
      </c>
      <c r="I85" s="38"/>
      <c r="J85" s="38"/>
      <c r="K85" s="38"/>
      <c r="L85" s="39"/>
      <c r="M85" s="39"/>
      <c r="N85" s="40"/>
      <c r="O85" s="38"/>
      <c r="P85" s="38"/>
      <c r="Q85" s="38"/>
      <c r="R85" s="39"/>
      <c r="S85" s="39"/>
      <c r="T85" s="40"/>
      <c r="U85" s="38"/>
      <c r="V85" s="38"/>
      <c r="W85" s="38"/>
      <c r="X85" s="39"/>
      <c r="Y85" s="39"/>
      <c r="Z85" s="40"/>
      <c r="AA85" s="38"/>
      <c r="AB85" s="38"/>
      <c r="AC85" s="38"/>
      <c r="AD85" s="39"/>
    </row>
    <row r="86" spans="1:30" ht="16.5">
      <c r="B86" s="33" t="s">
        <v>261</v>
      </c>
      <c r="C86" s="34" t="s">
        <v>117</v>
      </c>
      <c r="D86" s="34" t="s">
        <v>134</v>
      </c>
      <c r="E86" s="34" t="s">
        <v>260</v>
      </c>
      <c r="H86" s="33" t="s">
        <v>261</v>
      </c>
      <c r="I86" s="38"/>
      <c r="J86" s="38"/>
      <c r="K86" s="38"/>
      <c r="L86" s="39"/>
      <c r="M86" s="39"/>
      <c r="N86" s="40"/>
      <c r="O86" s="38"/>
      <c r="P86" s="38"/>
      <c r="Q86" s="38"/>
      <c r="R86" s="39"/>
      <c r="S86" s="39"/>
      <c r="T86" s="40"/>
      <c r="U86" s="38"/>
      <c r="V86" s="38"/>
      <c r="W86" s="38"/>
      <c r="X86" s="39"/>
      <c r="Y86" s="39"/>
      <c r="Z86" s="40"/>
      <c r="AA86" s="38"/>
      <c r="AB86" s="38"/>
      <c r="AC86" s="38"/>
      <c r="AD86" s="39"/>
    </row>
    <row r="87" spans="1:30" ht="16.5">
      <c r="A87" s="6"/>
      <c r="B87" s="33" t="s">
        <v>262</v>
      </c>
      <c r="C87" s="34" t="s">
        <v>119</v>
      </c>
      <c r="D87" s="34" t="s">
        <v>134</v>
      </c>
      <c r="E87" s="34" t="s">
        <v>263</v>
      </c>
      <c r="G87" s="6"/>
      <c r="H87" s="33" t="s">
        <v>262</v>
      </c>
      <c r="I87" s="38"/>
      <c r="J87" s="38"/>
      <c r="K87" s="38"/>
      <c r="L87" s="39"/>
      <c r="M87" s="72"/>
      <c r="N87" s="40"/>
      <c r="O87" s="38"/>
      <c r="P87" s="38"/>
      <c r="Q87" s="38"/>
      <c r="R87" s="39"/>
      <c r="S87" s="72"/>
      <c r="T87" s="40"/>
      <c r="U87" s="38"/>
      <c r="V87" s="38"/>
      <c r="W87" s="38"/>
      <c r="X87" s="39"/>
      <c r="Y87" s="72"/>
      <c r="Z87" s="40"/>
      <c r="AA87" s="38"/>
      <c r="AB87" s="38"/>
      <c r="AC87" s="38"/>
      <c r="AD87" s="39"/>
    </row>
    <row r="88" spans="1:30">
      <c r="B88" s="33" t="s">
        <v>264</v>
      </c>
      <c r="C88" s="34"/>
      <c r="D88" s="34"/>
      <c r="E88" s="34"/>
      <c r="H88" s="33" t="s">
        <v>264</v>
      </c>
      <c r="I88" s="38"/>
      <c r="J88" s="38"/>
      <c r="K88" s="38"/>
      <c r="L88" s="39"/>
      <c r="M88" s="39"/>
      <c r="N88" s="40"/>
      <c r="O88" s="38"/>
      <c r="P88" s="38"/>
      <c r="Q88" s="38"/>
      <c r="R88" s="39"/>
      <c r="S88" s="39"/>
      <c r="T88" s="40"/>
      <c r="U88" s="38"/>
      <c r="V88" s="38"/>
      <c r="W88" s="38"/>
      <c r="X88" s="39"/>
      <c r="Y88" s="39"/>
      <c r="Z88" s="40"/>
      <c r="AA88" s="38"/>
      <c r="AB88" s="38"/>
      <c r="AC88" s="38"/>
      <c r="AD88" s="39"/>
    </row>
    <row r="89" spans="1:30">
      <c r="B89" s="33" t="s">
        <v>265</v>
      </c>
      <c r="C89" s="34"/>
      <c r="D89" s="34"/>
      <c r="E89" s="34"/>
      <c r="H89" s="33" t="s">
        <v>265</v>
      </c>
      <c r="I89" s="38"/>
      <c r="J89" s="38"/>
      <c r="K89" s="38"/>
      <c r="L89" s="39"/>
      <c r="M89" s="39"/>
      <c r="N89" s="40"/>
      <c r="O89" s="38"/>
      <c r="P89" s="38"/>
      <c r="Q89" s="38"/>
      <c r="R89" s="39"/>
      <c r="S89" s="39"/>
      <c r="T89" s="40"/>
      <c r="U89" s="38"/>
      <c r="V89" s="38"/>
      <c r="W89" s="38"/>
      <c r="X89" s="39"/>
      <c r="Y89" s="39"/>
      <c r="Z89" s="40"/>
      <c r="AA89" s="38"/>
      <c r="AB89" s="38"/>
      <c r="AC89" s="38"/>
      <c r="AD89" s="39"/>
    </row>
    <row r="90" spans="1:30">
      <c r="B90" s="33" t="s">
        <v>266</v>
      </c>
      <c r="C90" s="34"/>
      <c r="D90" s="34"/>
      <c r="E90" s="34"/>
      <c r="H90" s="33" t="s">
        <v>266</v>
      </c>
      <c r="I90" s="38"/>
      <c r="J90" s="38"/>
      <c r="K90" s="38"/>
      <c r="L90" s="39"/>
      <c r="M90" s="39"/>
      <c r="N90" s="40"/>
      <c r="O90" s="38"/>
      <c r="P90" s="38"/>
      <c r="Q90" s="38"/>
      <c r="R90" s="39"/>
      <c r="S90" s="39"/>
      <c r="T90" s="40"/>
      <c r="U90" s="38"/>
      <c r="V90" s="38"/>
      <c r="W90" s="38"/>
      <c r="X90" s="39"/>
      <c r="Y90" s="39"/>
      <c r="Z90" s="40"/>
      <c r="AA90" s="38"/>
      <c r="AB90" s="38"/>
      <c r="AC90" s="38"/>
      <c r="AD90" s="39"/>
    </row>
    <row r="91" spans="1:30">
      <c r="B91" s="33" t="s">
        <v>267</v>
      </c>
      <c r="C91" s="34"/>
      <c r="D91" s="34"/>
      <c r="E91" s="34"/>
      <c r="H91" s="33" t="s">
        <v>267</v>
      </c>
      <c r="I91" s="38"/>
      <c r="J91" s="38"/>
      <c r="K91" s="38"/>
      <c r="L91" s="39"/>
      <c r="M91" s="39"/>
      <c r="N91" s="40"/>
      <c r="O91" s="38"/>
      <c r="P91" s="38"/>
      <c r="Q91" s="38"/>
      <c r="R91" s="39"/>
      <c r="S91" s="39"/>
      <c r="T91" s="40"/>
      <c r="U91" s="38"/>
      <c r="V91" s="38"/>
      <c r="W91" s="38"/>
      <c r="X91" s="39"/>
      <c r="Y91" s="39"/>
      <c r="Z91" s="40"/>
      <c r="AA91" s="38"/>
      <c r="AB91" s="38"/>
      <c r="AC91" s="38"/>
      <c r="AD91" s="39"/>
    </row>
    <row r="92" spans="1:30">
      <c r="B92" s="33" t="s">
        <v>268</v>
      </c>
      <c r="C92" s="34"/>
      <c r="D92" s="34"/>
      <c r="E92" s="34"/>
      <c r="H92" s="33" t="s">
        <v>268</v>
      </c>
      <c r="I92" s="38"/>
      <c r="J92" s="38"/>
      <c r="K92" s="38"/>
      <c r="L92" s="39"/>
      <c r="M92" s="39"/>
      <c r="N92" s="40"/>
      <c r="O92" s="38"/>
      <c r="P92" s="38"/>
      <c r="Q92" s="38"/>
      <c r="R92" s="39"/>
      <c r="S92" s="39"/>
      <c r="T92" s="40"/>
      <c r="U92" s="38"/>
      <c r="V92" s="38"/>
      <c r="W92" s="38"/>
      <c r="X92" s="39"/>
      <c r="Y92" s="39"/>
      <c r="Z92" s="40"/>
      <c r="AA92" s="38"/>
      <c r="AB92" s="38"/>
      <c r="AC92" s="38"/>
      <c r="AD92" s="39"/>
    </row>
    <row r="93" spans="1:30">
      <c r="B93" s="33" t="s">
        <v>269</v>
      </c>
      <c r="C93" s="34"/>
      <c r="D93" s="34"/>
      <c r="E93" s="34"/>
      <c r="F93" s="41"/>
      <c r="G93" s="39"/>
      <c r="H93" s="33" t="s">
        <v>269</v>
      </c>
      <c r="I93" s="38"/>
      <c r="J93" s="38"/>
      <c r="K93" s="38"/>
      <c r="L93" s="39"/>
      <c r="M93" s="39"/>
      <c r="N93" s="40"/>
      <c r="O93" s="38"/>
      <c r="P93" s="38"/>
      <c r="Q93" s="38"/>
      <c r="R93" s="39"/>
      <c r="S93" s="39"/>
      <c r="T93" s="40"/>
      <c r="U93" s="38"/>
      <c r="V93" s="38"/>
      <c r="W93" s="38"/>
      <c r="X93" s="39"/>
      <c r="Y93" s="39"/>
      <c r="Z93" s="40"/>
      <c r="AA93" s="38"/>
      <c r="AB93" s="38"/>
      <c r="AC93" s="38"/>
      <c r="AD93" s="39"/>
    </row>
    <row r="94" spans="1:30" ht="15" customHeight="1"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0" ht="15" customHeight="1"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</row>
    <row r="96" spans="1:30" ht="15" customHeight="1"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</row>
    <row r="97" spans="2:30" ht="15" customHeight="1">
      <c r="C97" s="65" t="s">
        <v>270</v>
      </c>
      <c r="D97" s="66"/>
      <c r="E97" s="67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</row>
    <row r="98" spans="2:30" ht="15" customHeight="1">
      <c r="C98" s="39"/>
      <c r="D98" s="39"/>
      <c r="E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</row>
    <row r="99" spans="2:30">
      <c r="C99" s="3"/>
      <c r="D99" s="3"/>
      <c r="E99" s="68" t="s">
        <v>7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</row>
    <row r="100" spans="2:30">
      <c r="C100" s="69" t="s">
        <v>128</v>
      </c>
      <c r="D100" s="69"/>
      <c r="E100" s="68" t="s">
        <v>129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</row>
    <row r="101" spans="2:30">
      <c r="C101" s="23" t="str">
        <f>CONCATENATE(MF121TP1!C3)</f>
        <v>10/16/2025</v>
      </c>
      <c r="D101" s="23"/>
      <c r="E101" s="20" t="str">
        <f>CONCATENATE(MF121TP1!D47," Reporting Period")</f>
        <v>01/01/24 Reporting Period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</row>
    <row r="102" spans="2:30">
      <c r="B102" s="32" t="s">
        <v>130</v>
      </c>
      <c r="C102" s="31" t="s">
        <v>9</v>
      </c>
      <c r="D102" s="35" t="s">
        <v>131</v>
      </c>
      <c r="E102" s="35" t="s">
        <v>132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</row>
    <row r="103" spans="2:30">
      <c r="B103" s="33" t="s">
        <v>271</v>
      </c>
      <c r="C103" s="34"/>
      <c r="D103" s="34"/>
      <c r="E103" s="34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</row>
    <row r="104" spans="2:30">
      <c r="B104" s="33" t="s">
        <v>272</v>
      </c>
      <c r="C104" s="34"/>
      <c r="D104" s="34"/>
      <c r="E104" s="34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</row>
    <row r="105" spans="2:30">
      <c r="B105" s="33" t="s">
        <v>273</v>
      </c>
      <c r="C105" s="34"/>
      <c r="D105" s="34"/>
      <c r="E105" s="34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</row>
    <row r="106" spans="2:30">
      <c r="B106" s="33" t="s">
        <v>274</v>
      </c>
      <c r="C106" s="34"/>
      <c r="D106" s="34"/>
      <c r="E106" s="34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</row>
    <row r="107" spans="2:30">
      <c r="B107" s="33" t="s">
        <v>275</v>
      </c>
      <c r="C107" s="34"/>
      <c r="D107" s="34"/>
      <c r="E107" s="34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</row>
    <row r="108" spans="2:30">
      <c r="B108" s="33" t="s">
        <v>276</v>
      </c>
      <c r="C108" s="34"/>
      <c r="D108" s="34"/>
      <c r="E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</row>
    <row r="109" spans="2:30">
      <c r="B109" s="33" t="s">
        <v>277</v>
      </c>
      <c r="C109" s="34"/>
      <c r="D109" s="34"/>
      <c r="E109" s="34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</row>
    <row r="110" spans="2:30">
      <c r="B110" s="33" t="s">
        <v>278</v>
      </c>
      <c r="C110" s="34"/>
      <c r="D110" s="34"/>
      <c r="E110" s="34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</row>
    <row r="111" spans="2:30">
      <c r="B111" s="33" t="s">
        <v>279</v>
      </c>
      <c r="C111" s="34"/>
      <c r="D111" s="34"/>
      <c r="E111" s="34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2:30">
      <c r="B112" s="33" t="s">
        <v>280</v>
      </c>
      <c r="C112" s="34"/>
      <c r="D112" s="34"/>
      <c r="E112" s="34"/>
    </row>
    <row r="113" spans="2:5">
      <c r="B113" s="33" t="s">
        <v>281</v>
      </c>
      <c r="C113" s="34"/>
      <c r="D113" s="34"/>
      <c r="E113" s="34"/>
    </row>
    <row r="114" spans="2:5">
      <c r="B114" s="33" t="s">
        <v>282</v>
      </c>
      <c r="C114" s="34"/>
      <c r="D114" s="34"/>
      <c r="E114" s="34"/>
    </row>
    <row r="115" spans="2:5">
      <c r="B115" s="33" t="s">
        <v>283</v>
      </c>
      <c r="C115" s="34"/>
      <c r="D115" s="34"/>
      <c r="E115" s="34"/>
    </row>
    <row r="116" spans="2:5">
      <c r="B116" s="33" t="s">
        <v>284</v>
      </c>
      <c r="C116" s="34"/>
      <c r="D116" s="34"/>
      <c r="E116" s="34"/>
    </row>
    <row r="117" spans="2:5">
      <c r="B117" s="33" t="s">
        <v>285</v>
      </c>
      <c r="C117" s="34"/>
      <c r="D117" s="34"/>
      <c r="E117" s="34"/>
    </row>
    <row r="118" spans="2:5">
      <c r="B118" s="33" t="s">
        <v>286</v>
      </c>
      <c r="C118" s="34"/>
      <c r="D118" s="34"/>
      <c r="E118" s="34"/>
    </row>
    <row r="119" spans="2:5">
      <c r="B119" s="33" t="s">
        <v>287</v>
      </c>
      <c r="C119" s="34"/>
      <c r="D119" s="34"/>
      <c r="E119" s="34"/>
    </row>
    <row r="120" spans="2:5">
      <c r="B120" s="33" t="s">
        <v>288</v>
      </c>
      <c r="C120" s="34"/>
      <c r="D120" s="34"/>
      <c r="E120" s="34"/>
    </row>
    <row r="121" spans="2:5">
      <c r="B121" s="33" t="s">
        <v>289</v>
      </c>
      <c r="C121" s="34"/>
      <c r="D121" s="34"/>
      <c r="E121" s="34"/>
    </row>
    <row r="122" spans="2:5">
      <c r="B122" s="33" t="s">
        <v>290</v>
      </c>
      <c r="C122" s="34"/>
      <c r="D122" s="34"/>
      <c r="E122" s="34"/>
    </row>
    <row r="123" spans="2:5">
      <c r="B123" s="33" t="s">
        <v>291</v>
      </c>
      <c r="C123" s="34"/>
      <c r="D123" s="34"/>
      <c r="E123" s="34"/>
    </row>
    <row r="124" spans="2:5">
      <c r="B124" s="33" t="s">
        <v>292</v>
      </c>
      <c r="C124" s="34"/>
      <c r="D124" s="34"/>
      <c r="E124" s="34"/>
    </row>
    <row r="125" spans="2:5">
      <c r="B125" s="33" t="s">
        <v>293</v>
      </c>
      <c r="C125" s="34"/>
      <c r="D125" s="34"/>
      <c r="E125" s="34"/>
    </row>
    <row r="126" spans="2:5">
      <c r="B126" s="33" t="s">
        <v>294</v>
      </c>
      <c r="C126" s="34"/>
      <c r="D126" s="34"/>
      <c r="E126" s="34"/>
    </row>
    <row r="127" spans="2:5">
      <c r="B127" s="33" t="s">
        <v>295</v>
      </c>
      <c r="C127" s="34"/>
      <c r="D127" s="34"/>
      <c r="E127" s="34"/>
    </row>
    <row r="128" spans="2:5">
      <c r="B128" s="33" t="s">
        <v>296</v>
      </c>
      <c r="C128" s="34"/>
      <c r="D128" s="34"/>
      <c r="E128" s="34"/>
    </row>
    <row r="129" spans="2:5">
      <c r="B129" s="33" t="s">
        <v>297</v>
      </c>
      <c r="C129" s="34"/>
      <c r="D129" s="34"/>
      <c r="E129" s="34"/>
    </row>
    <row r="130" spans="2:5">
      <c r="B130" s="33" t="s">
        <v>298</v>
      </c>
      <c r="C130" s="34"/>
      <c r="D130" s="34"/>
      <c r="E130" s="34"/>
    </row>
    <row r="131" spans="2:5">
      <c r="B131" s="33" t="s">
        <v>299</v>
      </c>
      <c r="C131" s="34"/>
      <c r="D131" s="34"/>
      <c r="E131" s="34"/>
    </row>
    <row r="132" spans="2:5">
      <c r="B132" s="33" t="s">
        <v>300</v>
      </c>
      <c r="C132" s="34"/>
      <c r="D132" s="34"/>
      <c r="E132" s="34"/>
    </row>
    <row r="133" spans="2:5">
      <c r="B133" s="33" t="s">
        <v>301</v>
      </c>
      <c r="C133" s="34"/>
      <c r="D133" s="34"/>
      <c r="E133" s="34"/>
    </row>
    <row r="134" spans="2:5">
      <c r="B134" s="33" t="s">
        <v>302</v>
      </c>
      <c r="C134" s="34"/>
      <c r="D134" s="34"/>
      <c r="E134" s="34"/>
    </row>
    <row r="135" spans="2:5">
      <c r="B135" s="33" t="s">
        <v>303</v>
      </c>
      <c r="C135" s="34"/>
      <c r="D135" s="34"/>
      <c r="E135" s="34"/>
    </row>
    <row r="136" spans="2:5">
      <c r="B136" s="33" t="s">
        <v>304</v>
      </c>
      <c r="C136" s="34"/>
      <c r="D136" s="34"/>
      <c r="E136" s="34"/>
    </row>
    <row r="137" spans="2:5">
      <c r="B137" s="33" t="s">
        <v>305</v>
      </c>
      <c r="C137" s="34"/>
      <c r="D137" s="34"/>
      <c r="E137" s="34"/>
    </row>
  </sheetData>
  <pageMargins left="0.7" right="0.7" top="0.75" bottom="0.75" header="0.3" footer="0.3"/>
  <pageSetup orientation="portrait" verticalDpi="598" r:id="rId1"/>
  <colBreaks count="1" manualBreakCount="1">
    <brk id="6" max="97" man="1"/>
  </colBreaks>
  <ignoredErrors>
    <ignoredError sqref="B11:B45 H11:H45 H59:H93 B59:B93 B103:B1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EAE0-940F-4E0B-BD12-996AF8280519}">
  <sheetPr codeName="Sheet13"/>
  <dimension ref="A2:M91"/>
  <sheetViews>
    <sheetView zoomScaleNormal="100" workbookViewId="0"/>
  </sheetViews>
  <sheetFormatPr defaultRowHeight="12.75"/>
  <cols>
    <col min="1" max="1" width="4.5703125" customWidth="1"/>
    <col min="2" max="2" width="9.140625" hidden="1" customWidth="1"/>
    <col min="3" max="3" width="9.5703125" customWidth="1"/>
    <col min="4" max="4" width="9.5703125" hidden="1" customWidth="1"/>
    <col min="5" max="5" width="5.5703125" customWidth="1"/>
    <col min="6" max="6" width="60.5703125" customWidth="1"/>
    <col min="7" max="8" width="4.5703125" customWidth="1"/>
    <col min="9" max="9" width="0" hidden="1" customWidth="1"/>
    <col min="11" max="11" width="0" hidden="1" customWidth="1"/>
    <col min="12" max="12" width="5.5703125" customWidth="1"/>
    <col min="13" max="13" width="60.5703125" customWidth="1"/>
    <col min="14" max="14" width="4.5703125" customWidth="1"/>
  </cols>
  <sheetData>
    <row r="2" spans="1:13" hidden="1">
      <c r="B2" t="s">
        <v>0</v>
      </c>
      <c r="C2" t="s">
        <v>1</v>
      </c>
      <c r="E2" t="s">
        <v>2</v>
      </c>
      <c r="I2" t="s">
        <v>0</v>
      </c>
      <c r="J2" t="s">
        <v>1</v>
      </c>
      <c r="L2" t="s">
        <v>2</v>
      </c>
    </row>
    <row r="3" spans="1:13" hidden="1">
      <c r="B3" s="6" t="s">
        <v>152</v>
      </c>
      <c r="C3" s="6"/>
      <c r="D3" s="6"/>
      <c r="I3" s="6" t="s">
        <v>152</v>
      </c>
      <c r="J3" s="6"/>
      <c r="K3" s="6"/>
    </row>
    <row r="4" spans="1:13">
      <c r="J4" s="39"/>
      <c r="K4" s="39"/>
      <c r="L4" s="39"/>
      <c r="M4" s="39"/>
    </row>
    <row r="5" spans="1:13" ht="20.25">
      <c r="C5" s="5" t="s">
        <v>306</v>
      </c>
      <c r="D5" s="5"/>
      <c r="E5" s="2"/>
      <c r="F5" s="1"/>
      <c r="J5" s="65"/>
      <c r="K5" s="65"/>
      <c r="L5" s="66"/>
      <c r="M5" s="67"/>
    </row>
    <row r="6" spans="1:13">
      <c r="J6" s="39"/>
      <c r="K6" s="39"/>
      <c r="L6" s="39"/>
      <c r="M6" s="39"/>
    </row>
    <row r="7" spans="1:13">
      <c r="C7" s="4"/>
      <c r="D7" s="4"/>
      <c r="E7" s="4"/>
      <c r="F7" s="17" t="s">
        <v>7</v>
      </c>
      <c r="J7" s="3"/>
      <c r="K7" s="3"/>
      <c r="L7" s="3"/>
      <c r="M7" s="68"/>
    </row>
    <row r="8" spans="1:13">
      <c r="C8" s="18"/>
      <c r="D8" s="18"/>
      <c r="E8" s="18"/>
      <c r="F8" s="17" t="s">
        <v>307</v>
      </c>
      <c r="J8" s="69"/>
      <c r="K8" s="69"/>
      <c r="L8" s="69"/>
      <c r="M8" s="68"/>
    </row>
    <row r="9" spans="1:13">
      <c r="C9" s="18" t="str">
        <f>CONCATENATE("Created On: ",MF121TP1!C3)</f>
        <v>Created On: 10/16/2025</v>
      </c>
      <c r="D9" s="18"/>
      <c r="E9" s="18"/>
      <c r="F9" s="20" t="str">
        <f>CONCATENATE(MF121TP1!D3," Reporting Period")</f>
        <v>2024 Reporting Period</v>
      </c>
      <c r="J9" s="69"/>
      <c r="K9" s="69"/>
      <c r="L9" s="69"/>
      <c r="M9" s="68"/>
    </row>
    <row r="10" spans="1:13">
      <c r="B10" s="32" t="s">
        <v>130</v>
      </c>
      <c r="C10" s="31" t="s">
        <v>9</v>
      </c>
      <c r="D10" s="35" t="s">
        <v>131</v>
      </c>
      <c r="E10" s="35" t="s">
        <v>308</v>
      </c>
      <c r="F10" s="35" t="s">
        <v>309</v>
      </c>
      <c r="I10" s="32" t="s">
        <v>130</v>
      </c>
      <c r="J10" s="70"/>
      <c r="K10" s="70"/>
      <c r="L10" s="70"/>
      <c r="M10" s="70"/>
    </row>
    <row r="11" spans="1:13" ht="15" customHeight="1">
      <c r="A11" s="6"/>
      <c r="B11" s="33" t="s">
        <v>133</v>
      </c>
      <c r="C11" s="34" t="s">
        <v>24</v>
      </c>
      <c r="D11" s="34" t="s">
        <v>310</v>
      </c>
      <c r="E11" s="43">
        <v>4</v>
      </c>
      <c r="F11" s="34" t="s">
        <v>311</v>
      </c>
      <c r="H11" s="6"/>
      <c r="I11" s="33" t="s">
        <v>133</v>
      </c>
      <c r="J11" s="38"/>
      <c r="K11" s="38"/>
      <c r="L11" s="73"/>
      <c r="M11" s="38"/>
    </row>
    <row r="12" spans="1:13" ht="15" customHeight="1">
      <c r="B12" s="33" t="s">
        <v>136</v>
      </c>
      <c r="C12" s="34" t="s">
        <v>31</v>
      </c>
      <c r="D12" s="34" t="s">
        <v>310</v>
      </c>
      <c r="E12" s="43">
        <v>5</v>
      </c>
      <c r="F12" s="34" t="s">
        <v>312</v>
      </c>
      <c r="I12" s="33" t="s">
        <v>136</v>
      </c>
      <c r="J12" s="38"/>
      <c r="K12" s="38"/>
      <c r="L12" s="73"/>
      <c r="M12" s="38"/>
    </row>
    <row r="13" spans="1:13" ht="15" customHeight="1">
      <c r="B13" s="33" t="s">
        <v>138</v>
      </c>
      <c r="C13" s="34" t="s">
        <v>34</v>
      </c>
      <c r="D13" s="34" t="s">
        <v>310</v>
      </c>
      <c r="E13" s="43">
        <v>4.5</v>
      </c>
      <c r="F13" s="34" t="s">
        <v>313</v>
      </c>
      <c r="I13" s="33" t="s">
        <v>138</v>
      </c>
      <c r="J13" s="38"/>
      <c r="K13" s="38"/>
      <c r="L13" s="73"/>
      <c r="M13" s="38"/>
    </row>
    <row r="14" spans="1:13" ht="15" customHeight="1">
      <c r="B14" s="33" t="s">
        <v>142</v>
      </c>
      <c r="C14" s="34" t="s">
        <v>37</v>
      </c>
      <c r="D14" s="34" t="s">
        <v>310</v>
      </c>
      <c r="E14" s="43">
        <v>6</v>
      </c>
      <c r="F14" s="34" t="s">
        <v>314</v>
      </c>
      <c r="I14" s="33" t="s">
        <v>142</v>
      </c>
      <c r="J14" s="38"/>
      <c r="K14" s="38"/>
      <c r="L14" s="73"/>
      <c r="M14" s="38"/>
    </row>
    <row r="15" spans="1:13" ht="15" customHeight="1">
      <c r="B15" s="33" t="s">
        <v>144</v>
      </c>
      <c r="C15" s="34" t="s">
        <v>40</v>
      </c>
      <c r="D15" s="34" t="s">
        <v>310</v>
      </c>
      <c r="E15" s="43">
        <v>3</v>
      </c>
      <c r="F15" s="34" t="s">
        <v>315</v>
      </c>
      <c r="I15" s="33" t="s">
        <v>144</v>
      </c>
      <c r="J15" s="38"/>
      <c r="K15" s="38"/>
      <c r="L15" s="73"/>
      <c r="M15" s="38"/>
    </row>
    <row r="16" spans="1:13" ht="15" customHeight="1">
      <c r="B16" s="33" t="s">
        <v>146</v>
      </c>
      <c r="C16" s="34" t="s">
        <v>43</v>
      </c>
      <c r="D16" s="34" t="s">
        <v>310</v>
      </c>
      <c r="E16" s="43">
        <v>5</v>
      </c>
      <c r="F16" s="34" t="s">
        <v>316</v>
      </c>
      <c r="I16" s="33" t="s">
        <v>146</v>
      </c>
      <c r="J16" s="38"/>
      <c r="K16" s="38"/>
      <c r="L16" s="73"/>
      <c r="M16" s="38"/>
    </row>
    <row r="17" spans="2:13" ht="15" customHeight="1">
      <c r="B17" s="33" t="s">
        <v>148</v>
      </c>
      <c r="C17" s="34" t="s">
        <v>48</v>
      </c>
      <c r="D17" s="34" t="s">
        <v>310</v>
      </c>
      <c r="E17" s="43">
        <v>5.75</v>
      </c>
      <c r="F17" s="34" t="s">
        <v>311</v>
      </c>
      <c r="I17" s="33" t="s">
        <v>148</v>
      </c>
      <c r="J17" s="38"/>
      <c r="K17" s="38"/>
      <c r="L17" s="73"/>
      <c r="M17" s="38"/>
    </row>
    <row r="18" spans="2:13" ht="15" customHeight="1">
      <c r="B18" s="33" t="s">
        <v>3</v>
      </c>
      <c r="C18" s="34" t="s">
        <v>51</v>
      </c>
      <c r="D18" s="34" t="s">
        <v>310</v>
      </c>
      <c r="E18" s="43">
        <v>4</v>
      </c>
      <c r="F18" s="34" t="s">
        <v>317</v>
      </c>
      <c r="I18" s="33" t="s">
        <v>3</v>
      </c>
      <c r="J18" s="38"/>
      <c r="K18" s="38"/>
      <c r="L18" s="73"/>
      <c r="M18" s="38"/>
    </row>
    <row r="19" spans="2:13" ht="15" customHeight="1">
      <c r="B19" s="33" t="s">
        <v>126</v>
      </c>
      <c r="C19" s="34" t="s">
        <v>52</v>
      </c>
      <c r="D19" s="34" t="s">
        <v>310</v>
      </c>
      <c r="E19" s="43">
        <v>4</v>
      </c>
      <c r="F19" s="34" t="s">
        <v>318</v>
      </c>
      <c r="I19" s="33" t="s">
        <v>126</v>
      </c>
      <c r="J19" s="38"/>
      <c r="K19" s="38"/>
      <c r="L19" s="73"/>
      <c r="M19" s="38"/>
    </row>
    <row r="20" spans="2:13" ht="15" customHeight="1">
      <c r="B20" s="33" t="s">
        <v>152</v>
      </c>
      <c r="C20" s="34" t="s">
        <v>54</v>
      </c>
      <c r="D20" s="34" t="s">
        <v>310</v>
      </c>
      <c r="E20" s="43">
        <v>5</v>
      </c>
      <c r="F20" s="34" t="s">
        <v>319</v>
      </c>
      <c r="I20" s="33" t="s">
        <v>152</v>
      </c>
      <c r="J20" s="38"/>
      <c r="K20" s="38"/>
      <c r="L20" s="73"/>
      <c r="M20" s="38"/>
    </row>
    <row r="21" spans="2:13" ht="15" customHeight="1">
      <c r="B21" s="33" t="s">
        <v>155</v>
      </c>
      <c r="C21" s="34" t="s">
        <v>57</v>
      </c>
      <c r="D21" s="34" t="s">
        <v>310</v>
      </c>
      <c r="E21" s="43">
        <v>5</v>
      </c>
      <c r="F21" s="34" t="s">
        <v>320</v>
      </c>
      <c r="I21" s="33" t="s">
        <v>155</v>
      </c>
      <c r="J21" s="38"/>
      <c r="K21" s="38"/>
      <c r="L21" s="73"/>
      <c r="M21" s="38"/>
    </row>
    <row r="22" spans="2:13" ht="15" customHeight="1">
      <c r="B22" s="33" t="s">
        <v>157</v>
      </c>
      <c r="C22" s="34" t="s">
        <v>58</v>
      </c>
      <c r="D22" s="34" t="s">
        <v>310</v>
      </c>
      <c r="E22" s="43">
        <v>5</v>
      </c>
      <c r="F22" s="34" t="s">
        <v>321</v>
      </c>
      <c r="I22" s="33" t="s">
        <v>157</v>
      </c>
      <c r="J22" s="38"/>
      <c r="K22" s="38"/>
      <c r="L22" s="73"/>
      <c r="M22" s="38"/>
    </row>
    <row r="23" spans="2:13" ht="15" customHeight="1">
      <c r="B23" s="33" t="s">
        <v>159</v>
      </c>
      <c r="C23" s="34" t="s">
        <v>61</v>
      </c>
      <c r="D23" s="34" t="s">
        <v>310</v>
      </c>
      <c r="E23" s="43">
        <v>4.9000000000000004</v>
      </c>
      <c r="F23" s="34" t="s">
        <v>322</v>
      </c>
      <c r="I23" s="33" t="s">
        <v>159</v>
      </c>
      <c r="J23" s="38"/>
      <c r="K23" s="38"/>
      <c r="L23" s="73"/>
      <c r="M23" s="38"/>
    </row>
    <row r="24" spans="2:13" ht="15" customHeight="1">
      <c r="B24" s="33" t="s">
        <v>161</v>
      </c>
      <c r="C24" s="34" t="s">
        <v>63</v>
      </c>
      <c r="D24" s="34" t="s">
        <v>310</v>
      </c>
      <c r="E24" s="43">
        <v>6</v>
      </c>
      <c r="F24" s="34" t="s">
        <v>323</v>
      </c>
      <c r="I24" s="33" t="s">
        <v>161</v>
      </c>
      <c r="J24" s="38"/>
      <c r="K24" s="38"/>
      <c r="L24" s="73"/>
      <c r="M24" s="38"/>
    </row>
    <row r="25" spans="2:13" ht="15" customHeight="1">
      <c r="B25" s="33" t="s">
        <v>163</v>
      </c>
      <c r="C25" s="34" t="s">
        <v>67</v>
      </c>
      <c r="D25" s="34" t="s">
        <v>310</v>
      </c>
      <c r="E25" s="43">
        <v>6</v>
      </c>
      <c r="F25" s="34" t="s">
        <v>324</v>
      </c>
      <c r="I25" s="33" t="s">
        <v>163</v>
      </c>
      <c r="J25" s="38"/>
      <c r="K25" s="38"/>
      <c r="L25" s="73"/>
      <c r="M25" s="38"/>
    </row>
    <row r="26" spans="2:13" ht="15" customHeight="1">
      <c r="B26" s="33" t="s">
        <v>165</v>
      </c>
      <c r="C26" s="34" t="s">
        <v>70</v>
      </c>
      <c r="D26" s="34" t="s">
        <v>310</v>
      </c>
      <c r="E26" s="43">
        <v>6</v>
      </c>
      <c r="F26" s="34" t="s">
        <v>325</v>
      </c>
      <c r="I26" s="33" t="s">
        <v>165</v>
      </c>
      <c r="J26" s="38"/>
      <c r="K26" s="38"/>
      <c r="L26" s="73"/>
      <c r="M26" s="38"/>
    </row>
    <row r="27" spans="2:13" ht="15" customHeight="1">
      <c r="B27" s="33" t="s">
        <v>167</v>
      </c>
      <c r="C27" s="34" t="s">
        <v>71</v>
      </c>
      <c r="D27" s="34" t="s">
        <v>310</v>
      </c>
      <c r="E27" s="43">
        <v>6.25</v>
      </c>
      <c r="F27" s="34" t="s">
        <v>322</v>
      </c>
      <c r="I27" s="33" t="s">
        <v>167</v>
      </c>
      <c r="J27" s="38"/>
      <c r="K27" s="38"/>
      <c r="L27" s="73"/>
      <c r="M27" s="38"/>
    </row>
    <row r="28" spans="2:13" ht="15" customHeight="1">
      <c r="B28" s="33" t="s">
        <v>169</v>
      </c>
      <c r="C28" s="34" t="s">
        <v>73</v>
      </c>
      <c r="D28" s="34" t="s">
        <v>310</v>
      </c>
      <c r="E28" s="43">
        <v>6</v>
      </c>
      <c r="F28" s="34" t="s">
        <v>326</v>
      </c>
      <c r="I28" s="33" t="s">
        <v>169</v>
      </c>
      <c r="J28" s="38"/>
      <c r="K28" s="38"/>
      <c r="L28" s="73"/>
      <c r="M28" s="38"/>
    </row>
    <row r="29" spans="2:13" ht="15" customHeight="1">
      <c r="B29" s="33" t="s">
        <v>171</v>
      </c>
      <c r="C29" s="34" t="s">
        <v>74</v>
      </c>
      <c r="D29" s="34" t="s">
        <v>310</v>
      </c>
      <c r="E29" s="43">
        <v>6</v>
      </c>
      <c r="F29" s="34" t="s">
        <v>322</v>
      </c>
      <c r="I29" s="33" t="s">
        <v>171</v>
      </c>
      <c r="J29" s="38"/>
      <c r="K29" s="38"/>
      <c r="L29" s="73"/>
      <c r="M29" s="38"/>
    </row>
    <row r="30" spans="2:13" ht="15" customHeight="1">
      <c r="B30" s="33" t="s">
        <v>173</v>
      </c>
      <c r="C30" s="34" t="s">
        <v>83</v>
      </c>
      <c r="D30" s="34" t="s">
        <v>310</v>
      </c>
      <c r="E30" s="43">
        <v>5</v>
      </c>
      <c r="F30" s="34" t="s">
        <v>327</v>
      </c>
      <c r="I30" s="33" t="s">
        <v>173</v>
      </c>
      <c r="J30" s="38"/>
      <c r="K30" s="38"/>
      <c r="L30" s="73"/>
      <c r="M30" s="38"/>
    </row>
    <row r="31" spans="2:13" ht="15" customHeight="1">
      <c r="B31" s="33" t="s">
        <v>175</v>
      </c>
      <c r="C31" s="34" t="s">
        <v>88</v>
      </c>
      <c r="D31" s="34" t="s">
        <v>310</v>
      </c>
      <c r="E31" s="43">
        <v>5</v>
      </c>
      <c r="F31" s="34" t="s">
        <v>328</v>
      </c>
      <c r="I31" s="33" t="s">
        <v>175</v>
      </c>
      <c r="J31" s="38"/>
      <c r="K31" s="38"/>
      <c r="L31" s="73"/>
      <c r="M31" s="38"/>
    </row>
    <row r="32" spans="2:13" ht="15" customHeight="1">
      <c r="B32" s="33" t="s">
        <v>177</v>
      </c>
      <c r="C32" s="34" t="s">
        <v>91</v>
      </c>
      <c r="D32" s="34" t="s">
        <v>310</v>
      </c>
      <c r="E32" s="43">
        <v>4</v>
      </c>
      <c r="F32" s="34" t="s">
        <v>329</v>
      </c>
      <c r="I32" s="33" t="s">
        <v>177</v>
      </c>
      <c r="J32" s="38"/>
      <c r="K32" s="38"/>
      <c r="L32" s="73"/>
      <c r="M32" s="38"/>
    </row>
    <row r="33" spans="2:13" ht="15" customHeight="1">
      <c r="B33" s="33" t="s">
        <v>179</v>
      </c>
      <c r="C33" s="34" t="s">
        <v>93</v>
      </c>
      <c r="D33" s="34" t="s">
        <v>310</v>
      </c>
      <c r="E33" s="43">
        <v>6</v>
      </c>
      <c r="F33" s="34" t="s">
        <v>322</v>
      </c>
      <c r="I33" s="33" t="s">
        <v>179</v>
      </c>
      <c r="J33" s="38"/>
      <c r="K33" s="38"/>
      <c r="L33" s="73"/>
      <c r="M33" s="38"/>
    </row>
    <row r="34" spans="2:13" ht="15" customHeight="1">
      <c r="B34" s="33" t="s">
        <v>181</v>
      </c>
      <c r="C34" s="34" t="s">
        <v>94</v>
      </c>
      <c r="D34" s="34" t="s">
        <v>310</v>
      </c>
      <c r="E34" s="43">
        <v>5.75</v>
      </c>
      <c r="F34" s="34" t="s">
        <v>322</v>
      </c>
      <c r="I34" s="33" t="s">
        <v>181</v>
      </c>
      <c r="J34" s="38"/>
      <c r="K34" s="38"/>
      <c r="L34" s="73"/>
      <c r="M34" s="38"/>
    </row>
    <row r="35" spans="2:13" ht="15" customHeight="1">
      <c r="B35" s="33" t="s">
        <v>183</v>
      </c>
      <c r="C35" s="34" t="s">
        <v>96</v>
      </c>
      <c r="D35" s="34" t="s">
        <v>310</v>
      </c>
      <c r="E35" s="43">
        <v>4.5</v>
      </c>
      <c r="F35" s="34" t="s">
        <v>322</v>
      </c>
      <c r="I35" s="33" t="s">
        <v>183</v>
      </c>
      <c r="J35" s="38"/>
      <c r="K35" s="38"/>
      <c r="L35" s="73"/>
      <c r="M35" s="38"/>
    </row>
    <row r="36" spans="2:13" ht="15" customHeight="1">
      <c r="B36" s="33" t="s">
        <v>185</v>
      </c>
      <c r="C36" s="34" t="s">
        <v>99</v>
      </c>
      <c r="D36" s="34" t="s">
        <v>310</v>
      </c>
      <c r="E36" s="43">
        <v>6</v>
      </c>
      <c r="F36" s="34" t="s">
        <v>322</v>
      </c>
      <c r="I36" s="33" t="s">
        <v>185</v>
      </c>
      <c r="J36" s="38"/>
      <c r="K36" s="38"/>
      <c r="L36" s="73"/>
      <c r="M36" s="38"/>
    </row>
    <row r="37" spans="2:13" ht="15" customHeight="1">
      <c r="B37" s="33" t="s">
        <v>187</v>
      </c>
      <c r="C37" s="34" t="s">
        <v>101</v>
      </c>
      <c r="D37" s="34" t="s">
        <v>310</v>
      </c>
      <c r="E37" s="43">
        <v>5</v>
      </c>
      <c r="F37" s="34" t="s">
        <v>330</v>
      </c>
      <c r="I37" s="33" t="s">
        <v>187</v>
      </c>
      <c r="J37" s="38"/>
      <c r="K37" s="38"/>
      <c r="L37" s="73"/>
      <c r="M37" s="38"/>
    </row>
    <row r="38" spans="2:13" ht="15" customHeight="1">
      <c r="B38" s="33" t="s">
        <v>189</v>
      </c>
      <c r="C38" s="34" t="s">
        <v>102</v>
      </c>
      <c r="D38" s="34" t="s">
        <v>310</v>
      </c>
      <c r="E38" s="43">
        <v>4</v>
      </c>
      <c r="F38" s="34" t="s">
        <v>322</v>
      </c>
      <c r="I38" s="33" t="s">
        <v>189</v>
      </c>
      <c r="J38" s="38"/>
      <c r="K38" s="38"/>
      <c r="L38" s="73"/>
      <c r="M38" s="38"/>
    </row>
    <row r="39" spans="2:13" ht="15" customHeight="1">
      <c r="B39" s="33" t="s">
        <v>191</v>
      </c>
      <c r="C39" s="34" t="s">
        <v>105</v>
      </c>
      <c r="D39" s="34" t="s">
        <v>310</v>
      </c>
      <c r="E39" s="43">
        <v>6</v>
      </c>
      <c r="F39" s="34" t="s">
        <v>331</v>
      </c>
      <c r="I39" s="33" t="s">
        <v>191</v>
      </c>
      <c r="J39" s="38"/>
      <c r="K39" s="38"/>
      <c r="L39" s="73"/>
      <c r="M39" s="38"/>
    </row>
    <row r="40" spans="2:13" ht="15" customHeight="1">
      <c r="B40" s="33" t="s">
        <v>193</v>
      </c>
      <c r="C40" s="34" t="s">
        <v>106</v>
      </c>
      <c r="D40" s="34" t="s">
        <v>310</v>
      </c>
      <c r="E40" s="43">
        <v>6.25</v>
      </c>
      <c r="F40" s="34" t="s">
        <v>332</v>
      </c>
      <c r="I40" s="33" t="s">
        <v>193</v>
      </c>
      <c r="J40" s="38"/>
      <c r="K40" s="38"/>
      <c r="L40" s="73"/>
      <c r="M40" s="38"/>
    </row>
    <row r="41" spans="2:13" ht="15" customHeight="1">
      <c r="B41" s="33" t="s">
        <v>195</v>
      </c>
      <c r="C41" s="34" t="s">
        <v>109</v>
      </c>
      <c r="D41" s="34" t="s">
        <v>310</v>
      </c>
      <c r="E41" s="43">
        <v>4.88</v>
      </c>
      <c r="F41" s="34" t="s">
        <v>322</v>
      </c>
      <c r="I41" s="33" t="s">
        <v>195</v>
      </c>
      <c r="J41" s="38"/>
      <c r="K41" s="38"/>
      <c r="L41" s="73"/>
      <c r="M41" s="38"/>
    </row>
    <row r="42" spans="2:13" ht="15" customHeight="1">
      <c r="B42" s="33" t="s">
        <v>197</v>
      </c>
      <c r="C42" s="34" t="s">
        <v>114</v>
      </c>
      <c r="D42" s="34" t="s">
        <v>310</v>
      </c>
      <c r="E42" s="43">
        <v>6.5</v>
      </c>
      <c r="F42" s="34" t="s">
        <v>333</v>
      </c>
      <c r="I42" s="33" t="s">
        <v>197</v>
      </c>
      <c r="J42" s="38"/>
      <c r="K42" s="38"/>
      <c r="L42" s="73"/>
      <c r="M42" s="38"/>
    </row>
    <row r="43" spans="2:13" ht="15" customHeight="1">
      <c r="B43" s="33" t="s">
        <v>199</v>
      </c>
      <c r="C43" s="34" t="s">
        <v>117</v>
      </c>
      <c r="D43" s="34" t="s">
        <v>310</v>
      </c>
      <c r="E43" s="43">
        <v>5</v>
      </c>
      <c r="F43" s="34" t="s">
        <v>322</v>
      </c>
      <c r="I43" s="33" t="s">
        <v>199</v>
      </c>
      <c r="J43" s="38"/>
      <c r="K43" s="38"/>
      <c r="L43" s="73"/>
      <c r="M43" s="38"/>
    </row>
    <row r="44" spans="2:13" ht="15" customHeight="1">
      <c r="B44" s="33" t="s">
        <v>201</v>
      </c>
      <c r="C44" s="34" t="s">
        <v>119</v>
      </c>
      <c r="D44" s="34" t="s">
        <v>310</v>
      </c>
      <c r="E44" s="43">
        <v>4</v>
      </c>
      <c r="F44" s="34" t="s">
        <v>334</v>
      </c>
      <c r="I44" s="33" t="s">
        <v>201</v>
      </c>
      <c r="J44" s="38"/>
      <c r="K44" s="38"/>
      <c r="L44" s="73"/>
      <c r="M44" s="38"/>
    </row>
    <row r="45" spans="2:13" ht="15" customHeight="1">
      <c r="B45" s="42" t="s">
        <v>203</v>
      </c>
      <c r="C45" s="36"/>
      <c r="D45" s="36"/>
      <c r="E45" s="44"/>
      <c r="F45" s="36"/>
      <c r="I45" s="40" t="s">
        <v>203</v>
      </c>
      <c r="J45" s="38"/>
      <c r="K45" s="38"/>
      <c r="L45" s="73"/>
      <c r="M45" s="38"/>
    </row>
    <row r="46" spans="2:13" ht="15" customHeight="1">
      <c r="B46" s="40"/>
      <c r="C46" s="37"/>
      <c r="D46" s="37"/>
      <c r="E46" s="37"/>
      <c r="F46" s="37"/>
      <c r="I46" s="40"/>
      <c r="J46" s="38"/>
      <c r="K46" s="38"/>
      <c r="L46" s="38"/>
      <c r="M46" s="38"/>
    </row>
    <row r="47" spans="2:13" ht="15" customHeight="1">
      <c r="B47" s="40"/>
      <c r="C47" s="38"/>
      <c r="D47" s="38"/>
      <c r="E47" s="38"/>
      <c r="F47" s="38"/>
      <c r="I47" s="40"/>
      <c r="J47" s="38"/>
      <c r="K47" s="38"/>
      <c r="L47" s="38"/>
      <c r="M47" s="38"/>
    </row>
    <row r="48" spans="2:13" ht="15" customHeight="1">
      <c r="B48" s="40"/>
      <c r="C48" s="38"/>
      <c r="D48" s="38"/>
      <c r="E48" s="38"/>
      <c r="F48" s="38"/>
      <c r="I48" s="40"/>
      <c r="J48" s="38"/>
      <c r="K48" s="38"/>
      <c r="L48" s="38"/>
      <c r="M48" s="38"/>
    </row>
    <row r="49" spans="1:13" ht="15" customHeight="1">
      <c r="B49" s="6" t="s">
        <v>126</v>
      </c>
      <c r="C49" s="6"/>
      <c r="D49" s="6"/>
      <c r="I49" s="6" t="s">
        <v>126</v>
      </c>
      <c r="J49" s="72"/>
      <c r="K49" s="72"/>
      <c r="L49" s="39"/>
      <c r="M49" s="39"/>
    </row>
    <row r="50" spans="1:13" ht="15" customHeight="1">
      <c r="J50" s="39"/>
      <c r="K50" s="39"/>
      <c r="L50" s="39"/>
      <c r="M50" s="39"/>
    </row>
    <row r="51" spans="1:13" ht="15" customHeight="1">
      <c r="C51" s="5" t="s">
        <v>335</v>
      </c>
      <c r="D51" s="5"/>
      <c r="E51" s="2"/>
      <c r="F51" s="1"/>
      <c r="J51" s="65"/>
      <c r="K51" s="65"/>
      <c r="L51" s="66"/>
      <c r="M51" s="67"/>
    </row>
    <row r="52" spans="1:13" ht="15" customHeight="1">
      <c r="J52" s="39"/>
      <c r="K52" s="39"/>
      <c r="L52" s="39"/>
      <c r="M52" s="39"/>
    </row>
    <row r="53" spans="1:13">
      <c r="C53" s="4"/>
      <c r="D53" s="4"/>
      <c r="E53" s="4"/>
      <c r="F53" s="17" t="s">
        <v>7</v>
      </c>
      <c r="J53" s="3"/>
      <c r="K53" s="3"/>
      <c r="L53" s="3"/>
      <c r="M53" s="68"/>
    </row>
    <row r="54" spans="1:13">
      <c r="C54" s="18"/>
      <c r="D54" s="18"/>
      <c r="E54" s="18"/>
      <c r="F54" s="17" t="s">
        <v>307</v>
      </c>
      <c r="J54" s="69"/>
      <c r="K54" s="69"/>
      <c r="L54" s="69"/>
      <c r="M54" s="68"/>
    </row>
    <row r="55" spans="1:13">
      <c r="C55" s="18" t="str">
        <f>CONCATENATE("Created On: ",MF121TP1!C3)</f>
        <v>Created On: 10/16/2025</v>
      </c>
      <c r="D55" s="18"/>
      <c r="E55" s="18"/>
      <c r="F55" s="20" t="str">
        <f>CONCATENATE(MF121TP1!D3," Reporting Period")</f>
        <v>2024 Reporting Period</v>
      </c>
      <c r="J55" s="69"/>
      <c r="K55" s="69"/>
      <c r="L55" s="69"/>
      <c r="M55" s="68"/>
    </row>
    <row r="56" spans="1:13">
      <c r="B56" s="32" t="s">
        <v>130</v>
      </c>
      <c r="C56" s="31" t="s">
        <v>9</v>
      </c>
      <c r="D56" s="35" t="s">
        <v>131</v>
      </c>
      <c r="E56" s="35" t="s">
        <v>308</v>
      </c>
      <c r="F56" s="35" t="s">
        <v>309</v>
      </c>
      <c r="I56" s="32" t="s">
        <v>130</v>
      </c>
      <c r="J56" s="70"/>
      <c r="K56" s="70"/>
      <c r="L56" s="70"/>
      <c r="M56" s="70"/>
    </row>
    <row r="57" spans="1:13" ht="15" customHeight="1">
      <c r="A57" s="6"/>
      <c r="B57" s="33" t="s">
        <v>208</v>
      </c>
      <c r="C57" s="34"/>
      <c r="D57" s="34"/>
      <c r="E57" s="43"/>
      <c r="F57" s="34"/>
      <c r="H57" s="6"/>
      <c r="I57" s="33" t="s">
        <v>208</v>
      </c>
      <c r="J57" s="38"/>
      <c r="K57" s="38"/>
      <c r="L57" s="73"/>
      <c r="M57" s="38"/>
    </row>
    <row r="58" spans="1:13" ht="15" customHeight="1">
      <c r="B58" s="33" t="s">
        <v>210</v>
      </c>
      <c r="C58" s="34"/>
      <c r="D58" s="34"/>
      <c r="E58" s="43"/>
      <c r="F58" s="34"/>
      <c r="I58" s="33" t="s">
        <v>210</v>
      </c>
      <c r="J58" s="38"/>
      <c r="K58" s="38"/>
      <c r="L58" s="73"/>
      <c r="M58" s="38"/>
    </row>
    <row r="59" spans="1:13" ht="15" customHeight="1">
      <c r="B59" s="33" t="s">
        <v>212</v>
      </c>
      <c r="C59" s="34"/>
      <c r="D59" s="34"/>
      <c r="E59" s="43"/>
      <c r="F59" s="34"/>
      <c r="I59" s="33" t="s">
        <v>212</v>
      </c>
      <c r="J59" s="38"/>
      <c r="K59" s="38"/>
      <c r="L59" s="73"/>
      <c r="M59" s="38"/>
    </row>
    <row r="60" spans="1:13" ht="15" customHeight="1">
      <c r="B60" s="33" t="s">
        <v>214</v>
      </c>
      <c r="C60" s="34"/>
      <c r="D60" s="34"/>
      <c r="E60" s="43"/>
      <c r="F60" s="34"/>
      <c r="I60" s="33" t="s">
        <v>214</v>
      </c>
      <c r="J60" s="38"/>
      <c r="K60" s="38"/>
      <c r="L60" s="73"/>
      <c r="M60" s="38"/>
    </row>
    <row r="61" spans="1:13" ht="15" customHeight="1">
      <c r="B61" s="33" t="s">
        <v>216</v>
      </c>
      <c r="C61" s="34"/>
      <c r="D61" s="34"/>
      <c r="E61" s="43"/>
      <c r="F61" s="34"/>
      <c r="I61" s="33" t="s">
        <v>216</v>
      </c>
      <c r="J61" s="38"/>
      <c r="K61" s="38"/>
      <c r="L61" s="73"/>
      <c r="M61" s="38"/>
    </row>
    <row r="62" spans="1:13" ht="15" customHeight="1">
      <c r="B62" s="33" t="s">
        <v>218</v>
      </c>
      <c r="C62" s="34"/>
      <c r="D62" s="34"/>
      <c r="E62" s="43"/>
      <c r="F62" s="34"/>
      <c r="I62" s="33" t="s">
        <v>218</v>
      </c>
      <c r="J62" s="38"/>
      <c r="K62" s="38"/>
      <c r="L62" s="73"/>
      <c r="M62" s="38"/>
    </row>
    <row r="63" spans="1:13" ht="15" customHeight="1">
      <c r="B63" s="33" t="s">
        <v>220</v>
      </c>
      <c r="C63" s="34"/>
      <c r="D63" s="34"/>
      <c r="E63" s="43"/>
      <c r="F63" s="34"/>
      <c r="I63" s="33" t="s">
        <v>220</v>
      </c>
      <c r="J63" s="38"/>
      <c r="K63" s="38"/>
      <c r="L63" s="73"/>
      <c r="M63" s="38"/>
    </row>
    <row r="64" spans="1:13" ht="15" customHeight="1">
      <c r="B64" s="33" t="s">
        <v>222</v>
      </c>
      <c r="C64" s="34"/>
      <c r="D64" s="34"/>
      <c r="E64" s="43"/>
      <c r="F64" s="34"/>
      <c r="I64" s="33" t="s">
        <v>222</v>
      </c>
      <c r="J64" s="38"/>
      <c r="K64" s="38"/>
      <c r="L64" s="73"/>
      <c r="M64" s="38"/>
    </row>
    <row r="65" spans="2:13" ht="15" customHeight="1">
      <c r="B65" s="33" t="s">
        <v>224</v>
      </c>
      <c r="C65" s="34"/>
      <c r="D65" s="34"/>
      <c r="E65" s="43"/>
      <c r="F65" s="34"/>
      <c r="I65" s="33" t="s">
        <v>224</v>
      </c>
      <c r="J65" s="38"/>
      <c r="K65" s="38"/>
      <c r="L65" s="73"/>
      <c r="M65" s="38"/>
    </row>
    <row r="66" spans="2:13" ht="15" customHeight="1">
      <c r="B66" s="33" t="s">
        <v>226</v>
      </c>
      <c r="C66" s="34"/>
      <c r="D66" s="34"/>
      <c r="E66" s="43"/>
      <c r="F66" s="34"/>
      <c r="I66" s="33" t="s">
        <v>226</v>
      </c>
      <c r="J66" s="38"/>
      <c r="K66" s="38"/>
      <c r="L66" s="73"/>
      <c r="M66" s="38"/>
    </row>
    <row r="67" spans="2:13" ht="15" customHeight="1">
      <c r="B67" s="33" t="s">
        <v>228</v>
      </c>
      <c r="C67" s="34"/>
      <c r="D67" s="34"/>
      <c r="E67" s="43"/>
      <c r="F67" s="34"/>
      <c r="I67" s="33" t="s">
        <v>228</v>
      </c>
      <c r="J67" s="38"/>
      <c r="K67" s="38"/>
      <c r="L67" s="73"/>
      <c r="M67" s="38"/>
    </row>
    <row r="68" spans="2:13" ht="15" customHeight="1">
      <c r="B68" s="33" t="s">
        <v>230</v>
      </c>
      <c r="C68" s="34"/>
      <c r="D68" s="34"/>
      <c r="E68" s="43"/>
      <c r="F68" s="34"/>
      <c r="I68" s="33" t="s">
        <v>230</v>
      </c>
      <c r="J68" s="38"/>
      <c r="K68" s="38"/>
      <c r="L68" s="73"/>
      <c r="M68" s="38"/>
    </row>
    <row r="69" spans="2:13" ht="15" customHeight="1">
      <c r="B69" s="33" t="s">
        <v>232</v>
      </c>
      <c r="C69" s="34"/>
      <c r="D69" s="34"/>
      <c r="E69" s="43"/>
      <c r="F69" s="34"/>
      <c r="I69" s="33" t="s">
        <v>232</v>
      </c>
      <c r="J69" s="38"/>
      <c r="K69" s="38"/>
      <c r="L69" s="73"/>
      <c r="M69" s="38"/>
    </row>
    <row r="70" spans="2:13" ht="15" customHeight="1">
      <c r="B70" s="33" t="s">
        <v>234</v>
      </c>
      <c r="C70" s="34"/>
      <c r="D70" s="34"/>
      <c r="E70" s="43"/>
      <c r="F70" s="34"/>
      <c r="I70" s="33" t="s">
        <v>234</v>
      </c>
      <c r="J70" s="38"/>
      <c r="K70" s="38"/>
      <c r="L70" s="73"/>
      <c r="M70" s="38"/>
    </row>
    <row r="71" spans="2:13" ht="15" customHeight="1">
      <c r="B71" s="33" t="s">
        <v>236</v>
      </c>
      <c r="C71" s="34"/>
      <c r="D71" s="34"/>
      <c r="E71" s="43"/>
      <c r="F71" s="34"/>
      <c r="I71" s="33" t="s">
        <v>236</v>
      </c>
      <c r="J71" s="38"/>
      <c r="K71" s="38"/>
      <c r="L71" s="73"/>
      <c r="M71" s="38"/>
    </row>
    <row r="72" spans="2:13" ht="15" customHeight="1">
      <c r="B72" s="33" t="s">
        <v>238</v>
      </c>
      <c r="C72" s="34"/>
      <c r="D72" s="34"/>
      <c r="E72" s="43"/>
      <c r="F72" s="34"/>
      <c r="I72" s="33" t="s">
        <v>238</v>
      </c>
      <c r="J72" s="38"/>
      <c r="K72" s="38"/>
      <c r="L72" s="73"/>
      <c r="M72" s="38"/>
    </row>
    <row r="73" spans="2:13" ht="15" customHeight="1">
      <c r="B73" s="33" t="s">
        <v>240</v>
      </c>
      <c r="C73" s="34"/>
      <c r="D73" s="34"/>
      <c r="E73" s="43"/>
      <c r="F73" s="34"/>
      <c r="I73" s="33" t="s">
        <v>240</v>
      </c>
      <c r="J73" s="38"/>
      <c r="K73" s="38"/>
      <c r="L73" s="73"/>
      <c r="M73" s="38"/>
    </row>
    <row r="74" spans="2:13" ht="15" customHeight="1">
      <c r="B74" s="33" t="s">
        <v>242</v>
      </c>
      <c r="C74" s="34"/>
      <c r="D74" s="34"/>
      <c r="E74" s="43"/>
      <c r="F74" s="34"/>
      <c r="I74" s="33" t="s">
        <v>242</v>
      </c>
      <c r="J74" s="38"/>
      <c r="K74" s="38"/>
      <c r="L74" s="73"/>
      <c r="M74" s="38"/>
    </row>
    <row r="75" spans="2:13" ht="15" customHeight="1">
      <c r="B75" s="33" t="s">
        <v>244</v>
      </c>
      <c r="C75" s="34"/>
      <c r="D75" s="34"/>
      <c r="E75" s="43"/>
      <c r="F75" s="34"/>
      <c r="I75" s="33" t="s">
        <v>244</v>
      </c>
      <c r="J75" s="38"/>
      <c r="K75" s="38"/>
      <c r="L75" s="73"/>
      <c r="M75" s="38"/>
    </row>
    <row r="76" spans="2:13" ht="15" customHeight="1">
      <c r="B76" s="33" t="s">
        <v>246</v>
      </c>
      <c r="C76" s="34"/>
      <c r="D76" s="34"/>
      <c r="E76" s="43"/>
      <c r="F76" s="34"/>
      <c r="I76" s="33" t="s">
        <v>246</v>
      </c>
      <c r="J76" s="38"/>
      <c r="K76" s="38"/>
      <c r="L76" s="73"/>
      <c r="M76" s="38"/>
    </row>
    <row r="77" spans="2:13" ht="15" customHeight="1">
      <c r="B77" s="33" t="s">
        <v>248</v>
      </c>
      <c r="C77" s="34"/>
      <c r="D77" s="34"/>
      <c r="E77" s="43"/>
      <c r="F77" s="34"/>
      <c r="I77" s="33" t="s">
        <v>248</v>
      </c>
      <c r="J77" s="38"/>
      <c r="K77" s="38"/>
      <c r="L77" s="73"/>
      <c r="M77" s="38"/>
    </row>
    <row r="78" spans="2:13" ht="15" customHeight="1">
      <c r="B78" s="33" t="s">
        <v>249</v>
      </c>
      <c r="C78" s="34"/>
      <c r="D78" s="34"/>
      <c r="E78" s="43"/>
      <c r="F78" s="34"/>
      <c r="I78" s="33" t="s">
        <v>249</v>
      </c>
      <c r="J78" s="38"/>
      <c r="K78" s="38"/>
      <c r="L78" s="73"/>
      <c r="M78" s="38"/>
    </row>
    <row r="79" spans="2:13" ht="15" customHeight="1">
      <c r="B79" s="33" t="s">
        <v>251</v>
      </c>
      <c r="C79" s="34"/>
      <c r="D79" s="34"/>
      <c r="E79" s="43"/>
      <c r="F79" s="34"/>
      <c r="I79" s="33" t="s">
        <v>251</v>
      </c>
      <c r="J79" s="38"/>
      <c r="K79" s="38"/>
      <c r="L79" s="73"/>
      <c r="M79" s="38"/>
    </row>
    <row r="80" spans="2:13" ht="15" customHeight="1">
      <c r="B80" s="33" t="s">
        <v>253</v>
      </c>
      <c r="C80" s="34"/>
      <c r="D80" s="34"/>
      <c r="E80" s="43"/>
      <c r="F80" s="34"/>
      <c r="I80" s="33" t="s">
        <v>253</v>
      </c>
      <c r="J80" s="38"/>
      <c r="K80" s="38"/>
      <c r="L80" s="73"/>
      <c r="M80" s="38"/>
    </row>
    <row r="81" spans="2:13" ht="15" customHeight="1">
      <c r="B81" s="33" t="s">
        <v>255</v>
      </c>
      <c r="C81" s="34"/>
      <c r="D81" s="34"/>
      <c r="E81" s="43"/>
      <c r="F81" s="34"/>
      <c r="I81" s="33" t="s">
        <v>255</v>
      </c>
      <c r="J81" s="38"/>
      <c r="K81" s="38"/>
      <c r="L81" s="73"/>
      <c r="M81" s="38"/>
    </row>
    <row r="82" spans="2:13" ht="15" customHeight="1">
      <c r="B82" s="33" t="s">
        <v>257</v>
      </c>
      <c r="C82" s="34"/>
      <c r="D82" s="34"/>
      <c r="E82" s="43"/>
      <c r="F82" s="34"/>
      <c r="I82" s="33" t="s">
        <v>257</v>
      </c>
      <c r="J82" s="38"/>
      <c r="K82" s="38"/>
      <c r="L82" s="73"/>
      <c r="M82" s="38"/>
    </row>
    <row r="83" spans="2:13" ht="15" customHeight="1">
      <c r="B83" s="33" t="s">
        <v>259</v>
      </c>
      <c r="C83" s="34"/>
      <c r="D83" s="34"/>
      <c r="E83" s="43"/>
      <c r="F83" s="34"/>
      <c r="I83" s="33" t="s">
        <v>259</v>
      </c>
      <c r="J83" s="38"/>
      <c r="K83" s="38"/>
      <c r="L83" s="73"/>
      <c r="M83" s="38"/>
    </row>
    <row r="84" spans="2:13" ht="15" customHeight="1">
      <c r="B84" s="33" t="s">
        <v>261</v>
      </c>
      <c r="C84" s="34"/>
      <c r="D84" s="34"/>
      <c r="E84" s="43"/>
      <c r="F84" s="34"/>
      <c r="I84" s="33" t="s">
        <v>261</v>
      </c>
      <c r="J84" s="38"/>
      <c r="K84" s="38"/>
      <c r="L84" s="73"/>
      <c r="M84" s="38"/>
    </row>
    <row r="85" spans="2:13" ht="15" customHeight="1">
      <c r="B85" s="33" t="s">
        <v>262</v>
      </c>
      <c r="C85" s="34"/>
      <c r="D85" s="34"/>
      <c r="E85" s="43"/>
      <c r="F85" s="34"/>
      <c r="I85" s="33" t="s">
        <v>262</v>
      </c>
      <c r="J85" s="38"/>
      <c r="K85" s="38"/>
      <c r="L85" s="73"/>
      <c r="M85" s="38"/>
    </row>
    <row r="86" spans="2:13" ht="15" customHeight="1">
      <c r="B86" s="33" t="s">
        <v>264</v>
      </c>
      <c r="C86" s="34"/>
      <c r="D86" s="34"/>
      <c r="E86" s="43"/>
      <c r="F86" s="34"/>
      <c r="I86" s="33" t="s">
        <v>264</v>
      </c>
      <c r="J86" s="38"/>
      <c r="K86" s="38"/>
      <c r="L86" s="73"/>
      <c r="M86" s="38"/>
    </row>
    <row r="87" spans="2:13" ht="15" customHeight="1">
      <c r="B87" s="33" t="s">
        <v>265</v>
      </c>
      <c r="C87" s="34"/>
      <c r="D87" s="34"/>
      <c r="E87" s="43"/>
      <c r="F87" s="34"/>
      <c r="I87" s="33" t="s">
        <v>265</v>
      </c>
      <c r="J87" s="38"/>
      <c r="K87" s="38"/>
      <c r="L87" s="73"/>
      <c r="M87" s="38"/>
    </row>
    <row r="88" spans="2:13" ht="15" customHeight="1">
      <c r="B88" s="33" t="s">
        <v>266</v>
      </c>
      <c r="C88" s="34"/>
      <c r="D88" s="34"/>
      <c r="E88" s="43"/>
      <c r="F88" s="34"/>
      <c r="I88" s="33" t="s">
        <v>266</v>
      </c>
      <c r="J88" s="38"/>
      <c r="K88" s="38"/>
      <c r="L88" s="73"/>
      <c r="M88" s="38"/>
    </row>
    <row r="89" spans="2:13" ht="15" customHeight="1">
      <c r="B89" s="33" t="s">
        <v>267</v>
      </c>
      <c r="C89" s="34"/>
      <c r="D89" s="34"/>
      <c r="E89" s="43"/>
      <c r="F89" s="34"/>
      <c r="I89" s="33" t="s">
        <v>267</v>
      </c>
      <c r="J89" s="38"/>
      <c r="K89" s="38"/>
      <c r="L89" s="73"/>
      <c r="M89" s="38"/>
    </row>
    <row r="90" spans="2:13" ht="15" customHeight="1">
      <c r="B90" s="33" t="s">
        <v>268</v>
      </c>
      <c r="C90" s="34"/>
      <c r="D90" s="34"/>
      <c r="E90" s="43"/>
      <c r="F90" s="34"/>
      <c r="I90" s="33" t="s">
        <v>268</v>
      </c>
      <c r="J90" s="38"/>
      <c r="K90" s="38"/>
      <c r="L90" s="73"/>
      <c r="M90" s="38"/>
    </row>
    <row r="91" spans="2:13" ht="15" customHeight="1">
      <c r="B91" s="33" t="s">
        <v>269</v>
      </c>
      <c r="C91" s="34"/>
      <c r="D91" s="34"/>
      <c r="E91" s="43"/>
      <c r="F91" s="34"/>
      <c r="I91" s="33" t="s">
        <v>269</v>
      </c>
      <c r="J91" s="38"/>
      <c r="K91" s="38"/>
      <c r="L91" s="73"/>
      <c r="M91" s="38"/>
    </row>
  </sheetData>
  <pageMargins left="0.7" right="0.7" top="0.75" bottom="0.75" header="0.3" footer="0.3"/>
  <pageSetup orientation="portrait" verticalDpi="598" r:id="rId1"/>
  <colBreaks count="1" manualBreakCount="1">
    <brk id="7" max="94" man="1"/>
  </colBreaks>
  <ignoredErrors>
    <ignoredError sqref="B11:B45 B57:B9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ACD0-81E6-441D-9882-0160D22B7667}">
  <sheetPr codeName="Sheet14"/>
  <dimension ref="B3:E23"/>
  <sheetViews>
    <sheetView workbookViewId="0">
      <selection activeCell="P18" sqref="P17:P18"/>
    </sheetView>
  </sheetViews>
  <sheetFormatPr defaultRowHeight="12.75"/>
  <cols>
    <col min="3" max="3" width="18.140625" customWidth="1"/>
  </cols>
  <sheetData>
    <row r="3" spans="2:5">
      <c r="B3" s="49"/>
      <c r="C3" s="48" t="s">
        <v>336</v>
      </c>
      <c r="D3" s="46"/>
      <c r="E3" s="47"/>
    </row>
    <row r="4" spans="2:5">
      <c r="B4" s="50"/>
      <c r="C4" s="45" t="s">
        <v>337</v>
      </c>
      <c r="D4" s="45" t="s">
        <v>338</v>
      </c>
      <c r="E4" s="45">
        <v>1</v>
      </c>
    </row>
    <row r="5" spans="2:5">
      <c r="B5" s="50"/>
      <c r="C5" s="45" t="s">
        <v>339</v>
      </c>
      <c r="D5" s="45" t="s">
        <v>340</v>
      </c>
      <c r="E5" s="45">
        <v>2</v>
      </c>
    </row>
    <row r="6" spans="2:5">
      <c r="B6" s="50"/>
      <c r="C6" s="45" t="s">
        <v>341</v>
      </c>
      <c r="D6" s="45" t="s">
        <v>342</v>
      </c>
      <c r="E6" s="45">
        <v>3</v>
      </c>
    </row>
    <row r="7" spans="2:5">
      <c r="B7" s="50"/>
      <c r="C7" s="45" t="s">
        <v>343</v>
      </c>
      <c r="D7" s="45" t="s">
        <v>344</v>
      </c>
      <c r="E7" s="45">
        <v>4</v>
      </c>
    </row>
    <row r="8" spans="2:5">
      <c r="B8" s="50"/>
      <c r="C8" s="45" t="s">
        <v>345</v>
      </c>
      <c r="D8" s="45" t="s">
        <v>345</v>
      </c>
      <c r="E8" s="45">
        <v>5</v>
      </c>
    </row>
    <row r="9" spans="2:5">
      <c r="B9" s="50"/>
      <c r="C9" s="45" t="s">
        <v>346</v>
      </c>
      <c r="D9" s="45" t="s">
        <v>347</v>
      </c>
      <c r="E9" s="45">
        <v>6</v>
      </c>
    </row>
    <row r="10" spans="2:5">
      <c r="B10" s="50"/>
      <c r="C10" s="45" t="s">
        <v>348</v>
      </c>
      <c r="D10" s="45" t="s">
        <v>349</v>
      </c>
      <c r="E10" s="45">
        <v>7</v>
      </c>
    </row>
    <row r="11" spans="2:5">
      <c r="B11" s="50"/>
      <c r="C11" s="45" t="s">
        <v>350</v>
      </c>
      <c r="D11" s="45" t="s">
        <v>351</v>
      </c>
      <c r="E11" s="45">
        <v>8</v>
      </c>
    </row>
    <row r="12" spans="2:5">
      <c r="B12" s="50"/>
      <c r="C12" s="45" t="s">
        <v>352</v>
      </c>
      <c r="D12" s="45" t="s">
        <v>353</v>
      </c>
      <c r="E12" s="45">
        <v>9</v>
      </c>
    </row>
    <row r="13" spans="2:5">
      <c r="B13" s="50"/>
      <c r="C13" s="45" t="s">
        <v>354</v>
      </c>
      <c r="D13" s="45" t="s">
        <v>355</v>
      </c>
      <c r="E13" s="45">
        <v>10</v>
      </c>
    </row>
    <row r="14" spans="2:5">
      <c r="B14" s="50"/>
      <c r="C14" s="45" t="s">
        <v>356</v>
      </c>
      <c r="D14" s="45" t="s">
        <v>357</v>
      </c>
      <c r="E14" s="45">
        <v>11</v>
      </c>
    </row>
    <row r="15" spans="2:5">
      <c r="B15" s="50"/>
      <c r="C15" s="45" t="s">
        <v>358</v>
      </c>
      <c r="D15" s="45" t="s">
        <v>359</v>
      </c>
      <c r="E15" s="45">
        <v>12</v>
      </c>
    </row>
    <row r="23" spans="3:3">
      <c r="C23" t="s">
        <v>360</v>
      </c>
    </row>
  </sheetData>
  <pageMargins left="0.7" right="0.7" top="0.75" bottom="0.75" header="0.3" footer="0.3"/>
  <pageSetup orientation="portrait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B43FE-71F7-4128-BDD0-BD076974242A}"/>
</file>

<file path=customXml/itemProps2.xml><?xml version="1.0" encoding="utf-8"?>
<ds:datastoreItem xmlns:ds="http://schemas.openxmlformats.org/officeDocument/2006/customXml" ds:itemID="{CD0B31AD-AFB1-4E40-9C10-6ADDAB33393E}"/>
</file>

<file path=customXml/itemProps3.xml><?xml version="1.0" encoding="utf-8"?>
<ds:datastoreItem xmlns:ds="http://schemas.openxmlformats.org/officeDocument/2006/customXml" ds:itemID="{A015A38E-6901-405D-96CE-34A32DB27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USDOT User</dc:creator>
  <cp:keywords/>
  <dc:description/>
  <cp:lastModifiedBy>Austin, Rory (FHWA)</cp:lastModifiedBy>
  <cp:revision/>
  <dcterms:created xsi:type="dcterms:W3CDTF">2012-10-23T18:32:24Z</dcterms:created>
  <dcterms:modified xsi:type="dcterms:W3CDTF">2026-01-13T22:01:30Z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0x01010094944A64032E7844991E4DFE007C7DF1</vt:lpwstr>
  </property>
</Properties>
</file>