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S:\Share\HPM10\MF\2024\Tables\"/>
    </mc:Choice>
  </mc:AlternateContent>
  <xr:revisionPtr revIDLastSave="0" documentId="13_ncr:1_{A6148800-2252-4E91-A1D1-F2F112A6E394}" xr6:coauthVersionLast="47" xr6:coauthVersionMax="47" xr10:uidLastSave="{00000000-0000-0000-0000-000000000000}"/>
  <bookViews>
    <workbookView xWindow="-120" yWindow="-120" windowWidth="29040" windowHeight="15720" xr2:uid="{00000000-000D-0000-FFFF-FFFF00000000}"/>
  </bookViews>
  <sheets>
    <sheet name="MF-225" sheetId="1" r:id="rId1"/>
  </sheets>
  <definedNames>
    <definedName name="_xlnm.Print_Titles" localSheetId="0">'MF-225'!$A:$A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3" i="1" l="1"/>
  <c r="BM53" i="1"/>
  <c r="BL53" i="1" l="1"/>
  <c r="BK53" i="1"/>
  <c r="BJ53" i="1"/>
  <c r="BI53" i="1"/>
  <c r="BH53" i="1" l="1"/>
  <c r="BG53" i="1"/>
  <c r="BF53" i="1"/>
  <c r="BE53" i="1"/>
  <c r="AV53" i="1"/>
  <c r="AU53" i="1"/>
  <c r="AT53" i="1"/>
  <c r="AS53" i="1"/>
  <c r="AR53" i="1"/>
  <c r="AQ53" i="1"/>
  <c r="AP53" i="1"/>
  <c r="BD53" i="1"/>
  <c r="BC53" i="1"/>
  <c r="BB53" i="1"/>
  <c r="BA53" i="1"/>
  <c r="AZ53" i="1"/>
  <c r="AY53" i="1"/>
  <c r="AX53" i="1"/>
  <c r="AW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B53" i="1"/>
</calcChain>
</file>

<file path=xl/sharedStrings.xml><?xml version="1.0" encoding="utf-8"?>
<sst xmlns="http://schemas.openxmlformats.org/spreadsheetml/2006/main" count="55" uniqueCount="55">
  <si>
    <t>STATE</t>
  </si>
  <si>
    <t>Alabama</t>
  </si>
  <si>
    <t>Alaska</t>
  </si>
  <si>
    <t>Arizona</t>
  </si>
  <si>
    <t>Arkansas</t>
  </si>
  <si>
    <t>California</t>
  </si>
  <si>
    <t xml:space="preserve">Colorado   </t>
  </si>
  <si>
    <t>Connecticut</t>
  </si>
  <si>
    <t>Delaware</t>
  </si>
  <si>
    <t>Dist. of Col.</t>
  </si>
  <si>
    <t>Florida</t>
  </si>
  <si>
    <t>Georgia</t>
  </si>
  <si>
    <t>Hawaii</t>
  </si>
  <si>
    <t>Idaho</t>
  </si>
  <si>
    <t>Illinois</t>
  </si>
  <si>
    <t>Indiana</t>
  </si>
  <si>
    <t>Iowa</t>
  </si>
  <si>
    <t>Kansas</t>
  </si>
  <si>
    <t>Kentucky</t>
  </si>
  <si>
    <t>Louisiana</t>
  </si>
  <si>
    <t>Maine</t>
  </si>
  <si>
    <t>Maryland</t>
  </si>
  <si>
    <t xml:space="preserve">Massachusetts  </t>
  </si>
  <si>
    <t>Michigan</t>
  </si>
  <si>
    <t>Minnesota</t>
  </si>
  <si>
    <t>Mississippi</t>
  </si>
  <si>
    <t>Missouri</t>
  </si>
  <si>
    <t>Montana</t>
  </si>
  <si>
    <t>Nebraska</t>
  </si>
  <si>
    <t>Nevada</t>
  </si>
  <si>
    <t>New Hampshire</t>
  </si>
  <si>
    <t>New Jersey</t>
  </si>
  <si>
    <t>New Mexico</t>
  </si>
  <si>
    <t xml:space="preserve">New York  </t>
  </si>
  <si>
    <t>North Carolina</t>
  </si>
  <si>
    <t>North Dakota</t>
  </si>
  <si>
    <t>Ohio</t>
  </si>
  <si>
    <t>Oklahoma</t>
  </si>
  <si>
    <t xml:space="preserve">Oregon              </t>
  </si>
  <si>
    <t>Pennsylvania</t>
  </si>
  <si>
    <t>Rhode Island</t>
  </si>
  <si>
    <t>South Carolina</t>
  </si>
  <si>
    <t>South Dakota</t>
  </si>
  <si>
    <t>Tennessee</t>
  </si>
  <si>
    <t>Texas</t>
  </si>
  <si>
    <t>Utah</t>
  </si>
  <si>
    <t>Vermont</t>
  </si>
  <si>
    <t>Virginia</t>
  </si>
  <si>
    <t>Washington</t>
  </si>
  <si>
    <t>West Virginia</t>
  </si>
  <si>
    <t>Wisconsin</t>
  </si>
  <si>
    <t>Wyoming</t>
  </si>
  <si>
    <t xml:space="preserve">     Total</t>
  </si>
  <si>
    <t xml:space="preserve">Source:  Highway Statistics, various years, Table MF-21, Column 12. </t>
  </si>
  <si>
    <t>1/ The data in this table are from State authorities. Where data are not available, estimates were made by the FHWA. Private and commercial use of special fuels represent the volume of special fuels used on the highways.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</si>
</sst>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 -&quot;"/>
    <numFmt numFmtId="165" formatCode="_(* #,##0_);_(* \(#,##0\);_(* &quot;-&quot;??_);_(@_)"/>
  </numFmts>
  <fonts count="8">
    <font>
      <sz val="11"/>
      <color theme="1"/>
      <name val="Calibri"/>
      <family val="2"/>
      <scheme val="minor"/>
    </font>
    <font>
      <sz val="6"/>
      <name val="P-AVGARD"/>
    </font>
    <font>
      <sz val="11"/>
      <color theme="1"/>
      <name val="Calibri"/>
      <family val="2"/>
      <scheme val="minor"/>
    </font>
    <font>
      <b/>
      <sz val="6"/>
      <name val="Arial"/>
      <family val="2"/>
    </font>
    <font>
      <sz val="6"/>
      <name val="Arial"/>
      <family val="2"/>
    </font>
    <font>
      <sz val="6"/>
      <color theme="1"/>
      <name val="Arial"/>
      <family val="2"/>
    </font>
    <font>
      <sz val="5"/>
      <color rgb="FF000000"/>
      <name val="Arial"/>
      <family val="2"/>
    </font>
    <font>
      <sz val="5"/>
      <name val="Arial"/>
      <family val="2"/>
    </font>
  </fonts>
  <fills count="4">
    <fill>
      <patternFill patternType="none"/>
    </fill>
    <fill>
      <patternFill patternType="gray125"/>
    </fill>
    <fill>
      <patternFill patternType="solid">
        <fgColor rgb="FFFFFFFF"/>
        <bgColor rgb="FF000000"/>
      </patternFill>
    </fill>
    <fill>
      <patternFill patternType="solid">
        <fgColor indexed="9"/>
        <bgColor indexed="64"/>
      </patternFill>
    </fill>
  </fills>
  <borders count="9">
    <border>
      <left/>
      <right/>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64">
    <xf numFmtId="0" fontId="0" fillId="0" borderId="0" xfId="0"/>
    <xf numFmtId="0" fontId="1" fillId="0" borderId="0" xfId="0" applyFont="1" applyFill="1" applyBorder="1"/>
    <xf numFmtId="0" fontId="3" fillId="0" borderId="1" xfId="0" applyFont="1" applyFill="1" applyBorder="1" applyAlignment="1" applyProtection="1">
      <alignment horizontal="center" vertical="center"/>
    </xf>
    <xf numFmtId="0" fontId="4" fillId="3" borderId="0" xfId="0" applyFont="1" applyFill="1" applyAlignment="1" applyProtection="1">
      <alignment horizontal="centerContinuous" vertical="center"/>
    </xf>
    <xf numFmtId="0" fontId="4" fillId="3" borderId="0" xfId="0" quotePrefix="1" applyFont="1" applyFill="1" applyBorder="1" applyAlignment="1" applyProtection="1">
      <alignment horizontal="left" vertical="center"/>
    </xf>
    <xf numFmtId="0" fontId="4" fillId="3" borderId="0" xfId="0" applyFont="1" applyFill="1" applyBorder="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Protection="1"/>
    <xf numFmtId="37" fontId="4" fillId="0" borderId="4" xfId="0" applyNumberFormat="1" applyFont="1" applyFill="1" applyBorder="1" applyProtection="1"/>
    <xf numFmtId="164" fontId="4" fillId="0" borderId="4" xfId="0" applyNumberFormat="1" applyFont="1" applyFill="1" applyBorder="1" applyAlignment="1" applyProtection="1">
      <alignment horizontal="center"/>
    </xf>
    <xf numFmtId="164" fontId="4" fillId="0" borderId="4" xfId="0" applyNumberFormat="1" applyFont="1" applyFill="1" applyBorder="1" applyAlignment="1" applyProtection="1">
      <alignment horizontal="center" vertical="center"/>
    </xf>
    <xf numFmtId="164" fontId="4" fillId="2" borderId="4" xfId="0" applyNumberFormat="1" applyFont="1" applyFill="1" applyBorder="1" applyAlignment="1" applyProtection="1">
      <alignment horizontal="center" vertical="center"/>
    </xf>
    <xf numFmtId="164" fontId="5" fillId="0" borderId="4" xfId="0" applyNumberFormat="1" applyFont="1" applyBorder="1"/>
    <xf numFmtId="164" fontId="4" fillId="3" borderId="4" xfId="0" applyNumberFormat="1" applyFont="1" applyFill="1" applyBorder="1" applyAlignment="1" applyProtection="1">
      <alignment horizontal="center" vertical="center"/>
    </xf>
    <xf numFmtId="165" fontId="5" fillId="0" borderId="4" xfId="2" applyNumberFormat="1" applyFont="1" applyBorder="1"/>
    <xf numFmtId="0" fontId="3" fillId="0" borderId="5" xfId="0" applyFont="1" applyFill="1" applyBorder="1" applyProtection="1"/>
    <xf numFmtId="37" fontId="4" fillId="0" borderId="5" xfId="0" applyNumberFormat="1" applyFont="1" applyFill="1" applyBorder="1" applyProtection="1"/>
    <xf numFmtId="164" fontId="4" fillId="0" borderId="5" xfId="0" applyNumberFormat="1" applyFont="1" applyFill="1" applyBorder="1" applyAlignment="1" applyProtection="1">
      <alignment horizontal="center"/>
    </xf>
    <xf numFmtId="164" fontId="4" fillId="0" borderId="5" xfId="0" applyNumberFormat="1" applyFont="1" applyFill="1" applyBorder="1" applyAlignment="1" applyProtection="1">
      <alignment horizontal="center" vertical="center"/>
    </xf>
    <xf numFmtId="164" fontId="4" fillId="2" borderId="5" xfId="0" applyNumberFormat="1" applyFont="1" applyFill="1" applyBorder="1" applyAlignment="1" applyProtection="1">
      <alignment horizontal="center" vertical="center"/>
    </xf>
    <xf numFmtId="164" fontId="5" fillId="0" borderId="5" xfId="0" applyNumberFormat="1" applyFont="1" applyBorder="1"/>
    <xf numFmtId="164" fontId="4" fillId="3" borderId="5" xfId="0" applyNumberFormat="1" applyFont="1" applyFill="1" applyBorder="1" applyAlignment="1" applyProtection="1">
      <alignment horizontal="center" vertical="center"/>
    </xf>
    <xf numFmtId="165" fontId="5" fillId="0" borderId="5" xfId="2" applyNumberFormat="1" applyFont="1" applyBorder="1"/>
    <xf numFmtId="37" fontId="4" fillId="0" borderId="5" xfId="0" applyNumberFormat="1" applyFont="1" applyFill="1" applyBorder="1" applyAlignment="1" applyProtection="1">
      <alignment horizontal="right"/>
    </xf>
    <xf numFmtId="37" fontId="4" fillId="0" borderId="5" xfId="0" applyNumberFormat="1" applyFont="1" applyFill="1" applyBorder="1" applyAlignment="1" applyProtection="1">
      <alignment vertical="top"/>
    </xf>
    <xf numFmtId="0" fontId="3" fillId="0" borderId="6" xfId="0" applyFont="1" applyFill="1" applyBorder="1" applyProtection="1"/>
    <xf numFmtId="37" fontId="4" fillId="0" borderId="6" xfId="0" applyNumberFormat="1" applyFont="1" applyFill="1" applyBorder="1" applyProtection="1"/>
    <xf numFmtId="164" fontId="4" fillId="0" borderId="6" xfId="0" applyNumberFormat="1" applyFont="1" applyFill="1" applyBorder="1" applyAlignment="1" applyProtection="1">
      <alignment horizontal="center"/>
    </xf>
    <xf numFmtId="164" fontId="4" fillId="0" borderId="6" xfId="0" applyNumberFormat="1" applyFont="1" applyFill="1" applyBorder="1" applyAlignment="1" applyProtection="1">
      <alignment horizontal="center" vertical="center"/>
    </xf>
    <xf numFmtId="164" fontId="4" fillId="2" borderId="6" xfId="0" applyNumberFormat="1" applyFont="1" applyFill="1" applyBorder="1" applyAlignment="1" applyProtection="1">
      <alignment horizontal="center" vertical="center"/>
    </xf>
    <xf numFmtId="164" fontId="5" fillId="0" borderId="6" xfId="0" applyNumberFormat="1" applyFont="1" applyBorder="1"/>
    <xf numFmtId="164" fontId="4" fillId="3" borderId="6" xfId="0" applyNumberFormat="1" applyFont="1" applyFill="1" applyBorder="1" applyAlignment="1" applyProtection="1">
      <alignment horizontal="center" vertical="center"/>
    </xf>
    <xf numFmtId="165" fontId="5" fillId="0" borderId="6" xfId="2" applyNumberFormat="1" applyFont="1" applyBorder="1"/>
    <xf numFmtId="0" fontId="3" fillId="0" borderId="7" xfId="0" applyFont="1" applyFill="1" applyBorder="1" applyAlignment="1" applyProtection="1">
      <alignment vertical="center"/>
    </xf>
    <xf numFmtId="0" fontId="3" fillId="0" borderId="8" xfId="0" applyFont="1" applyFill="1" applyBorder="1" applyAlignment="1" applyProtection="1">
      <alignment horizontal="center" vertical="center"/>
    </xf>
    <xf numFmtId="37" fontId="5" fillId="0" borderId="4" xfId="2" applyNumberFormat="1" applyFont="1" applyBorder="1"/>
    <xf numFmtId="37" fontId="5" fillId="0" borderId="5" xfId="2" applyNumberFormat="1" applyFont="1" applyBorder="1"/>
    <xf numFmtId="37" fontId="5" fillId="0" borderId="6" xfId="2" applyNumberFormat="1" applyFont="1" applyBorder="1"/>
    <xf numFmtId="164" fontId="5" fillId="0" borderId="4" xfId="2" applyNumberFormat="1" applyFont="1" applyBorder="1"/>
    <xf numFmtId="164" fontId="5" fillId="0" borderId="5" xfId="2" applyNumberFormat="1" applyFont="1" applyBorder="1"/>
    <xf numFmtId="164" fontId="5" fillId="0" borderId="6" xfId="2" applyNumberFormat="1" applyFont="1" applyBorder="1"/>
    <xf numFmtId="37" fontId="4" fillId="0" borderId="7" xfId="0" applyNumberFormat="1" applyFont="1" applyFill="1" applyBorder="1" applyAlignment="1" applyProtection="1">
      <alignment vertical="center"/>
    </xf>
    <xf numFmtId="37" fontId="5" fillId="0" borderId="7" xfId="0" applyNumberFormat="1" applyFont="1" applyBorder="1" applyAlignment="1">
      <alignment vertical="center"/>
    </xf>
    <xf numFmtId="164" fontId="5" fillId="0" borderId="7" xfId="0" applyNumberFormat="1" applyFont="1" applyBorder="1" applyAlignment="1">
      <alignment vertical="center"/>
    </xf>
    <xf numFmtId="43" fontId="5" fillId="0" borderId="7" xfId="2" applyFont="1" applyBorder="1" applyAlignment="1">
      <alignment vertical="center"/>
    </xf>
    <xf numFmtId="37" fontId="5" fillId="0" borderId="7" xfId="2" applyNumberFormat="1" applyFont="1" applyBorder="1" applyAlignment="1">
      <alignment vertical="center"/>
    </xf>
    <xf numFmtId="165" fontId="5" fillId="0" borderId="7" xfId="2" applyNumberFormat="1" applyFont="1" applyBorder="1" applyAlignment="1">
      <alignment vertical="center"/>
    </xf>
    <xf numFmtId="164" fontId="5" fillId="0" borderId="7" xfId="2" applyNumberFormat="1" applyFont="1" applyBorder="1" applyAlignment="1">
      <alignment vertical="center"/>
    </xf>
    <xf numFmtId="0" fontId="0" fillId="0" borderId="0" xfId="0" applyAlignment="1">
      <alignment horizontal="center"/>
    </xf>
    <xf numFmtId="3" fontId="4" fillId="0" borderId="4" xfId="0" applyNumberFormat="1" applyFont="1" applyFill="1" applyBorder="1" applyAlignment="1">
      <alignment vertical="center"/>
    </xf>
    <xf numFmtId="3" fontId="4" fillId="0" borderId="5" xfId="0" applyNumberFormat="1" applyFont="1" applyFill="1" applyBorder="1" applyAlignment="1">
      <alignment vertical="center"/>
    </xf>
    <xf numFmtId="3" fontId="4" fillId="0" borderId="6" xfId="0" applyNumberFormat="1" applyFont="1" applyFill="1" applyBorder="1" applyAlignment="1">
      <alignment vertical="center"/>
    </xf>
    <xf numFmtId="0" fontId="4" fillId="0" borderId="5" xfId="0" applyFont="1" applyFill="1" applyBorder="1" applyAlignment="1">
      <alignment vertical="center"/>
    </xf>
    <xf numFmtId="0" fontId="3" fillId="0" borderId="0" xfId="0" applyFont="1" applyFill="1" applyBorder="1" applyAlignment="1" applyProtection="1">
      <alignment vertical="center"/>
    </xf>
    <xf numFmtId="37" fontId="4" fillId="0" borderId="0" xfId="0" applyNumberFormat="1" applyFont="1" applyFill="1" applyBorder="1" applyAlignment="1" applyProtection="1">
      <alignment vertical="center"/>
    </xf>
    <xf numFmtId="37" fontId="5" fillId="0" borderId="0" xfId="0" applyNumberFormat="1" applyFont="1" applyBorder="1" applyAlignment="1">
      <alignment vertical="center"/>
    </xf>
    <xf numFmtId="164" fontId="5" fillId="0" borderId="0" xfId="0" applyNumberFormat="1" applyFont="1" applyBorder="1" applyAlignment="1">
      <alignment vertical="center"/>
    </xf>
    <xf numFmtId="43" fontId="5" fillId="0" borderId="0" xfId="2" applyFont="1" applyBorder="1" applyAlignment="1">
      <alignment vertical="center"/>
    </xf>
    <xf numFmtId="37" fontId="5" fillId="0" borderId="0" xfId="2" applyNumberFormat="1" applyFont="1" applyBorder="1" applyAlignment="1">
      <alignment vertical="center"/>
    </xf>
    <xf numFmtId="165" fontId="5" fillId="0" borderId="0" xfId="2" applyNumberFormat="1" applyFont="1" applyBorder="1" applyAlignment="1">
      <alignment vertical="center"/>
    </xf>
    <xf numFmtId="164" fontId="5" fillId="0" borderId="0" xfId="2" applyNumberFormat="1" applyFont="1" applyBorder="1" applyAlignment="1">
      <alignment vertical="center"/>
    </xf>
    <xf numFmtId="0" fontId="7" fillId="3" borderId="0" xfId="0" quotePrefix="1" applyFont="1" applyFill="1" applyBorder="1" applyAlignment="1" applyProtection="1">
      <alignment horizontal="left" vertical="center" wrapText="1"/>
    </xf>
    <xf numFmtId="0" fontId="6" fillId="0" borderId="0" xfId="0" applyNumberFormat="1" applyFont="1" applyFill="1" applyBorder="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6"/>
  <sheetViews>
    <sheetView showGridLines="0" tabSelected="1" view="pageLayout" zoomScale="140" zoomScaleNormal="95" zoomScalePageLayoutView="140" workbookViewId="0">
      <selection activeCell="CA2" sqref="CA2"/>
    </sheetView>
  </sheetViews>
  <sheetFormatPr defaultRowHeight="15"/>
  <cols>
    <col min="1" max="1" width="12" customWidth="1"/>
    <col min="2" max="2" width="8.42578125" customWidth="1"/>
    <col min="3" max="4" width="7.28515625" bestFit="1" customWidth="1"/>
    <col min="5" max="5" width="6.7109375" bestFit="1" customWidth="1"/>
    <col min="6" max="6" width="7.42578125" bestFit="1" customWidth="1"/>
    <col min="7" max="7" width="7.85546875" bestFit="1" customWidth="1"/>
    <col min="8" max="8" width="8.140625" bestFit="1" customWidth="1"/>
    <col min="9" max="9" width="7.85546875" bestFit="1" customWidth="1"/>
    <col min="10" max="10" width="8.140625" bestFit="1" customWidth="1"/>
    <col min="11" max="11" width="8" bestFit="1" customWidth="1"/>
    <col min="12" max="12" width="8.5703125" bestFit="1" customWidth="1"/>
    <col min="13" max="13" width="8.28515625" bestFit="1" customWidth="1"/>
    <col min="14" max="14" width="8.7109375" bestFit="1" customWidth="1"/>
    <col min="15" max="15" width="8.5703125" bestFit="1" customWidth="1"/>
    <col min="16" max="16" width="8.28515625" bestFit="1" customWidth="1"/>
    <col min="17" max="17" width="8.5703125" bestFit="1" customWidth="1"/>
    <col min="18" max="18" width="7.7109375" bestFit="1" customWidth="1"/>
    <col min="19" max="19" width="8.28515625" bestFit="1" customWidth="1"/>
    <col min="20" max="20" width="8.42578125" bestFit="1" customWidth="1"/>
    <col min="21" max="21" width="8.28515625" bestFit="1" customWidth="1"/>
    <col min="22" max="23" width="8.5703125" bestFit="1" customWidth="1"/>
    <col min="24" max="24" width="8" bestFit="1" customWidth="1"/>
    <col min="25" max="25" width="8.28515625" bestFit="1" customWidth="1"/>
    <col min="26" max="27" width="8.5703125" bestFit="1" customWidth="1"/>
    <col min="28" max="28" width="11" bestFit="1" customWidth="1"/>
    <col min="29" max="29" width="8.7109375" bestFit="1" customWidth="1"/>
    <col min="30" max="30" width="8.85546875" bestFit="1" customWidth="1"/>
    <col min="31" max="32" width="9.28515625" bestFit="1" customWidth="1"/>
    <col min="33" max="33" width="9" bestFit="1" customWidth="1"/>
    <col min="34" max="34" width="9.140625" bestFit="1" customWidth="1"/>
    <col min="35" max="35" width="9" bestFit="1" customWidth="1"/>
    <col min="36" max="36" width="8.85546875" bestFit="1" customWidth="1"/>
    <col min="37" max="38" width="8.7109375" bestFit="1" customWidth="1"/>
    <col min="39" max="39" width="9.140625" bestFit="1" customWidth="1"/>
    <col min="40" max="40" width="11.85546875" bestFit="1" customWidth="1"/>
    <col min="41" max="41" width="10" customWidth="1"/>
    <col min="42" max="42" width="9" bestFit="1" customWidth="1"/>
    <col min="43" max="43" width="9.140625" bestFit="1" customWidth="1"/>
    <col min="44" max="44" width="9.28515625" bestFit="1" customWidth="1"/>
    <col min="45" max="45" width="8.7109375" bestFit="1" customWidth="1"/>
    <col min="46" max="46" width="10" customWidth="1"/>
    <col min="47" max="47" width="8.5703125" bestFit="1" customWidth="1"/>
    <col min="48" max="48" width="8.7109375" bestFit="1" customWidth="1"/>
    <col min="49" max="49" width="9.140625" bestFit="1" customWidth="1"/>
    <col min="50" max="50" width="9" bestFit="1" customWidth="1"/>
    <col min="51" max="54" width="9.28515625" bestFit="1" customWidth="1"/>
    <col min="55" max="55" width="8.85546875" bestFit="1" customWidth="1"/>
    <col min="56" max="57" width="9" bestFit="1" customWidth="1"/>
    <col min="58" max="58" width="10.5703125" customWidth="1"/>
    <col min="59" max="59" width="9" bestFit="1" customWidth="1"/>
    <col min="60" max="60" width="8.85546875" bestFit="1" customWidth="1"/>
    <col min="61" max="61" width="10.28515625" bestFit="1" customWidth="1"/>
    <col min="62" max="62" width="12.85546875" customWidth="1"/>
    <col min="63" max="63" width="10.42578125" customWidth="1"/>
    <col min="64" max="64" width="8.7109375" bestFit="1" customWidth="1"/>
    <col min="65" max="65" width="10.7109375" customWidth="1"/>
    <col min="66" max="68" width="10.42578125" customWidth="1"/>
    <col min="69" max="70" width="11.5703125" customWidth="1"/>
  </cols>
  <sheetData>
    <row r="1" spans="1:77" ht="12" customHeight="1" thickTop="1">
      <c r="A1" s="6" t="s">
        <v>0</v>
      </c>
      <c r="B1" s="35">
        <v>1949</v>
      </c>
      <c r="C1" s="35">
        <v>1950</v>
      </c>
      <c r="D1" s="6">
        <v>1951</v>
      </c>
      <c r="E1" s="6">
        <v>1952</v>
      </c>
      <c r="F1" s="35">
        <v>1953</v>
      </c>
      <c r="G1" s="35">
        <v>1954</v>
      </c>
      <c r="H1" s="35">
        <v>1955</v>
      </c>
      <c r="I1" s="35">
        <v>1956</v>
      </c>
      <c r="J1" s="35">
        <v>1957</v>
      </c>
      <c r="K1" s="2">
        <v>1958</v>
      </c>
      <c r="L1" s="6">
        <v>1959</v>
      </c>
      <c r="M1" s="35">
        <v>1960</v>
      </c>
      <c r="N1" s="7">
        <v>1961</v>
      </c>
      <c r="O1" s="35">
        <v>1962</v>
      </c>
      <c r="P1" s="35">
        <v>1963</v>
      </c>
      <c r="Q1" s="2">
        <v>1964</v>
      </c>
      <c r="R1" s="35">
        <v>1965</v>
      </c>
      <c r="S1" s="2">
        <v>1966</v>
      </c>
      <c r="T1" s="35">
        <v>1967</v>
      </c>
      <c r="U1" s="2">
        <v>1968</v>
      </c>
      <c r="V1" s="35">
        <v>1969</v>
      </c>
      <c r="W1" s="2">
        <v>1970</v>
      </c>
      <c r="X1" s="35">
        <v>1971</v>
      </c>
      <c r="Y1" s="2">
        <v>1972</v>
      </c>
      <c r="Z1" s="35">
        <v>1973</v>
      </c>
      <c r="AA1" s="35">
        <v>1974</v>
      </c>
      <c r="AB1" s="35">
        <v>1975</v>
      </c>
      <c r="AC1" s="35">
        <v>1976</v>
      </c>
      <c r="AD1" s="35">
        <v>1977</v>
      </c>
      <c r="AE1" s="35">
        <v>1978</v>
      </c>
      <c r="AF1" s="35">
        <v>1979</v>
      </c>
      <c r="AG1" s="35">
        <v>1980</v>
      </c>
      <c r="AH1" s="35">
        <v>1981</v>
      </c>
      <c r="AI1" s="35">
        <v>1982</v>
      </c>
      <c r="AJ1" s="35">
        <v>1983</v>
      </c>
      <c r="AK1" s="35">
        <v>1984</v>
      </c>
      <c r="AL1" s="35">
        <v>1985</v>
      </c>
      <c r="AM1" s="35">
        <v>1986</v>
      </c>
      <c r="AN1" s="35">
        <v>1987</v>
      </c>
      <c r="AO1" s="35">
        <v>1988</v>
      </c>
      <c r="AP1" s="35">
        <v>1989</v>
      </c>
      <c r="AQ1" s="35">
        <v>1990</v>
      </c>
      <c r="AR1" s="35">
        <v>1991</v>
      </c>
      <c r="AS1" s="35">
        <v>1992</v>
      </c>
      <c r="AT1" s="35">
        <v>1993</v>
      </c>
      <c r="AU1" s="35">
        <v>1994</v>
      </c>
      <c r="AV1" s="35">
        <v>1995</v>
      </c>
      <c r="AW1" s="35">
        <v>1996</v>
      </c>
      <c r="AX1" s="35">
        <v>1997</v>
      </c>
      <c r="AY1" s="35">
        <v>1998</v>
      </c>
      <c r="AZ1" s="35">
        <v>1999</v>
      </c>
      <c r="BA1" s="35">
        <v>2000</v>
      </c>
      <c r="BB1" s="35">
        <v>2001</v>
      </c>
      <c r="BC1" s="35">
        <v>2002</v>
      </c>
      <c r="BD1" s="35">
        <v>2003</v>
      </c>
      <c r="BE1" s="35">
        <v>2004</v>
      </c>
      <c r="BF1" s="35">
        <v>2005</v>
      </c>
      <c r="BG1" s="35">
        <v>2006</v>
      </c>
      <c r="BH1" s="35">
        <v>2007</v>
      </c>
      <c r="BI1" s="35">
        <v>2008</v>
      </c>
      <c r="BJ1" s="35">
        <v>2009</v>
      </c>
      <c r="BK1" s="35">
        <v>2010</v>
      </c>
      <c r="BL1" s="35">
        <v>2011</v>
      </c>
      <c r="BM1" s="35">
        <v>2012</v>
      </c>
      <c r="BN1" s="35">
        <v>2013</v>
      </c>
      <c r="BO1" s="35">
        <v>2014</v>
      </c>
      <c r="BP1" s="35">
        <v>2015</v>
      </c>
      <c r="BQ1" s="35">
        <v>2016</v>
      </c>
      <c r="BR1" s="35">
        <v>2017</v>
      </c>
      <c r="BS1" s="35">
        <v>2018</v>
      </c>
      <c r="BT1" s="35">
        <v>2019</v>
      </c>
      <c r="BU1" s="35">
        <v>2020</v>
      </c>
      <c r="BV1" s="35">
        <v>2021</v>
      </c>
      <c r="BW1" s="35">
        <v>2022</v>
      </c>
      <c r="BX1" s="35">
        <v>2023</v>
      </c>
      <c r="BY1" s="35">
        <v>2024</v>
      </c>
    </row>
    <row r="2" spans="1:77" ht="11.1" customHeight="1">
      <c r="A2" s="8" t="s">
        <v>1</v>
      </c>
      <c r="B2" s="9">
        <v>2319</v>
      </c>
      <c r="C2" s="9">
        <v>3707</v>
      </c>
      <c r="D2" s="9">
        <v>6034</v>
      </c>
      <c r="E2" s="9">
        <v>8314</v>
      </c>
      <c r="F2" s="9">
        <v>9457</v>
      </c>
      <c r="G2" s="9">
        <v>10956</v>
      </c>
      <c r="H2" s="17">
        <v>13627</v>
      </c>
      <c r="I2" s="17">
        <v>16274</v>
      </c>
      <c r="J2" s="9">
        <v>20188</v>
      </c>
      <c r="K2" s="9">
        <v>24376</v>
      </c>
      <c r="L2" s="9">
        <v>30927</v>
      </c>
      <c r="M2" s="9">
        <v>35274</v>
      </c>
      <c r="N2" s="9">
        <v>40282</v>
      </c>
      <c r="O2" s="9">
        <v>48006</v>
      </c>
      <c r="P2" s="9">
        <v>54967</v>
      </c>
      <c r="Q2" s="9">
        <v>63677</v>
      </c>
      <c r="R2" s="9">
        <v>73097</v>
      </c>
      <c r="S2" s="9">
        <v>84476</v>
      </c>
      <c r="T2" s="9">
        <v>93185</v>
      </c>
      <c r="U2" s="9">
        <v>106523</v>
      </c>
      <c r="V2" s="9">
        <v>119658</v>
      </c>
      <c r="W2" s="9">
        <v>127971</v>
      </c>
      <c r="X2" s="9">
        <v>145429</v>
      </c>
      <c r="Y2" s="9">
        <v>165202</v>
      </c>
      <c r="Z2" s="9">
        <v>190600</v>
      </c>
      <c r="AA2" s="9">
        <v>193253</v>
      </c>
      <c r="AB2" s="9">
        <v>194081</v>
      </c>
      <c r="AC2" s="9">
        <v>219093</v>
      </c>
      <c r="AD2" s="9">
        <v>249302</v>
      </c>
      <c r="AE2" s="9">
        <v>280542</v>
      </c>
      <c r="AF2" s="9">
        <v>291498</v>
      </c>
      <c r="AG2" s="9">
        <v>322457</v>
      </c>
      <c r="AH2" s="9">
        <v>291923</v>
      </c>
      <c r="AI2" s="9">
        <v>291133</v>
      </c>
      <c r="AJ2" s="9">
        <v>323318</v>
      </c>
      <c r="AK2" s="9">
        <v>355297</v>
      </c>
      <c r="AL2" s="9">
        <v>365287</v>
      </c>
      <c r="AM2" s="9">
        <v>375522</v>
      </c>
      <c r="AN2" s="9">
        <v>409825</v>
      </c>
      <c r="AO2" s="9">
        <v>486519</v>
      </c>
      <c r="AP2" s="9">
        <v>535136</v>
      </c>
      <c r="AQ2" s="9">
        <v>571091</v>
      </c>
      <c r="AR2" s="10">
        <v>554649</v>
      </c>
      <c r="AS2" s="11">
        <v>551926</v>
      </c>
      <c r="AT2" s="11">
        <v>587390</v>
      </c>
      <c r="AU2" s="12">
        <v>659025</v>
      </c>
      <c r="AV2" s="12">
        <v>696427</v>
      </c>
      <c r="AW2" s="11">
        <v>650666</v>
      </c>
      <c r="AX2" s="11">
        <v>659865</v>
      </c>
      <c r="AY2" s="12">
        <v>705978</v>
      </c>
      <c r="AZ2" s="12">
        <v>745713</v>
      </c>
      <c r="BA2" s="12">
        <v>769752</v>
      </c>
      <c r="BB2" s="12">
        <v>683396</v>
      </c>
      <c r="BC2" s="12">
        <v>672948</v>
      </c>
      <c r="BD2" s="12">
        <v>734983</v>
      </c>
      <c r="BE2" s="13">
        <v>790734</v>
      </c>
      <c r="BF2" s="13">
        <v>814696</v>
      </c>
      <c r="BG2" s="13">
        <v>824496</v>
      </c>
      <c r="BH2" s="13">
        <v>882000</v>
      </c>
      <c r="BI2" s="14">
        <v>774380.59299999988</v>
      </c>
      <c r="BJ2" s="13">
        <v>687818.37899999996</v>
      </c>
      <c r="BK2" s="13">
        <v>746135.58100000001</v>
      </c>
      <c r="BL2" s="13">
        <v>748448.65600000008</v>
      </c>
      <c r="BM2" s="15">
        <v>730942.45299999998</v>
      </c>
      <c r="BN2" s="15">
        <v>736632</v>
      </c>
      <c r="BO2" s="36">
        <v>779280</v>
      </c>
      <c r="BP2" s="36">
        <v>828453</v>
      </c>
      <c r="BQ2" s="39">
        <v>963803</v>
      </c>
      <c r="BR2" s="39">
        <v>891595</v>
      </c>
      <c r="BS2" s="50">
        <v>859500</v>
      </c>
      <c r="BT2" s="50">
        <v>874206</v>
      </c>
      <c r="BU2" s="50">
        <v>863691</v>
      </c>
      <c r="BV2" s="50">
        <v>990396</v>
      </c>
      <c r="BW2" s="50">
        <v>947097</v>
      </c>
      <c r="BX2" s="50">
        <v>936586</v>
      </c>
      <c r="BY2" s="50">
        <v>946686</v>
      </c>
    </row>
    <row r="3" spans="1:77" ht="8.1" customHeight="1">
      <c r="A3" s="16" t="s">
        <v>2</v>
      </c>
      <c r="B3" s="17">
        <v>0</v>
      </c>
      <c r="C3" s="17">
        <v>0</v>
      </c>
      <c r="D3" s="17">
        <v>0</v>
      </c>
      <c r="E3" s="17">
        <v>0</v>
      </c>
      <c r="F3" s="17">
        <v>0</v>
      </c>
      <c r="G3" s="17">
        <v>0</v>
      </c>
      <c r="H3" s="17">
        <v>0</v>
      </c>
      <c r="I3" s="17">
        <v>0</v>
      </c>
      <c r="J3" s="17">
        <v>0</v>
      </c>
      <c r="K3" s="17">
        <v>0</v>
      </c>
      <c r="L3" s="17">
        <v>612</v>
      </c>
      <c r="M3" s="17">
        <v>664</v>
      </c>
      <c r="N3" s="17">
        <v>724</v>
      </c>
      <c r="O3" s="17">
        <v>794</v>
      </c>
      <c r="P3" s="17">
        <v>902</v>
      </c>
      <c r="Q3" s="17">
        <v>975</v>
      </c>
      <c r="R3" s="17">
        <v>1148</v>
      </c>
      <c r="S3" s="17">
        <v>2361</v>
      </c>
      <c r="T3" s="17">
        <v>2531</v>
      </c>
      <c r="U3" s="17">
        <v>8773</v>
      </c>
      <c r="V3" s="17">
        <v>4709</v>
      </c>
      <c r="W3" s="17">
        <v>10544</v>
      </c>
      <c r="X3" s="17">
        <v>3076</v>
      </c>
      <c r="Y3" s="17">
        <v>11459</v>
      </c>
      <c r="Z3" s="17">
        <v>9040</v>
      </c>
      <c r="AA3" s="17">
        <v>30151</v>
      </c>
      <c r="AB3" s="17">
        <v>35226</v>
      </c>
      <c r="AC3" s="17">
        <v>44788</v>
      </c>
      <c r="AD3" s="17">
        <v>44160</v>
      </c>
      <c r="AE3" s="17">
        <v>32396</v>
      </c>
      <c r="AF3" s="17">
        <v>11956</v>
      </c>
      <c r="AG3" s="17">
        <v>46132</v>
      </c>
      <c r="AH3" s="17">
        <v>14713</v>
      </c>
      <c r="AI3" s="17">
        <v>41283</v>
      </c>
      <c r="AJ3" s="17">
        <v>97400</v>
      </c>
      <c r="AK3" s="17">
        <v>60445</v>
      </c>
      <c r="AL3" s="17">
        <v>73836</v>
      </c>
      <c r="AM3" s="17">
        <v>59947</v>
      </c>
      <c r="AN3" s="17">
        <v>29091</v>
      </c>
      <c r="AO3" s="17">
        <v>43362</v>
      </c>
      <c r="AP3" s="17">
        <v>58472</v>
      </c>
      <c r="AQ3" s="17">
        <v>83524</v>
      </c>
      <c r="AR3" s="18">
        <v>40077</v>
      </c>
      <c r="AS3" s="19">
        <v>49869</v>
      </c>
      <c r="AT3" s="19">
        <v>116570</v>
      </c>
      <c r="AU3" s="20">
        <v>30422</v>
      </c>
      <c r="AV3" s="20">
        <v>79862</v>
      </c>
      <c r="AW3" s="19">
        <v>67938</v>
      </c>
      <c r="AX3" s="19">
        <v>48374</v>
      </c>
      <c r="AY3" s="20">
        <v>68962</v>
      </c>
      <c r="AZ3" s="20">
        <v>75400</v>
      </c>
      <c r="BA3" s="20">
        <v>91355</v>
      </c>
      <c r="BB3" s="20">
        <v>111937</v>
      </c>
      <c r="BC3" s="20">
        <v>109586</v>
      </c>
      <c r="BD3" s="20">
        <v>92339</v>
      </c>
      <c r="BE3" s="21">
        <v>209733</v>
      </c>
      <c r="BF3" s="21">
        <v>230835</v>
      </c>
      <c r="BG3" s="21">
        <v>237222</v>
      </c>
      <c r="BH3" s="21">
        <v>238428</v>
      </c>
      <c r="BI3" s="22">
        <v>244815.89</v>
      </c>
      <c r="BJ3" s="21">
        <v>267142.027</v>
      </c>
      <c r="BK3" s="21">
        <v>211545.30500000002</v>
      </c>
      <c r="BL3" s="21">
        <v>142358.66499999998</v>
      </c>
      <c r="BM3" s="23">
        <v>155848.32600000003</v>
      </c>
      <c r="BN3" s="23">
        <v>133340</v>
      </c>
      <c r="BO3" s="37">
        <v>195883</v>
      </c>
      <c r="BP3" s="37">
        <v>140241</v>
      </c>
      <c r="BQ3" s="40">
        <v>116169</v>
      </c>
      <c r="BR3" s="40">
        <v>134395</v>
      </c>
      <c r="BS3" s="51">
        <v>93604</v>
      </c>
      <c r="BT3" s="51">
        <v>126670</v>
      </c>
      <c r="BU3" s="51">
        <v>103527</v>
      </c>
      <c r="BV3" s="51">
        <v>119289</v>
      </c>
      <c r="BW3" s="51">
        <v>126972</v>
      </c>
      <c r="BX3" s="51">
        <v>209542</v>
      </c>
      <c r="BY3" s="51">
        <v>158743</v>
      </c>
    </row>
    <row r="4" spans="1:77" ht="9" customHeight="1">
      <c r="A4" s="16" t="s">
        <v>3</v>
      </c>
      <c r="B4" s="17">
        <v>9674</v>
      </c>
      <c r="C4" s="17">
        <v>12178</v>
      </c>
      <c r="D4" s="17">
        <v>16037</v>
      </c>
      <c r="E4" s="17">
        <v>19437</v>
      </c>
      <c r="F4" s="17">
        <v>22956</v>
      </c>
      <c r="G4" s="17">
        <v>24287</v>
      </c>
      <c r="H4" s="17">
        <v>27017</v>
      </c>
      <c r="I4" s="17">
        <v>31374</v>
      </c>
      <c r="J4" s="17">
        <v>36101</v>
      </c>
      <c r="K4" s="17">
        <v>40655</v>
      </c>
      <c r="L4" s="17">
        <v>41648</v>
      </c>
      <c r="M4" s="17">
        <v>45116</v>
      </c>
      <c r="N4" s="17">
        <v>47628</v>
      </c>
      <c r="O4" s="17">
        <v>51542</v>
      </c>
      <c r="P4" s="17">
        <v>54361</v>
      </c>
      <c r="Q4" s="17">
        <v>58361</v>
      </c>
      <c r="R4" s="17">
        <v>60794</v>
      </c>
      <c r="S4" s="17">
        <v>66724</v>
      </c>
      <c r="T4" s="17">
        <v>72307</v>
      </c>
      <c r="U4" s="17">
        <v>80088</v>
      </c>
      <c r="V4" s="17">
        <v>97939</v>
      </c>
      <c r="W4" s="17">
        <v>96673</v>
      </c>
      <c r="X4" s="17">
        <v>115668</v>
      </c>
      <c r="Y4" s="17">
        <v>126776</v>
      </c>
      <c r="Z4" s="17">
        <v>149614</v>
      </c>
      <c r="AA4" s="17">
        <v>151490</v>
      </c>
      <c r="AB4" s="17">
        <v>154703</v>
      </c>
      <c r="AC4" s="17">
        <v>166934</v>
      </c>
      <c r="AD4" s="17">
        <v>189408</v>
      </c>
      <c r="AE4" s="17">
        <v>201847</v>
      </c>
      <c r="AF4" s="17">
        <v>226184</v>
      </c>
      <c r="AG4" s="17">
        <v>218807</v>
      </c>
      <c r="AH4" s="17">
        <v>229303</v>
      </c>
      <c r="AI4" s="17">
        <v>197335</v>
      </c>
      <c r="AJ4" s="17">
        <v>207148</v>
      </c>
      <c r="AK4" s="17">
        <v>235282</v>
      </c>
      <c r="AL4" s="17">
        <v>273013</v>
      </c>
      <c r="AM4" s="17">
        <v>285884</v>
      </c>
      <c r="AN4" s="17">
        <v>272404</v>
      </c>
      <c r="AO4" s="17">
        <v>303839</v>
      </c>
      <c r="AP4" s="17">
        <v>325694</v>
      </c>
      <c r="AQ4" s="17">
        <v>331071</v>
      </c>
      <c r="AR4" s="18">
        <v>301102</v>
      </c>
      <c r="AS4" s="19">
        <v>352181</v>
      </c>
      <c r="AT4" s="19">
        <v>474486</v>
      </c>
      <c r="AU4" s="20">
        <v>463479</v>
      </c>
      <c r="AV4" s="20">
        <v>484323</v>
      </c>
      <c r="AW4" s="19">
        <v>529310</v>
      </c>
      <c r="AX4" s="19">
        <v>688869</v>
      </c>
      <c r="AY4" s="20">
        <v>606448</v>
      </c>
      <c r="AZ4" s="20">
        <v>663876</v>
      </c>
      <c r="BA4" s="20">
        <v>632761</v>
      </c>
      <c r="BB4" s="20">
        <v>678902</v>
      </c>
      <c r="BC4" s="20">
        <v>709011</v>
      </c>
      <c r="BD4" s="20">
        <v>734014</v>
      </c>
      <c r="BE4" s="21">
        <v>780791</v>
      </c>
      <c r="BF4" s="21">
        <v>860537</v>
      </c>
      <c r="BG4" s="21">
        <v>886254</v>
      </c>
      <c r="BH4" s="21">
        <v>885407</v>
      </c>
      <c r="BI4" s="22">
        <v>819465.41099999985</v>
      </c>
      <c r="BJ4" s="21">
        <v>726297.11100000003</v>
      </c>
      <c r="BK4" s="21">
        <v>775818.04200000002</v>
      </c>
      <c r="BL4" s="21">
        <v>780406.73900000006</v>
      </c>
      <c r="BM4" s="23">
        <v>766195.08600000001</v>
      </c>
      <c r="BN4" s="23">
        <v>716898</v>
      </c>
      <c r="BO4" s="37">
        <v>770076</v>
      </c>
      <c r="BP4" s="37">
        <v>807771</v>
      </c>
      <c r="BQ4" s="40">
        <v>848026</v>
      </c>
      <c r="BR4" s="40">
        <v>865616</v>
      </c>
      <c r="BS4" s="51">
        <v>894569</v>
      </c>
      <c r="BT4" s="51">
        <v>946619</v>
      </c>
      <c r="BU4" s="51">
        <v>956952</v>
      </c>
      <c r="BV4" s="51">
        <v>1075428</v>
      </c>
      <c r="BW4" s="51">
        <v>1078200</v>
      </c>
      <c r="BX4" s="51">
        <v>969877</v>
      </c>
      <c r="BY4" s="51">
        <v>1038147</v>
      </c>
    </row>
    <row r="5" spans="1:77" ht="8.85" customHeight="1">
      <c r="A5" s="16" t="s">
        <v>4</v>
      </c>
      <c r="B5" s="24">
        <v>1639</v>
      </c>
      <c r="C5" s="17">
        <v>2291</v>
      </c>
      <c r="D5" s="17">
        <v>3811</v>
      </c>
      <c r="E5" s="17">
        <v>4941</v>
      </c>
      <c r="F5" s="17">
        <v>7094</v>
      </c>
      <c r="G5" s="17">
        <v>9124</v>
      </c>
      <c r="H5" s="17">
        <v>10417</v>
      </c>
      <c r="I5" s="17">
        <v>13036</v>
      </c>
      <c r="J5" s="17">
        <v>17324</v>
      </c>
      <c r="K5" s="17">
        <v>21721</v>
      </c>
      <c r="L5" s="17">
        <v>26704</v>
      </c>
      <c r="M5" s="17">
        <v>28908</v>
      </c>
      <c r="N5" s="17">
        <v>32917</v>
      </c>
      <c r="O5" s="17">
        <v>36063</v>
      </c>
      <c r="P5" s="17">
        <v>41428</v>
      </c>
      <c r="Q5" s="17">
        <v>46736</v>
      </c>
      <c r="R5" s="17">
        <v>56914</v>
      </c>
      <c r="S5" s="17">
        <v>65726</v>
      </c>
      <c r="T5" s="17">
        <v>68205</v>
      </c>
      <c r="U5" s="17">
        <v>77197</v>
      </c>
      <c r="V5" s="17">
        <v>87808</v>
      </c>
      <c r="W5" s="17">
        <v>94366</v>
      </c>
      <c r="X5" s="17">
        <v>112631</v>
      </c>
      <c r="Y5" s="17">
        <v>131904</v>
      </c>
      <c r="Z5" s="17">
        <v>155922</v>
      </c>
      <c r="AA5" s="17">
        <v>151745</v>
      </c>
      <c r="AB5" s="17">
        <v>146417</v>
      </c>
      <c r="AC5" s="17">
        <v>170098</v>
      </c>
      <c r="AD5" s="17">
        <v>189034</v>
      </c>
      <c r="AE5" s="17">
        <v>211837</v>
      </c>
      <c r="AF5" s="17">
        <v>209990</v>
      </c>
      <c r="AG5" s="17">
        <v>213762</v>
      </c>
      <c r="AH5" s="17">
        <v>240231</v>
      </c>
      <c r="AI5" s="17">
        <v>243172</v>
      </c>
      <c r="AJ5" s="17">
        <v>262824</v>
      </c>
      <c r="AK5" s="17">
        <v>298967</v>
      </c>
      <c r="AL5" s="17">
        <v>297066</v>
      </c>
      <c r="AM5" s="17">
        <v>302445</v>
      </c>
      <c r="AN5" s="17">
        <v>328660</v>
      </c>
      <c r="AO5" s="17">
        <v>367997</v>
      </c>
      <c r="AP5" s="17">
        <v>386237</v>
      </c>
      <c r="AQ5" s="17">
        <v>385802</v>
      </c>
      <c r="AR5" s="18">
        <v>386961</v>
      </c>
      <c r="AS5" s="19">
        <v>405441</v>
      </c>
      <c r="AT5" s="19">
        <v>427972</v>
      </c>
      <c r="AU5" s="20">
        <v>472195</v>
      </c>
      <c r="AV5" s="20">
        <v>490814</v>
      </c>
      <c r="AW5" s="19">
        <v>497660</v>
      </c>
      <c r="AX5" s="19">
        <v>534712</v>
      </c>
      <c r="AY5" s="20">
        <v>562634</v>
      </c>
      <c r="AZ5" s="20">
        <v>557820</v>
      </c>
      <c r="BA5" s="20">
        <v>587842</v>
      </c>
      <c r="BB5" s="20">
        <v>582034</v>
      </c>
      <c r="BC5" s="20">
        <v>572817</v>
      </c>
      <c r="BD5" s="20">
        <v>590609</v>
      </c>
      <c r="BE5" s="21">
        <v>601994</v>
      </c>
      <c r="BF5" s="21">
        <v>634171</v>
      </c>
      <c r="BG5" s="21">
        <v>651418</v>
      </c>
      <c r="BH5" s="21">
        <v>673731</v>
      </c>
      <c r="BI5" s="22">
        <v>628409.59700000007</v>
      </c>
      <c r="BJ5" s="21">
        <v>592943.18599999999</v>
      </c>
      <c r="BK5" s="21">
        <v>619188.25199999998</v>
      </c>
      <c r="BL5" s="21">
        <v>603305.39799999993</v>
      </c>
      <c r="BM5" s="23">
        <v>606650.08700000006</v>
      </c>
      <c r="BN5" s="23">
        <v>598371</v>
      </c>
      <c r="BO5" s="37">
        <v>612785</v>
      </c>
      <c r="BP5" s="37">
        <v>616900</v>
      </c>
      <c r="BQ5" s="40">
        <v>641687</v>
      </c>
      <c r="BR5" s="40">
        <v>666074</v>
      </c>
      <c r="BS5" s="52">
        <v>681891</v>
      </c>
      <c r="BT5" s="52">
        <v>680318</v>
      </c>
      <c r="BU5" s="52">
        <v>679637</v>
      </c>
      <c r="BV5" s="52">
        <v>737944</v>
      </c>
      <c r="BW5" s="52">
        <v>736419</v>
      </c>
      <c r="BX5" s="52">
        <v>739333</v>
      </c>
      <c r="BY5" s="52">
        <v>728580</v>
      </c>
    </row>
    <row r="6" spans="1:77" ht="9.1999999999999993" customHeight="1">
      <c r="A6" s="8" t="s">
        <v>5</v>
      </c>
      <c r="B6" s="9">
        <v>95327</v>
      </c>
      <c r="C6" s="9">
        <v>116852</v>
      </c>
      <c r="D6" s="9">
        <v>143837</v>
      </c>
      <c r="E6" s="9">
        <v>165468</v>
      </c>
      <c r="F6" s="9">
        <v>173235</v>
      </c>
      <c r="G6" s="9">
        <v>199574</v>
      </c>
      <c r="H6" s="9">
        <v>228368</v>
      </c>
      <c r="I6" s="9">
        <v>251080</v>
      </c>
      <c r="J6" s="9">
        <v>261341</v>
      </c>
      <c r="K6" s="9">
        <v>276246</v>
      </c>
      <c r="L6" s="9">
        <v>311549</v>
      </c>
      <c r="M6" s="9">
        <v>300075</v>
      </c>
      <c r="N6" s="9">
        <v>312890</v>
      </c>
      <c r="O6" s="9">
        <v>353202</v>
      </c>
      <c r="P6" s="9">
        <v>367736</v>
      </c>
      <c r="Q6" s="9">
        <v>382903</v>
      </c>
      <c r="R6" s="9">
        <v>417938</v>
      </c>
      <c r="S6" s="9">
        <v>451369</v>
      </c>
      <c r="T6" s="9">
        <v>455955</v>
      </c>
      <c r="U6" s="9">
        <v>492380</v>
      </c>
      <c r="V6" s="9">
        <v>577651</v>
      </c>
      <c r="W6" s="9">
        <v>599308</v>
      </c>
      <c r="X6" s="9">
        <v>660388</v>
      </c>
      <c r="Y6" s="9">
        <v>709414</v>
      </c>
      <c r="Z6" s="9">
        <v>781532</v>
      </c>
      <c r="AA6" s="9">
        <v>764424</v>
      </c>
      <c r="AB6" s="9">
        <v>782725</v>
      </c>
      <c r="AC6" s="9">
        <v>871709</v>
      </c>
      <c r="AD6" s="9">
        <v>914959</v>
      </c>
      <c r="AE6" s="9">
        <v>1078600</v>
      </c>
      <c r="AF6" s="9">
        <v>1169126</v>
      </c>
      <c r="AG6" s="9">
        <v>1153621</v>
      </c>
      <c r="AH6" s="9">
        <v>1224404</v>
      </c>
      <c r="AI6" s="9">
        <v>1215367</v>
      </c>
      <c r="AJ6" s="9">
        <v>1298093</v>
      </c>
      <c r="AK6" s="9">
        <v>1438088</v>
      </c>
      <c r="AL6" s="9">
        <v>1415690</v>
      </c>
      <c r="AM6" s="9">
        <v>1602662</v>
      </c>
      <c r="AN6" s="9">
        <v>1730685</v>
      </c>
      <c r="AO6" s="9">
        <v>1782723</v>
      </c>
      <c r="AP6" s="9">
        <v>1944331</v>
      </c>
      <c r="AQ6" s="9">
        <v>1852610</v>
      </c>
      <c r="AR6" s="10">
        <v>1793825</v>
      </c>
      <c r="AS6" s="11">
        <v>1998741</v>
      </c>
      <c r="AT6" s="11">
        <v>1853278</v>
      </c>
      <c r="AU6" s="12">
        <v>2035629</v>
      </c>
      <c r="AV6" s="12">
        <v>2109665</v>
      </c>
      <c r="AW6" s="11">
        <v>2133927</v>
      </c>
      <c r="AX6" s="11">
        <v>2297847</v>
      </c>
      <c r="AY6" s="12">
        <v>2347370</v>
      </c>
      <c r="AZ6" s="12">
        <v>2468188</v>
      </c>
      <c r="BA6" s="12">
        <v>2639366</v>
      </c>
      <c r="BB6" s="12">
        <v>2647870</v>
      </c>
      <c r="BC6" s="12">
        <v>2732503</v>
      </c>
      <c r="BD6" s="12">
        <v>2688255</v>
      </c>
      <c r="BE6" s="13">
        <v>2908737</v>
      </c>
      <c r="BF6" s="13">
        <v>3064404</v>
      </c>
      <c r="BG6" s="13">
        <v>3045851</v>
      </c>
      <c r="BH6" s="13">
        <v>3181111</v>
      </c>
      <c r="BI6" s="14">
        <v>2956542.2600000007</v>
      </c>
      <c r="BJ6" s="13">
        <v>2728339.8459999999</v>
      </c>
      <c r="BK6" s="13">
        <v>2732916.523</v>
      </c>
      <c r="BL6" s="13">
        <v>2766945.3590000002</v>
      </c>
      <c r="BM6" s="15">
        <v>2748351.321</v>
      </c>
      <c r="BN6" s="15">
        <v>2859342</v>
      </c>
      <c r="BO6" s="36">
        <v>2918733</v>
      </c>
      <c r="BP6" s="36">
        <v>3012037</v>
      </c>
      <c r="BQ6" s="39">
        <v>3182368</v>
      </c>
      <c r="BR6" s="39">
        <v>3297303</v>
      </c>
      <c r="BS6" s="50">
        <v>3282512</v>
      </c>
      <c r="BT6" s="50">
        <v>3502324</v>
      </c>
      <c r="BU6" s="50">
        <v>3147550</v>
      </c>
      <c r="BV6" s="50">
        <v>3366973</v>
      </c>
      <c r="BW6" s="50">
        <v>3317625</v>
      </c>
      <c r="BX6" s="50">
        <v>3304691</v>
      </c>
      <c r="BY6" s="50">
        <v>3060692</v>
      </c>
    </row>
    <row r="7" spans="1:77" ht="9.1999999999999993" customHeight="1">
      <c r="A7" s="16" t="s">
        <v>6</v>
      </c>
      <c r="B7" s="17">
        <v>5475</v>
      </c>
      <c r="C7" s="17">
        <v>8675</v>
      </c>
      <c r="D7" s="17">
        <v>11717</v>
      </c>
      <c r="E7" s="17">
        <v>14974</v>
      </c>
      <c r="F7" s="17">
        <v>17642</v>
      </c>
      <c r="G7" s="17">
        <v>21032</v>
      </c>
      <c r="H7" s="17">
        <v>24734</v>
      </c>
      <c r="I7" s="17">
        <v>27727</v>
      </c>
      <c r="J7" s="17">
        <v>32320</v>
      </c>
      <c r="K7" s="17">
        <v>33507</v>
      </c>
      <c r="L7" s="17">
        <v>36672</v>
      </c>
      <c r="M7" s="17">
        <v>38873</v>
      </c>
      <c r="N7" s="17">
        <v>38324</v>
      </c>
      <c r="O7" s="17">
        <v>43949</v>
      </c>
      <c r="P7" s="17">
        <v>45167</v>
      </c>
      <c r="Q7" s="17">
        <v>47196</v>
      </c>
      <c r="R7" s="17">
        <v>46271</v>
      </c>
      <c r="S7" s="17">
        <v>51506</v>
      </c>
      <c r="T7" s="17">
        <v>56555</v>
      </c>
      <c r="U7" s="17">
        <v>61260</v>
      </c>
      <c r="V7" s="17">
        <v>65577</v>
      </c>
      <c r="W7" s="17">
        <v>69629</v>
      </c>
      <c r="X7" s="17">
        <v>79568</v>
      </c>
      <c r="Y7" s="17">
        <v>90186</v>
      </c>
      <c r="Z7" s="17">
        <v>106313</v>
      </c>
      <c r="AA7" s="17">
        <v>104864</v>
      </c>
      <c r="AB7" s="17">
        <v>102776</v>
      </c>
      <c r="AC7" s="17">
        <v>114220</v>
      </c>
      <c r="AD7" s="17">
        <v>125580</v>
      </c>
      <c r="AE7" s="17">
        <v>133474</v>
      </c>
      <c r="AF7" s="17">
        <v>147274</v>
      </c>
      <c r="AG7" s="17">
        <v>141087</v>
      </c>
      <c r="AH7" s="17">
        <v>166869</v>
      </c>
      <c r="AI7" s="17">
        <v>190037</v>
      </c>
      <c r="AJ7" s="17">
        <v>199178</v>
      </c>
      <c r="AK7" s="17">
        <v>207760</v>
      </c>
      <c r="AL7" s="17">
        <v>203234</v>
      </c>
      <c r="AM7" s="17">
        <v>190732</v>
      </c>
      <c r="AN7" s="17">
        <v>186538</v>
      </c>
      <c r="AO7" s="17">
        <v>191352</v>
      </c>
      <c r="AP7" s="17">
        <v>187715</v>
      </c>
      <c r="AQ7" s="17">
        <v>206215</v>
      </c>
      <c r="AR7" s="18">
        <v>208405</v>
      </c>
      <c r="AS7" s="19">
        <v>224266</v>
      </c>
      <c r="AT7" s="19">
        <v>263542</v>
      </c>
      <c r="AU7" s="20">
        <v>269399</v>
      </c>
      <c r="AV7" s="20">
        <v>285785</v>
      </c>
      <c r="AW7" s="19">
        <v>274939</v>
      </c>
      <c r="AX7" s="19">
        <v>292686</v>
      </c>
      <c r="AY7" s="20">
        <v>386118</v>
      </c>
      <c r="AZ7" s="20">
        <v>449375</v>
      </c>
      <c r="BA7" s="20">
        <v>472447</v>
      </c>
      <c r="BB7" s="20">
        <v>512967</v>
      </c>
      <c r="BC7" s="20">
        <v>549888</v>
      </c>
      <c r="BD7" s="20">
        <v>475386</v>
      </c>
      <c r="BE7" s="21">
        <v>508032</v>
      </c>
      <c r="BF7" s="21">
        <v>554018</v>
      </c>
      <c r="BG7" s="21">
        <v>582166</v>
      </c>
      <c r="BH7" s="21">
        <v>601573</v>
      </c>
      <c r="BI7" s="22">
        <v>582806.07999999996</v>
      </c>
      <c r="BJ7" s="21">
        <v>525006.86800000002</v>
      </c>
      <c r="BK7" s="21">
        <v>539797.49699999997</v>
      </c>
      <c r="BL7" s="21">
        <v>542782.87099999993</v>
      </c>
      <c r="BM7" s="23">
        <v>558555.23</v>
      </c>
      <c r="BN7" s="23">
        <v>565577</v>
      </c>
      <c r="BO7" s="37">
        <v>615730</v>
      </c>
      <c r="BP7" s="37">
        <v>632740</v>
      </c>
      <c r="BQ7" s="40">
        <v>636213</v>
      </c>
      <c r="BR7" s="40">
        <v>665357</v>
      </c>
      <c r="BS7" s="51">
        <v>672871</v>
      </c>
      <c r="BT7" s="51">
        <v>681901</v>
      </c>
      <c r="BU7" s="51">
        <v>659457</v>
      </c>
      <c r="BV7" s="51">
        <v>709776</v>
      </c>
      <c r="BW7" s="51">
        <v>787608</v>
      </c>
      <c r="BX7" s="51">
        <v>679770</v>
      </c>
      <c r="BY7" s="51">
        <v>639222</v>
      </c>
    </row>
    <row r="8" spans="1:77" ht="9.1999999999999993" customHeight="1">
      <c r="A8" s="16" t="s">
        <v>7</v>
      </c>
      <c r="B8" s="17">
        <v>3714</v>
      </c>
      <c r="C8" s="17">
        <v>4528</v>
      </c>
      <c r="D8" s="17">
        <v>6176</v>
      </c>
      <c r="E8" s="17">
        <v>8423</v>
      </c>
      <c r="F8" s="17">
        <v>9205</v>
      </c>
      <c r="G8" s="17">
        <v>9933</v>
      </c>
      <c r="H8" s="17">
        <v>9751</v>
      </c>
      <c r="I8" s="17">
        <v>11023</v>
      </c>
      <c r="J8" s="17">
        <v>12693</v>
      </c>
      <c r="K8" s="17">
        <v>12634</v>
      </c>
      <c r="L8" s="17">
        <v>15175</v>
      </c>
      <c r="M8" s="17">
        <v>17389</v>
      </c>
      <c r="N8" s="17">
        <v>19700</v>
      </c>
      <c r="O8" s="17">
        <v>28788</v>
      </c>
      <c r="P8" s="17">
        <v>34306</v>
      </c>
      <c r="Q8" s="17">
        <v>42376</v>
      </c>
      <c r="R8" s="17">
        <v>49973</v>
      </c>
      <c r="S8" s="17">
        <v>57117</v>
      </c>
      <c r="T8" s="17">
        <v>60948</v>
      </c>
      <c r="U8" s="17">
        <v>68443</v>
      </c>
      <c r="V8" s="17">
        <v>76666</v>
      </c>
      <c r="W8" s="17">
        <v>78002</v>
      </c>
      <c r="X8" s="17">
        <v>80909</v>
      </c>
      <c r="Y8" s="17">
        <v>84894</v>
      </c>
      <c r="Z8" s="17">
        <v>92563</v>
      </c>
      <c r="AA8" s="17">
        <v>91727</v>
      </c>
      <c r="AB8" s="17">
        <v>83881</v>
      </c>
      <c r="AC8" s="17">
        <v>90677</v>
      </c>
      <c r="AD8" s="17">
        <v>91320</v>
      </c>
      <c r="AE8" s="17">
        <v>103134</v>
      </c>
      <c r="AF8" s="17">
        <v>106437</v>
      </c>
      <c r="AG8" s="17">
        <v>104213</v>
      </c>
      <c r="AH8" s="17">
        <v>108260</v>
      </c>
      <c r="AI8" s="17">
        <v>126732</v>
      </c>
      <c r="AJ8" s="17">
        <v>131129</v>
      </c>
      <c r="AK8" s="17">
        <v>134229</v>
      </c>
      <c r="AL8" s="17">
        <v>182805</v>
      </c>
      <c r="AM8" s="17">
        <v>198222</v>
      </c>
      <c r="AN8" s="17">
        <v>210168</v>
      </c>
      <c r="AO8" s="17">
        <v>207851</v>
      </c>
      <c r="AP8" s="17">
        <v>200010</v>
      </c>
      <c r="AQ8" s="17">
        <v>186197</v>
      </c>
      <c r="AR8" s="18">
        <v>173200</v>
      </c>
      <c r="AS8" s="19">
        <v>189394</v>
      </c>
      <c r="AT8" s="19">
        <v>197287</v>
      </c>
      <c r="AU8" s="20">
        <v>186477</v>
      </c>
      <c r="AV8" s="20">
        <v>200736</v>
      </c>
      <c r="AW8" s="19">
        <v>177626</v>
      </c>
      <c r="AX8" s="19">
        <v>244903</v>
      </c>
      <c r="AY8" s="20">
        <v>223417</v>
      </c>
      <c r="AZ8" s="20">
        <v>237293</v>
      </c>
      <c r="BA8" s="20">
        <v>274914</v>
      </c>
      <c r="BB8" s="20">
        <v>273178</v>
      </c>
      <c r="BC8" s="20">
        <v>229112</v>
      </c>
      <c r="BD8" s="20">
        <v>267048</v>
      </c>
      <c r="BE8" s="21">
        <v>285813</v>
      </c>
      <c r="BF8" s="21">
        <v>307303</v>
      </c>
      <c r="BG8" s="21">
        <v>302684</v>
      </c>
      <c r="BH8" s="21">
        <v>306861</v>
      </c>
      <c r="BI8" s="22">
        <v>296093.071</v>
      </c>
      <c r="BJ8" s="21">
        <v>268457.23300000001</v>
      </c>
      <c r="BK8" s="21">
        <v>270327.40700000001</v>
      </c>
      <c r="BL8" s="21">
        <v>275813.61</v>
      </c>
      <c r="BM8" s="23">
        <v>269437.98200000002</v>
      </c>
      <c r="BN8" s="23">
        <v>269903</v>
      </c>
      <c r="BO8" s="37">
        <v>270988</v>
      </c>
      <c r="BP8" s="37">
        <v>274012</v>
      </c>
      <c r="BQ8" s="40">
        <v>273595</v>
      </c>
      <c r="BR8" s="40">
        <v>274247</v>
      </c>
      <c r="BS8" s="51">
        <v>284610</v>
      </c>
      <c r="BT8" s="51">
        <v>286501</v>
      </c>
      <c r="BU8" s="51">
        <v>276173</v>
      </c>
      <c r="BV8" s="51">
        <v>306588</v>
      </c>
      <c r="BW8" s="51">
        <v>289006</v>
      </c>
      <c r="BX8" s="51">
        <v>283462</v>
      </c>
      <c r="BY8" s="51">
        <v>180411</v>
      </c>
    </row>
    <row r="9" spans="1:77" ht="9.1999999999999993" customHeight="1">
      <c r="A9" s="26" t="s">
        <v>8</v>
      </c>
      <c r="B9" s="27">
        <v>455</v>
      </c>
      <c r="C9" s="27">
        <v>555</v>
      </c>
      <c r="D9" s="27">
        <v>677</v>
      </c>
      <c r="E9" s="27">
        <v>854</v>
      </c>
      <c r="F9" s="27">
        <v>855</v>
      </c>
      <c r="G9" s="27">
        <v>1120</v>
      </c>
      <c r="H9" s="27">
        <v>2478</v>
      </c>
      <c r="I9" s="27">
        <v>2116</v>
      </c>
      <c r="J9" s="27">
        <v>1916</v>
      </c>
      <c r="K9" s="27">
        <v>2214</v>
      </c>
      <c r="L9" s="27">
        <v>3881</v>
      </c>
      <c r="M9" s="27">
        <v>5202</v>
      </c>
      <c r="N9" s="27">
        <v>5696</v>
      </c>
      <c r="O9" s="27">
        <v>9556</v>
      </c>
      <c r="P9" s="27">
        <v>10096</v>
      </c>
      <c r="Q9" s="27">
        <v>6977</v>
      </c>
      <c r="R9" s="27">
        <v>9139</v>
      </c>
      <c r="S9" s="27">
        <v>10382</v>
      </c>
      <c r="T9" s="27">
        <v>10154</v>
      </c>
      <c r="U9" s="27">
        <v>11760</v>
      </c>
      <c r="V9" s="27">
        <v>12456</v>
      </c>
      <c r="W9" s="27">
        <v>12709</v>
      </c>
      <c r="X9" s="27">
        <v>15177</v>
      </c>
      <c r="Y9" s="27">
        <v>15468</v>
      </c>
      <c r="Z9" s="27">
        <v>16826</v>
      </c>
      <c r="AA9" s="27">
        <v>18109</v>
      </c>
      <c r="AB9" s="27">
        <v>19022</v>
      </c>
      <c r="AC9" s="27">
        <v>20457</v>
      </c>
      <c r="AD9" s="27">
        <v>22508</v>
      </c>
      <c r="AE9" s="27">
        <v>22139</v>
      </c>
      <c r="AF9" s="27">
        <v>26915</v>
      </c>
      <c r="AG9" s="27">
        <v>35156</v>
      </c>
      <c r="AH9" s="27">
        <v>36731</v>
      </c>
      <c r="AI9" s="27">
        <v>39711</v>
      </c>
      <c r="AJ9" s="27">
        <v>44245</v>
      </c>
      <c r="AK9" s="27">
        <v>47896</v>
      </c>
      <c r="AL9" s="27">
        <v>51558</v>
      </c>
      <c r="AM9" s="27">
        <v>53934</v>
      </c>
      <c r="AN9" s="27">
        <v>59494</v>
      </c>
      <c r="AO9" s="27">
        <v>56124</v>
      </c>
      <c r="AP9" s="27">
        <v>53476</v>
      </c>
      <c r="AQ9" s="27">
        <v>53266</v>
      </c>
      <c r="AR9" s="28">
        <v>52689</v>
      </c>
      <c r="AS9" s="29">
        <v>52503</v>
      </c>
      <c r="AT9" s="29">
        <v>55154</v>
      </c>
      <c r="AU9" s="30">
        <v>62278</v>
      </c>
      <c r="AV9" s="30">
        <v>63381</v>
      </c>
      <c r="AW9" s="29">
        <v>59666</v>
      </c>
      <c r="AX9" s="29">
        <v>63530</v>
      </c>
      <c r="AY9" s="30">
        <v>62830</v>
      </c>
      <c r="AZ9" s="30">
        <v>57741</v>
      </c>
      <c r="BA9" s="30">
        <v>58320</v>
      </c>
      <c r="BB9" s="30">
        <v>56812</v>
      </c>
      <c r="BC9" s="30">
        <v>61713</v>
      </c>
      <c r="BD9" s="30">
        <v>63785</v>
      </c>
      <c r="BE9" s="31">
        <v>65569</v>
      </c>
      <c r="BF9" s="31">
        <v>72646</v>
      </c>
      <c r="BG9" s="31">
        <v>70459</v>
      </c>
      <c r="BH9" s="31">
        <v>71608</v>
      </c>
      <c r="BI9" s="32">
        <v>66169.054000000004</v>
      </c>
      <c r="BJ9" s="31">
        <v>68518.284</v>
      </c>
      <c r="BK9" s="31">
        <v>61038.947999999997</v>
      </c>
      <c r="BL9" s="31">
        <v>61119.038</v>
      </c>
      <c r="BM9" s="33">
        <v>60643.659999999996</v>
      </c>
      <c r="BN9" s="33">
        <v>61172</v>
      </c>
      <c r="BO9" s="38">
        <v>63892</v>
      </c>
      <c r="BP9" s="38">
        <v>65358</v>
      </c>
      <c r="BQ9" s="41">
        <v>70056</v>
      </c>
      <c r="BR9" s="41">
        <v>76830</v>
      </c>
      <c r="BS9" s="52">
        <v>80315</v>
      </c>
      <c r="BT9" s="52">
        <v>84114</v>
      </c>
      <c r="BU9" s="52">
        <v>77492</v>
      </c>
      <c r="BV9" s="52">
        <v>80110</v>
      </c>
      <c r="BW9" s="52">
        <v>77965</v>
      </c>
      <c r="BX9" s="52">
        <v>78116</v>
      </c>
      <c r="BY9" s="52">
        <v>75045</v>
      </c>
    </row>
    <row r="10" spans="1:77" ht="9.1999999999999993" customHeight="1">
      <c r="A10" s="16" t="s">
        <v>9</v>
      </c>
      <c r="B10" s="17">
        <v>2723</v>
      </c>
      <c r="C10" s="17">
        <v>3501</v>
      </c>
      <c r="D10" s="17">
        <v>4356</v>
      </c>
      <c r="E10" s="17">
        <v>6251</v>
      </c>
      <c r="F10" s="17">
        <v>6909</v>
      </c>
      <c r="G10" s="17">
        <v>7245</v>
      </c>
      <c r="H10" s="17">
        <v>6779</v>
      </c>
      <c r="I10" s="17">
        <v>6389</v>
      </c>
      <c r="J10" s="17">
        <v>4436</v>
      </c>
      <c r="K10" s="17">
        <v>4070</v>
      </c>
      <c r="L10" s="17">
        <v>4551</v>
      </c>
      <c r="M10" s="17">
        <v>8861</v>
      </c>
      <c r="N10" s="17">
        <v>10489</v>
      </c>
      <c r="O10" s="17">
        <v>11803</v>
      </c>
      <c r="P10" s="17">
        <v>12051</v>
      </c>
      <c r="Q10" s="17">
        <v>12937</v>
      </c>
      <c r="R10" s="17">
        <v>13201</v>
      </c>
      <c r="S10" s="17">
        <v>13658</v>
      </c>
      <c r="T10" s="17">
        <v>13755</v>
      </c>
      <c r="U10" s="17">
        <v>14153</v>
      </c>
      <c r="V10" s="17">
        <v>14183</v>
      </c>
      <c r="W10" s="17">
        <v>14856</v>
      </c>
      <c r="X10" s="17">
        <v>17512</v>
      </c>
      <c r="Y10" s="17">
        <v>16722</v>
      </c>
      <c r="Z10" s="17">
        <v>17657</v>
      </c>
      <c r="AA10" s="17">
        <v>17679</v>
      </c>
      <c r="AB10" s="17">
        <v>17296</v>
      </c>
      <c r="AC10" s="17">
        <v>17565</v>
      </c>
      <c r="AD10" s="17">
        <v>19797</v>
      </c>
      <c r="AE10" s="17">
        <v>17438</v>
      </c>
      <c r="AF10" s="17">
        <v>17436</v>
      </c>
      <c r="AG10" s="17">
        <v>17293</v>
      </c>
      <c r="AH10" s="17">
        <v>15325</v>
      </c>
      <c r="AI10" s="17">
        <v>18490</v>
      </c>
      <c r="AJ10" s="17">
        <v>20622</v>
      </c>
      <c r="AK10" s="17">
        <v>20709</v>
      </c>
      <c r="AL10" s="17">
        <v>20260</v>
      </c>
      <c r="AM10" s="17">
        <v>21500</v>
      </c>
      <c r="AN10" s="17">
        <v>22094</v>
      </c>
      <c r="AO10" s="17">
        <v>23327</v>
      </c>
      <c r="AP10" s="17">
        <v>23356</v>
      </c>
      <c r="AQ10" s="17">
        <v>22818</v>
      </c>
      <c r="AR10" s="18">
        <v>22148</v>
      </c>
      <c r="AS10" s="19">
        <v>21092</v>
      </c>
      <c r="AT10" s="19">
        <v>20872</v>
      </c>
      <c r="AU10" s="20">
        <v>21889</v>
      </c>
      <c r="AV10" s="20">
        <v>21363</v>
      </c>
      <c r="AW10" s="19">
        <v>21082</v>
      </c>
      <c r="AX10" s="19">
        <v>21689</v>
      </c>
      <c r="AY10" s="20">
        <v>21541</v>
      </c>
      <c r="AZ10" s="20">
        <v>22223</v>
      </c>
      <c r="BA10" s="20">
        <v>23215</v>
      </c>
      <c r="BB10" s="20">
        <v>27482</v>
      </c>
      <c r="BC10" s="20">
        <v>27171</v>
      </c>
      <c r="BD10" s="20">
        <v>25710</v>
      </c>
      <c r="BE10" s="21">
        <v>24413</v>
      </c>
      <c r="BF10" s="21">
        <v>28571</v>
      </c>
      <c r="BG10" s="21">
        <v>19641</v>
      </c>
      <c r="BH10" s="21">
        <v>21864</v>
      </c>
      <c r="BI10" s="22">
        <v>26969.010999999999</v>
      </c>
      <c r="BJ10" s="21">
        <v>21898.959000000003</v>
      </c>
      <c r="BK10" s="21">
        <v>21556.850000000002</v>
      </c>
      <c r="BL10" s="21">
        <v>18007.311999999998</v>
      </c>
      <c r="BM10" s="23">
        <v>16558.781999999999</v>
      </c>
      <c r="BN10" s="23">
        <v>16360</v>
      </c>
      <c r="BO10" s="37">
        <v>17680</v>
      </c>
      <c r="BP10" s="37">
        <v>15554</v>
      </c>
      <c r="BQ10" s="40">
        <v>15664</v>
      </c>
      <c r="BR10" s="40">
        <v>9606</v>
      </c>
      <c r="BS10" s="50">
        <v>6989</v>
      </c>
      <c r="BT10" s="50">
        <v>16539</v>
      </c>
      <c r="BU10" s="50">
        <v>11389</v>
      </c>
      <c r="BV10" s="50">
        <v>12598</v>
      </c>
      <c r="BW10" s="50">
        <v>12623</v>
      </c>
      <c r="BX10" s="50">
        <v>12968</v>
      </c>
      <c r="BY10" s="50">
        <v>13285</v>
      </c>
    </row>
    <row r="11" spans="1:77" ht="9.1999999999999993" customHeight="1">
      <c r="A11" s="16" t="s">
        <v>10</v>
      </c>
      <c r="B11" s="17">
        <v>4387</v>
      </c>
      <c r="C11" s="17">
        <v>6490</v>
      </c>
      <c r="D11" s="17">
        <v>10553</v>
      </c>
      <c r="E11" s="17">
        <v>14610</v>
      </c>
      <c r="F11" s="17">
        <v>15934</v>
      </c>
      <c r="G11" s="17">
        <v>17657</v>
      </c>
      <c r="H11" s="17">
        <v>20229</v>
      </c>
      <c r="I11" s="17">
        <v>23879</v>
      </c>
      <c r="J11" s="17">
        <v>29275</v>
      </c>
      <c r="K11" s="17">
        <v>35406</v>
      </c>
      <c r="L11" s="17">
        <v>44723</v>
      </c>
      <c r="M11" s="17">
        <v>50171</v>
      </c>
      <c r="N11" s="17">
        <v>54768</v>
      </c>
      <c r="O11" s="17">
        <v>61806</v>
      </c>
      <c r="P11" s="17">
        <v>72514</v>
      </c>
      <c r="Q11" s="17">
        <v>82588</v>
      </c>
      <c r="R11" s="17">
        <v>95932</v>
      </c>
      <c r="S11" s="17">
        <v>111246</v>
      </c>
      <c r="T11" s="17">
        <v>125399</v>
      </c>
      <c r="U11" s="17">
        <v>143899</v>
      </c>
      <c r="V11" s="17">
        <v>169558</v>
      </c>
      <c r="W11" s="17">
        <v>183679</v>
      </c>
      <c r="X11" s="17">
        <v>222224</v>
      </c>
      <c r="Y11" s="17">
        <v>266790</v>
      </c>
      <c r="Z11" s="17">
        <v>324421</v>
      </c>
      <c r="AA11" s="17">
        <v>314020</v>
      </c>
      <c r="AB11" s="17">
        <v>302316</v>
      </c>
      <c r="AC11" s="17">
        <v>329302</v>
      </c>
      <c r="AD11" s="17">
        <v>361455</v>
      </c>
      <c r="AE11" s="17">
        <v>414021</v>
      </c>
      <c r="AF11" s="17">
        <v>457071</v>
      </c>
      <c r="AG11" s="17">
        <v>498560</v>
      </c>
      <c r="AH11" s="17">
        <v>558605</v>
      </c>
      <c r="AI11" s="17">
        <v>577151</v>
      </c>
      <c r="AJ11" s="17">
        <v>640032</v>
      </c>
      <c r="AK11" s="17">
        <v>688430</v>
      </c>
      <c r="AL11" s="17">
        <v>676013</v>
      </c>
      <c r="AM11" s="17">
        <v>708054</v>
      </c>
      <c r="AN11" s="17">
        <v>754771</v>
      </c>
      <c r="AO11" s="17">
        <v>781715</v>
      </c>
      <c r="AP11" s="17">
        <v>859993</v>
      </c>
      <c r="AQ11" s="17">
        <v>843849</v>
      </c>
      <c r="AR11" s="18">
        <v>845962</v>
      </c>
      <c r="AS11" s="19">
        <v>901509</v>
      </c>
      <c r="AT11" s="19">
        <v>932513</v>
      </c>
      <c r="AU11" s="20">
        <v>963393</v>
      </c>
      <c r="AV11" s="20">
        <v>1004016</v>
      </c>
      <c r="AW11" s="19">
        <v>1038762</v>
      </c>
      <c r="AX11" s="19">
        <v>1136005</v>
      </c>
      <c r="AY11" s="20">
        <v>1183731</v>
      </c>
      <c r="AZ11" s="20">
        <v>1245526</v>
      </c>
      <c r="BA11" s="20">
        <v>1279860</v>
      </c>
      <c r="BB11" s="20">
        <v>1289858</v>
      </c>
      <c r="BC11" s="20">
        <v>1355450</v>
      </c>
      <c r="BD11" s="20">
        <v>1432663</v>
      </c>
      <c r="BE11" s="21">
        <v>1576307</v>
      </c>
      <c r="BF11" s="21">
        <v>1729768</v>
      </c>
      <c r="BG11" s="21">
        <v>1794987</v>
      </c>
      <c r="BH11" s="21">
        <v>1680451</v>
      </c>
      <c r="BI11" s="22">
        <v>1495714.8299999998</v>
      </c>
      <c r="BJ11" s="21">
        <v>1332915.3810000003</v>
      </c>
      <c r="BK11" s="21">
        <v>1359250.5529999998</v>
      </c>
      <c r="BL11" s="21">
        <v>1349343.952</v>
      </c>
      <c r="BM11" s="23">
        <v>1358480.3959999999</v>
      </c>
      <c r="BN11" s="23">
        <v>1415621</v>
      </c>
      <c r="BO11" s="37">
        <v>1442091</v>
      </c>
      <c r="BP11" s="37">
        <v>1556161</v>
      </c>
      <c r="BQ11" s="40">
        <v>1646842</v>
      </c>
      <c r="BR11" s="40">
        <v>1705522</v>
      </c>
      <c r="BS11" s="51">
        <v>1781546</v>
      </c>
      <c r="BT11" s="51">
        <v>1781089</v>
      </c>
      <c r="BU11" s="51">
        <v>1749833</v>
      </c>
      <c r="BV11" s="51">
        <v>1887387</v>
      </c>
      <c r="BW11" s="51">
        <v>1948587</v>
      </c>
      <c r="BX11" s="51">
        <v>1981119</v>
      </c>
      <c r="BY11" s="51">
        <v>1928993</v>
      </c>
    </row>
    <row r="12" spans="1:77" ht="9.1999999999999993" customHeight="1">
      <c r="A12" s="16" t="s">
        <v>11</v>
      </c>
      <c r="B12" s="17">
        <v>7629</v>
      </c>
      <c r="C12" s="17">
        <v>9088</v>
      </c>
      <c r="D12" s="17">
        <v>12128</v>
      </c>
      <c r="E12" s="17">
        <v>15668</v>
      </c>
      <c r="F12" s="17">
        <v>16795</v>
      </c>
      <c r="G12" s="17">
        <v>19329</v>
      </c>
      <c r="H12" s="17">
        <v>23194</v>
      </c>
      <c r="I12" s="17">
        <v>30990</v>
      </c>
      <c r="J12" s="17">
        <v>40431</v>
      </c>
      <c r="K12" s="17">
        <v>47055</v>
      </c>
      <c r="L12" s="17">
        <v>55969</v>
      </c>
      <c r="M12" s="17">
        <v>64601</v>
      </c>
      <c r="N12" s="17">
        <v>75474</v>
      </c>
      <c r="O12" s="17">
        <v>85420</v>
      </c>
      <c r="P12" s="17">
        <v>92668</v>
      </c>
      <c r="Q12" s="17">
        <v>99959</v>
      </c>
      <c r="R12" s="17">
        <v>117707</v>
      </c>
      <c r="S12" s="17">
        <v>147521</v>
      </c>
      <c r="T12" s="17">
        <v>163675</v>
      </c>
      <c r="U12" s="17">
        <v>186366</v>
      </c>
      <c r="V12" s="17">
        <v>208646</v>
      </c>
      <c r="W12" s="17">
        <v>229850</v>
      </c>
      <c r="X12" s="17">
        <v>269531</v>
      </c>
      <c r="Y12" s="17">
        <v>298848</v>
      </c>
      <c r="Z12" s="17">
        <v>354584</v>
      </c>
      <c r="AA12" s="17">
        <v>352092</v>
      </c>
      <c r="AB12" s="17">
        <v>319855</v>
      </c>
      <c r="AC12" s="17">
        <v>342596</v>
      </c>
      <c r="AD12" s="17">
        <v>376900</v>
      </c>
      <c r="AE12" s="17">
        <v>419692</v>
      </c>
      <c r="AF12" s="17">
        <v>455215</v>
      </c>
      <c r="AG12" s="17">
        <v>449287</v>
      </c>
      <c r="AH12" s="17">
        <v>524460</v>
      </c>
      <c r="AI12" s="17">
        <v>514229</v>
      </c>
      <c r="AJ12" s="17">
        <v>583651</v>
      </c>
      <c r="AK12" s="17">
        <v>648129</v>
      </c>
      <c r="AL12" s="17">
        <v>677143</v>
      </c>
      <c r="AM12" s="17">
        <v>724290</v>
      </c>
      <c r="AN12" s="17">
        <v>782834</v>
      </c>
      <c r="AO12" s="17">
        <v>841981</v>
      </c>
      <c r="AP12" s="17">
        <v>847733</v>
      </c>
      <c r="AQ12" s="17">
        <v>867436</v>
      </c>
      <c r="AR12" s="18">
        <v>862607</v>
      </c>
      <c r="AS12" s="19">
        <v>888773</v>
      </c>
      <c r="AT12" s="19">
        <v>1003668</v>
      </c>
      <c r="AU12" s="20">
        <v>1050161</v>
      </c>
      <c r="AV12" s="20">
        <v>1115612</v>
      </c>
      <c r="AW12" s="19">
        <v>1173285</v>
      </c>
      <c r="AX12" s="19">
        <v>1192282</v>
      </c>
      <c r="AY12" s="20">
        <v>1239929</v>
      </c>
      <c r="AZ12" s="20">
        <v>1330511</v>
      </c>
      <c r="BA12" s="20">
        <v>1390609</v>
      </c>
      <c r="BB12" s="20">
        <v>1416674</v>
      </c>
      <c r="BC12" s="20">
        <v>1458812</v>
      </c>
      <c r="BD12" s="20">
        <v>1436781</v>
      </c>
      <c r="BE12" s="21">
        <v>1461981</v>
      </c>
      <c r="BF12" s="21">
        <v>1696811</v>
      </c>
      <c r="BG12" s="21">
        <v>1567130</v>
      </c>
      <c r="BH12" s="21">
        <v>1515560</v>
      </c>
      <c r="BI12" s="22">
        <v>1336492.8279999997</v>
      </c>
      <c r="BJ12" s="21">
        <v>1201345.031</v>
      </c>
      <c r="BK12" s="21">
        <v>1265888.0930000001</v>
      </c>
      <c r="BL12" s="21">
        <v>1191556.412</v>
      </c>
      <c r="BM12" s="23">
        <v>1130189.5330000001</v>
      </c>
      <c r="BN12" s="23">
        <v>1248710</v>
      </c>
      <c r="BO12" s="37">
        <v>1253328</v>
      </c>
      <c r="BP12" s="37">
        <v>1475199</v>
      </c>
      <c r="BQ12" s="40">
        <v>1327172</v>
      </c>
      <c r="BR12" s="40">
        <v>1541008</v>
      </c>
      <c r="BS12" s="51">
        <v>1322853</v>
      </c>
      <c r="BT12" s="51">
        <v>1342455</v>
      </c>
      <c r="BU12" s="51">
        <v>1382085</v>
      </c>
      <c r="BV12" s="51">
        <v>1481265</v>
      </c>
      <c r="BW12" s="51">
        <v>1410031</v>
      </c>
      <c r="BX12" s="51">
        <v>1581192</v>
      </c>
      <c r="BY12" s="51">
        <v>1123679</v>
      </c>
    </row>
    <row r="13" spans="1:77" ht="9.1999999999999993" customHeight="1">
      <c r="A13" s="16" t="s">
        <v>12</v>
      </c>
      <c r="B13" s="17">
        <v>0</v>
      </c>
      <c r="C13" s="17">
        <v>0</v>
      </c>
      <c r="D13" s="17">
        <v>0</v>
      </c>
      <c r="E13" s="17">
        <v>0</v>
      </c>
      <c r="F13" s="17">
        <v>0</v>
      </c>
      <c r="G13" s="17">
        <v>0</v>
      </c>
      <c r="H13" s="17">
        <v>0</v>
      </c>
      <c r="I13" s="17">
        <v>0</v>
      </c>
      <c r="J13" s="17">
        <v>0</v>
      </c>
      <c r="K13" s="17">
        <v>0</v>
      </c>
      <c r="L13" s="17">
        <v>3683</v>
      </c>
      <c r="M13" s="17">
        <v>3863</v>
      </c>
      <c r="N13" s="17">
        <v>3810</v>
      </c>
      <c r="O13" s="17">
        <v>4098</v>
      </c>
      <c r="P13" s="17">
        <v>4301</v>
      </c>
      <c r="Q13" s="17">
        <v>4699</v>
      </c>
      <c r="R13" s="17">
        <v>5373</v>
      </c>
      <c r="S13" s="17">
        <v>5646</v>
      </c>
      <c r="T13" s="17">
        <v>5697</v>
      </c>
      <c r="U13" s="17">
        <v>6919</v>
      </c>
      <c r="V13" s="17">
        <v>8020</v>
      </c>
      <c r="W13" s="17">
        <v>8367</v>
      </c>
      <c r="X13" s="17">
        <v>9642</v>
      </c>
      <c r="Y13" s="17">
        <v>10553</v>
      </c>
      <c r="Z13" s="17">
        <v>11556</v>
      </c>
      <c r="AA13" s="17">
        <v>12419</v>
      </c>
      <c r="AB13" s="17">
        <v>13936</v>
      </c>
      <c r="AC13" s="17">
        <v>14996</v>
      </c>
      <c r="AD13" s="17">
        <v>15093</v>
      </c>
      <c r="AE13" s="17">
        <v>16526</v>
      </c>
      <c r="AF13" s="17">
        <v>17765</v>
      </c>
      <c r="AG13" s="17">
        <v>19169</v>
      </c>
      <c r="AH13" s="17">
        <v>16910</v>
      </c>
      <c r="AI13" s="17">
        <v>18583</v>
      </c>
      <c r="AJ13" s="17">
        <v>17500</v>
      </c>
      <c r="AK13" s="17">
        <v>18478</v>
      </c>
      <c r="AL13" s="17">
        <v>19470</v>
      </c>
      <c r="AM13" s="17">
        <v>20543</v>
      </c>
      <c r="AN13" s="17">
        <v>21345</v>
      </c>
      <c r="AO13" s="17">
        <v>22999</v>
      </c>
      <c r="AP13" s="17">
        <v>24587</v>
      </c>
      <c r="AQ13" s="17">
        <v>25795</v>
      </c>
      <c r="AR13" s="18">
        <v>26131</v>
      </c>
      <c r="AS13" s="19">
        <v>25912</v>
      </c>
      <c r="AT13" s="19">
        <v>26023</v>
      </c>
      <c r="AU13" s="20">
        <v>31751</v>
      </c>
      <c r="AV13" s="20">
        <v>27525</v>
      </c>
      <c r="AW13" s="19">
        <v>30841</v>
      </c>
      <c r="AX13" s="19">
        <v>28795</v>
      </c>
      <c r="AY13" s="20">
        <v>29276</v>
      </c>
      <c r="AZ13" s="20">
        <v>33061</v>
      </c>
      <c r="BA13" s="20">
        <v>33821</v>
      </c>
      <c r="BB13" s="20">
        <v>33075</v>
      </c>
      <c r="BC13" s="20">
        <v>38429</v>
      </c>
      <c r="BD13" s="20">
        <v>36661</v>
      </c>
      <c r="BE13" s="21">
        <v>44000</v>
      </c>
      <c r="BF13" s="21">
        <v>46756</v>
      </c>
      <c r="BG13" s="21">
        <v>53710</v>
      </c>
      <c r="BH13" s="21">
        <v>54841</v>
      </c>
      <c r="BI13" s="22">
        <v>59017.404000000002</v>
      </c>
      <c r="BJ13" s="21">
        <v>49460.703000000001</v>
      </c>
      <c r="BK13" s="21">
        <v>52400.898999999998</v>
      </c>
      <c r="BL13" s="21">
        <v>48795.745999999999</v>
      </c>
      <c r="BM13" s="23">
        <v>50307.777000000002</v>
      </c>
      <c r="BN13" s="23">
        <v>53331</v>
      </c>
      <c r="BO13" s="37">
        <v>47996</v>
      </c>
      <c r="BP13" s="37">
        <v>53117</v>
      </c>
      <c r="BQ13" s="40">
        <v>49765</v>
      </c>
      <c r="BR13" s="40">
        <v>51433</v>
      </c>
      <c r="BS13" s="52">
        <v>51074</v>
      </c>
      <c r="BT13" s="52">
        <v>48952</v>
      </c>
      <c r="BU13" s="52">
        <v>42941</v>
      </c>
      <c r="BV13" s="52">
        <v>47587</v>
      </c>
      <c r="BW13" s="52">
        <v>53670</v>
      </c>
      <c r="BX13" s="52">
        <v>46415</v>
      </c>
      <c r="BY13" s="52">
        <v>43181</v>
      </c>
    </row>
    <row r="14" spans="1:77" ht="9.1999999999999993" customHeight="1">
      <c r="A14" s="8" t="s">
        <v>13</v>
      </c>
      <c r="B14" s="9">
        <v>4021</v>
      </c>
      <c r="C14" s="9">
        <v>4849</v>
      </c>
      <c r="D14" s="9">
        <v>6076</v>
      </c>
      <c r="E14" s="9">
        <v>6631</v>
      </c>
      <c r="F14" s="9">
        <v>8194</v>
      </c>
      <c r="G14" s="9">
        <v>9363</v>
      </c>
      <c r="H14" s="9">
        <v>11272</v>
      </c>
      <c r="I14" s="9">
        <v>12557</v>
      </c>
      <c r="J14" s="9">
        <v>12871</v>
      </c>
      <c r="K14" s="9">
        <v>10728</v>
      </c>
      <c r="L14" s="9">
        <v>13321</v>
      </c>
      <c r="M14" s="9">
        <v>14522</v>
      </c>
      <c r="N14" s="9">
        <v>14274</v>
      </c>
      <c r="O14" s="9">
        <v>15365</v>
      </c>
      <c r="P14" s="9">
        <v>16649</v>
      </c>
      <c r="Q14" s="9">
        <v>16924</v>
      </c>
      <c r="R14" s="9">
        <v>21296</v>
      </c>
      <c r="S14" s="9">
        <v>22200</v>
      </c>
      <c r="T14" s="9">
        <v>23138</v>
      </c>
      <c r="U14" s="9">
        <v>26970</v>
      </c>
      <c r="V14" s="9">
        <v>28023</v>
      </c>
      <c r="W14" s="9">
        <v>25901</v>
      </c>
      <c r="X14" s="9">
        <v>33089</v>
      </c>
      <c r="Y14" s="9">
        <v>34049</v>
      </c>
      <c r="Z14" s="9">
        <v>48469</v>
      </c>
      <c r="AA14" s="9">
        <v>42214</v>
      </c>
      <c r="AB14" s="9">
        <v>50405</v>
      </c>
      <c r="AC14" s="9">
        <v>42764</v>
      </c>
      <c r="AD14" s="9">
        <v>65247</v>
      </c>
      <c r="AE14" s="9">
        <v>70131</v>
      </c>
      <c r="AF14" s="9">
        <v>80264</v>
      </c>
      <c r="AG14" s="9">
        <v>55085</v>
      </c>
      <c r="AH14" s="9">
        <v>74134</v>
      </c>
      <c r="AI14" s="9">
        <v>77044</v>
      </c>
      <c r="AJ14" s="9">
        <v>72386</v>
      </c>
      <c r="AK14" s="9">
        <v>96105</v>
      </c>
      <c r="AL14" s="9">
        <v>99038</v>
      </c>
      <c r="AM14" s="9">
        <v>100003</v>
      </c>
      <c r="AN14" s="9">
        <v>104169</v>
      </c>
      <c r="AO14" s="9">
        <v>106408</v>
      </c>
      <c r="AP14" s="9">
        <v>113134</v>
      </c>
      <c r="AQ14" s="9">
        <v>128235</v>
      </c>
      <c r="AR14" s="10">
        <v>126080</v>
      </c>
      <c r="AS14" s="11">
        <v>130069</v>
      </c>
      <c r="AT14" s="11">
        <v>164510</v>
      </c>
      <c r="AU14" s="12">
        <v>160362</v>
      </c>
      <c r="AV14" s="12">
        <v>169070</v>
      </c>
      <c r="AW14" s="11">
        <v>189019</v>
      </c>
      <c r="AX14" s="11">
        <v>220919</v>
      </c>
      <c r="AY14" s="12">
        <v>185721</v>
      </c>
      <c r="AZ14" s="12">
        <v>215746</v>
      </c>
      <c r="BA14" s="12">
        <v>216281</v>
      </c>
      <c r="BB14" s="12">
        <v>219095</v>
      </c>
      <c r="BC14" s="12">
        <v>224193</v>
      </c>
      <c r="BD14" s="12">
        <v>230046</v>
      </c>
      <c r="BE14" s="13">
        <v>239434</v>
      </c>
      <c r="BF14" s="13">
        <v>251556</v>
      </c>
      <c r="BG14" s="13">
        <v>264048</v>
      </c>
      <c r="BH14" s="13">
        <v>277342</v>
      </c>
      <c r="BI14" s="14">
        <v>246705.47900000002</v>
      </c>
      <c r="BJ14" s="13">
        <v>239542.82500000001</v>
      </c>
      <c r="BK14" s="13">
        <v>256675.54300000003</v>
      </c>
      <c r="BL14" s="13">
        <v>256598.91199999998</v>
      </c>
      <c r="BM14" s="15">
        <v>258660.11</v>
      </c>
      <c r="BN14" s="15">
        <v>263379</v>
      </c>
      <c r="BO14" s="36">
        <v>265840</v>
      </c>
      <c r="BP14" s="36">
        <v>287014</v>
      </c>
      <c r="BQ14" s="39">
        <v>302482</v>
      </c>
      <c r="BR14" s="39">
        <v>305674</v>
      </c>
      <c r="BS14" s="50">
        <v>314805</v>
      </c>
      <c r="BT14" s="50">
        <v>327007</v>
      </c>
      <c r="BU14" s="50">
        <v>344195</v>
      </c>
      <c r="BV14" s="50">
        <v>372352</v>
      </c>
      <c r="BW14" s="50">
        <v>361138</v>
      </c>
      <c r="BX14" s="50">
        <v>408846</v>
      </c>
      <c r="BY14" s="50">
        <v>372000</v>
      </c>
    </row>
    <row r="15" spans="1:77" ht="8.85" customHeight="1">
      <c r="A15" s="16" t="s">
        <v>14</v>
      </c>
      <c r="B15" s="17">
        <v>16114</v>
      </c>
      <c r="C15" s="17">
        <v>20977</v>
      </c>
      <c r="D15" s="17">
        <v>33336</v>
      </c>
      <c r="E15" s="17">
        <v>40185</v>
      </c>
      <c r="F15" s="17">
        <v>42949</v>
      </c>
      <c r="G15" s="17">
        <v>50246</v>
      </c>
      <c r="H15" s="17">
        <v>45837</v>
      </c>
      <c r="I15" s="17">
        <v>40483</v>
      </c>
      <c r="J15" s="17">
        <v>50076</v>
      </c>
      <c r="K15" s="17">
        <v>90456</v>
      </c>
      <c r="L15" s="17">
        <v>110931</v>
      </c>
      <c r="M15" s="17">
        <v>126762</v>
      </c>
      <c r="N15" s="17">
        <v>132329</v>
      </c>
      <c r="O15" s="17">
        <v>148810</v>
      </c>
      <c r="P15" s="17">
        <v>165093</v>
      </c>
      <c r="Q15" s="17">
        <v>187525</v>
      </c>
      <c r="R15" s="17">
        <v>211922</v>
      </c>
      <c r="S15" s="17">
        <v>241244</v>
      </c>
      <c r="T15" s="17">
        <v>258899</v>
      </c>
      <c r="U15" s="17">
        <v>292753</v>
      </c>
      <c r="V15" s="17">
        <v>320404</v>
      </c>
      <c r="W15" s="17">
        <v>324527</v>
      </c>
      <c r="X15" s="17">
        <v>380318</v>
      </c>
      <c r="Y15" s="17">
        <v>418641</v>
      </c>
      <c r="Z15" s="17">
        <v>494592</v>
      </c>
      <c r="AA15" s="17">
        <v>521148</v>
      </c>
      <c r="AB15" s="17">
        <v>483956</v>
      </c>
      <c r="AC15" s="17">
        <v>536243</v>
      </c>
      <c r="AD15" s="17">
        <v>573472</v>
      </c>
      <c r="AE15" s="17">
        <v>626650</v>
      </c>
      <c r="AF15" s="17">
        <v>689913</v>
      </c>
      <c r="AG15" s="17">
        <v>604245</v>
      </c>
      <c r="AH15" s="17">
        <v>639623</v>
      </c>
      <c r="AI15" s="17">
        <v>598967</v>
      </c>
      <c r="AJ15" s="17">
        <v>590838</v>
      </c>
      <c r="AK15" s="17">
        <v>580743</v>
      </c>
      <c r="AL15" s="17">
        <v>604625</v>
      </c>
      <c r="AM15" s="17">
        <v>718119</v>
      </c>
      <c r="AN15" s="17">
        <v>739434</v>
      </c>
      <c r="AO15" s="17">
        <v>783017</v>
      </c>
      <c r="AP15" s="17">
        <v>1006016</v>
      </c>
      <c r="AQ15" s="17">
        <v>959676</v>
      </c>
      <c r="AR15" s="18">
        <v>886347</v>
      </c>
      <c r="AS15" s="19">
        <v>918598</v>
      </c>
      <c r="AT15" s="19">
        <v>1012353</v>
      </c>
      <c r="AU15" s="20">
        <v>916486</v>
      </c>
      <c r="AV15" s="20">
        <v>1124207</v>
      </c>
      <c r="AW15" s="19">
        <v>1139346</v>
      </c>
      <c r="AX15" s="19">
        <v>1469189</v>
      </c>
      <c r="AY15" s="20">
        <v>1083273</v>
      </c>
      <c r="AZ15" s="20">
        <v>1297666</v>
      </c>
      <c r="BA15" s="20">
        <v>1281151</v>
      </c>
      <c r="BB15" s="20">
        <v>1247990</v>
      </c>
      <c r="BC15" s="20">
        <v>1372781</v>
      </c>
      <c r="BD15" s="20">
        <v>1407006</v>
      </c>
      <c r="BE15" s="21">
        <v>1401432</v>
      </c>
      <c r="BF15" s="21">
        <v>1502351</v>
      </c>
      <c r="BG15" s="21">
        <v>1535719</v>
      </c>
      <c r="BH15" s="21">
        <v>1558708</v>
      </c>
      <c r="BI15" s="22">
        <v>1476699.165</v>
      </c>
      <c r="BJ15" s="21">
        <v>1399990.392</v>
      </c>
      <c r="BK15" s="21">
        <v>1404219.6580000001</v>
      </c>
      <c r="BL15" s="21">
        <v>1489532.4579999999</v>
      </c>
      <c r="BM15" s="23">
        <v>1425227.054</v>
      </c>
      <c r="BN15" s="23">
        <v>1489724</v>
      </c>
      <c r="BO15" s="37">
        <v>1511375</v>
      </c>
      <c r="BP15" s="37">
        <v>1681998</v>
      </c>
      <c r="BQ15" s="40">
        <v>1563512</v>
      </c>
      <c r="BR15" s="40">
        <v>1616975</v>
      </c>
      <c r="BS15" s="51">
        <v>1589933</v>
      </c>
      <c r="BT15" s="51">
        <v>1521395</v>
      </c>
      <c r="BU15" s="51">
        <v>1474228</v>
      </c>
      <c r="BV15" s="51">
        <v>1546794</v>
      </c>
      <c r="BW15" s="51">
        <v>1537337</v>
      </c>
      <c r="BX15" s="51">
        <v>1516636</v>
      </c>
      <c r="BY15" s="51">
        <v>1489557</v>
      </c>
    </row>
    <row r="16" spans="1:77" ht="8.85" customHeight="1">
      <c r="A16" s="16" t="s">
        <v>15</v>
      </c>
      <c r="B16" s="17">
        <v>7949</v>
      </c>
      <c r="C16" s="17">
        <v>8979</v>
      </c>
      <c r="D16" s="17">
        <v>11803</v>
      </c>
      <c r="E16" s="17">
        <v>15228</v>
      </c>
      <c r="F16" s="17">
        <v>19783</v>
      </c>
      <c r="G16" s="17">
        <v>21678</v>
      </c>
      <c r="H16" s="17">
        <v>27699</v>
      </c>
      <c r="I16" s="17">
        <v>32732</v>
      </c>
      <c r="J16" s="17">
        <v>36071</v>
      </c>
      <c r="K16" s="17">
        <v>43593</v>
      </c>
      <c r="L16" s="17">
        <v>59679</v>
      </c>
      <c r="M16" s="17">
        <v>72325</v>
      </c>
      <c r="N16" s="17">
        <v>83878</v>
      </c>
      <c r="O16" s="17">
        <v>99514</v>
      </c>
      <c r="P16" s="17">
        <v>115993</v>
      </c>
      <c r="Q16" s="17">
        <v>132093</v>
      </c>
      <c r="R16" s="17">
        <v>153928</v>
      </c>
      <c r="S16" s="17">
        <v>173373</v>
      </c>
      <c r="T16" s="17">
        <v>186716</v>
      </c>
      <c r="U16" s="17">
        <v>212304</v>
      </c>
      <c r="V16" s="17">
        <v>232110</v>
      </c>
      <c r="W16" s="17">
        <v>261539</v>
      </c>
      <c r="X16" s="17">
        <v>295085</v>
      </c>
      <c r="Y16" s="17">
        <v>340868</v>
      </c>
      <c r="Z16" s="17">
        <v>388325</v>
      </c>
      <c r="AA16" s="17">
        <v>379215</v>
      </c>
      <c r="AB16" s="17">
        <v>372928</v>
      </c>
      <c r="AC16" s="17">
        <v>430957</v>
      </c>
      <c r="AD16" s="17">
        <v>463737</v>
      </c>
      <c r="AE16" s="17">
        <v>400235</v>
      </c>
      <c r="AF16" s="17">
        <v>549866</v>
      </c>
      <c r="AG16" s="17">
        <v>577215</v>
      </c>
      <c r="AH16" s="17">
        <v>584170</v>
      </c>
      <c r="AI16" s="17">
        <v>595408</v>
      </c>
      <c r="AJ16" s="17">
        <v>612193</v>
      </c>
      <c r="AK16" s="17">
        <v>662225</v>
      </c>
      <c r="AL16" s="17">
        <v>719496</v>
      </c>
      <c r="AM16" s="17">
        <v>695320</v>
      </c>
      <c r="AN16" s="17">
        <v>599083</v>
      </c>
      <c r="AO16" s="17">
        <v>636735</v>
      </c>
      <c r="AP16" s="17">
        <v>736629</v>
      </c>
      <c r="AQ16" s="17">
        <v>704697</v>
      </c>
      <c r="AR16" s="18">
        <v>731420</v>
      </c>
      <c r="AS16" s="19">
        <v>760720</v>
      </c>
      <c r="AT16" s="19">
        <v>855510</v>
      </c>
      <c r="AU16" s="20">
        <v>925278</v>
      </c>
      <c r="AV16" s="20">
        <v>928205</v>
      </c>
      <c r="AW16" s="19">
        <v>941607</v>
      </c>
      <c r="AX16" s="19">
        <v>1017641</v>
      </c>
      <c r="AY16" s="20">
        <v>991703</v>
      </c>
      <c r="AZ16" s="20">
        <v>928144</v>
      </c>
      <c r="BA16" s="20">
        <v>1276993</v>
      </c>
      <c r="BB16" s="20">
        <v>980567</v>
      </c>
      <c r="BC16" s="20">
        <v>1360322</v>
      </c>
      <c r="BD16" s="20">
        <v>1161600</v>
      </c>
      <c r="BE16" s="21">
        <v>1249988</v>
      </c>
      <c r="BF16" s="21">
        <v>1329939</v>
      </c>
      <c r="BG16" s="21">
        <v>1358806</v>
      </c>
      <c r="BH16" s="21">
        <v>1383666</v>
      </c>
      <c r="BI16" s="22">
        <v>1313018.4509999999</v>
      </c>
      <c r="BJ16" s="21">
        <v>1123661.1480000003</v>
      </c>
      <c r="BK16" s="21">
        <v>1223101.5969999998</v>
      </c>
      <c r="BL16" s="21">
        <v>1237699.5860000001</v>
      </c>
      <c r="BM16" s="23">
        <v>1261203.5999999999</v>
      </c>
      <c r="BN16" s="23">
        <v>1239805</v>
      </c>
      <c r="BO16" s="37">
        <v>1289644</v>
      </c>
      <c r="BP16" s="37">
        <v>1282887</v>
      </c>
      <c r="BQ16" s="40">
        <v>1267878</v>
      </c>
      <c r="BR16" s="40">
        <v>1258350</v>
      </c>
      <c r="BS16" s="51">
        <v>1239956</v>
      </c>
      <c r="BT16" s="51">
        <v>1254793</v>
      </c>
      <c r="BU16" s="51">
        <v>1217918</v>
      </c>
      <c r="BV16" s="51">
        <v>1342757</v>
      </c>
      <c r="BW16" s="51">
        <v>1322319</v>
      </c>
      <c r="BX16" s="51">
        <v>1286273</v>
      </c>
      <c r="BY16" s="51">
        <v>1262023</v>
      </c>
    </row>
    <row r="17" spans="1:77" ht="8.85" customHeight="1">
      <c r="A17" s="26" t="s">
        <v>16</v>
      </c>
      <c r="B17" s="27">
        <v>13174</v>
      </c>
      <c r="C17" s="27">
        <v>15659</v>
      </c>
      <c r="D17" s="27">
        <v>18495</v>
      </c>
      <c r="E17" s="27">
        <v>22815</v>
      </c>
      <c r="F17" s="27">
        <v>20200</v>
      </c>
      <c r="G17" s="27">
        <v>26024</v>
      </c>
      <c r="H17" s="27">
        <v>27589</v>
      </c>
      <c r="I17" s="27">
        <v>31040</v>
      </c>
      <c r="J17" s="27">
        <v>28933</v>
      </c>
      <c r="K17" s="27">
        <v>24850</v>
      </c>
      <c r="L17" s="27">
        <v>33826</v>
      </c>
      <c r="M17" s="27">
        <v>39556</v>
      </c>
      <c r="N17" s="27">
        <v>46714</v>
      </c>
      <c r="O17" s="27">
        <v>51388</v>
      </c>
      <c r="P17" s="27">
        <v>60516</v>
      </c>
      <c r="Q17" s="27">
        <v>68284</v>
      </c>
      <c r="R17" s="27">
        <v>80512</v>
      </c>
      <c r="S17" s="27">
        <v>87479</v>
      </c>
      <c r="T17" s="27">
        <v>99036</v>
      </c>
      <c r="U17" s="27">
        <v>106708</v>
      </c>
      <c r="V17" s="27">
        <v>118446</v>
      </c>
      <c r="W17" s="27">
        <v>131790</v>
      </c>
      <c r="X17" s="27">
        <v>153565</v>
      </c>
      <c r="Y17" s="27">
        <v>178532</v>
      </c>
      <c r="Z17" s="27">
        <v>212366</v>
      </c>
      <c r="AA17" s="27">
        <v>212791</v>
      </c>
      <c r="AB17" s="27">
        <v>210559</v>
      </c>
      <c r="AC17" s="27">
        <v>247726</v>
      </c>
      <c r="AD17" s="27">
        <v>261019</v>
      </c>
      <c r="AE17" s="27">
        <v>260227</v>
      </c>
      <c r="AF17" s="27">
        <v>285770</v>
      </c>
      <c r="AG17" s="27">
        <v>268905</v>
      </c>
      <c r="AH17" s="27">
        <v>299889</v>
      </c>
      <c r="AI17" s="27">
        <v>281796</v>
      </c>
      <c r="AJ17" s="27">
        <v>295598</v>
      </c>
      <c r="AK17" s="27">
        <v>321639</v>
      </c>
      <c r="AL17" s="27">
        <v>305258</v>
      </c>
      <c r="AM17" s="27">
        <v>292468</v>
      </c>
      <c r="AN17" s="27">
        <v>316759</v>
      </c>
      <c r="AO17" s="27">
        <v>338971</v>
      </c>
      <c r="AP17" s="27">
        <v>352924</v>
      </c>
      <c r="AQ17" s="27">
        <v>375714</v>
      </c>
      <c r="AR17" s="28">
        <v>323632</v>
      </c>
      <c r="AS17" s="29">
        <v>332503</v>
      </c>
      <c r="AT17" s="29">
        <v>349270</v>
      </c>
      <c r="AU17" s="30">
        <v>380575</v>
      </c>
      <c r="AV17" s="30">
        <v>413885</v>
      </c>
      <c r="AW17" s="29">
        <v>440561</v>
      </c>
      <c r="AX17" s="29">
        <v>460066</v>
      </c>
      <c r="AY17" s="30">
        <v>483052</v>
      </c>
      <c r="AZ17" s="30">
        <v>498225</v>
      </c>
      <c r="BA17" s="30">
        <v>499373</v>
      </c>
      <c r="BB17" s="30">
        <v>497299</v>
      </c>
      <c r="BC17" s="30">
        <v>506818</v>
      </c>
      <c r="BD17" s="30">
        <v>511804</v>
      </c>
      <c r="BE17" s="31">
        <v>573739</v>
      </c>
      <c r="BF17" s="31">
        <v>584549</v>
      </c>
      <c r="BG17" s="31">
        <v>605515</v>
      </c>
      <c r="BH17" s="31">
        <v>653815</v>
      </c>
      <c r="BI17" s="32">
        <v>653096.16600000008</v>
      </c>
      <c r="BJ17" s="31">
        <v>609332.29700000002</v>
      </c>
      <c r="BK17" s="31">
        <v>644522.99300000002</v>
      </c>
      <c r="BL17" s="31">
        <v>653592.45900000003</v>
      </c>
      <c r="BM17" s="33">
        <v>658411.49800000002</v>
      </c>
      <c r="BN17" s="33">
        <v>664836</v>
      </c>
      <c r="BO17" s="38">
        <v>685040</v>
      </c>
      <c r="BP17" s="38">
        <v>673105</v>
      </c>
      <c r="BQ17" s="41">
        <v>689230</v>
      </c>
      <c r="BR17" s="41">
        <v>706460</v>
      </c>
      <c r="BS17" s="52">
        <v>710927</v>
      </c>
      <c r="BT17" s="52">
        <v>735232</v>
      </c>
      <c r="BU17" s="52">
        <v>757910</v>
      </c>
      <c r="BV17" s="52">
        <v>756689</v>
      </c>
      <c r="BW17" s="52">
        <v>768623</v>
      </c>
      <c r="BX17" s="52">
        <v>741056</v>
      </c>
      <c r="BY17" s="52">
        <v>780414</v>
      </c>
    </row>
    <row r="18" spans="1:77" ht="8.85" customHeight="1">
      <c r="A18" s="16" t="s">
        <v>17</v>
      </c>
      <c r="B18" s="17">
        <v>3559</v>
      </c>
      <c r="C18" s="17">
        <v>5487</v>
      </c>
      <c r="D18" s="17">
        <v>9043</v>
      </c>
      <c r="E18" s="17">
        <v>10732</v>
      </c>
      <c r="F18" s="17">
        <v>11898</v>
      </c>
      <c r="G18" s="17">
        <v>14863</v>
      </c>
      <c r="H18" s="17">
        <v>16433</v>
      </c>
      <c r="I18" s="17">
        <v>18120</v>
      </c>
      <c r="J18" s="17">
        <v>19898</v>
      </c>
      <c r="K18" s="17">
        <v>23614</v>
      </c>
      <c r="L18" s="17">
        <v>35765</v>
      </c>
      <c r="M18" s="17">
        <v>34214</v>
      </c>
      <c r="N18" s="17">
        <v>36748</v>
      </c>
      <c r="O18" s="17">
        <v>43904</v>
      </c>
      <c r="P18" s="17">
        <v>50329</v>
      </c>
      <c r="Q18" s="17">
        <v>55034</v>
      </c>
      <c r="R18" s="17">
        <v>54223</v>
      </c>
      <c r="S18" s="17">
        <v>65428</v>
      </c>
      <c r="T18" s="17">
        <v>70225</v>
      </c>
      <c r="U18" s="17">
        <v>81576</v>
      </c>
      <c r="V18" s="17">
        <v>89067</v>
      </c>
      <c r="W18" s="17">
        <v>96053</v>
      </c>
      <c r="X18" s="17">
        <v>107884</v>
      </c>
      <c r="Y18" s="17">
        <v>127622</v>
      </c>
      <c r="Z18" s="17">
        <v>146294</v>
      </c>
      <c r="AA18" s="17">
        <v>143604</v>
      </c>
      <c r="AB18" s="17">
        <v>142473</v>
      </c>
      <c r="AC18" s="17">
        <v>151200</v>
      </c>
      <c r="AD18" s="17">
        <v>149642</v>
      </c>
      <c r="AE18" s="17">
        <v>159661</v>
      </c>
      <c r="AF18" s="17">
        <v>225898</v>
      </c>
      <c r="AG18" s="17">
        <v>232972</v>
      </c>
      <c r="AH18" s="17">
        <v>244311</v>
      </c>
      <c r="AI18" s="17">
        <v>246980</v>
      </c>
      <c r="AJ18" s="17">
        <v>241594</v>
      </c>
      <c r="AK18" s="17">
        <v>277693</v>
      </c>
      <c r="AL18" s="17">
        <v>282895</v>
      </c>
      <c r="AM18" s="17">
        <v>279752</v>
      </c>
      <c r="AN18" s="17">
        <v>289923</v>
      </c>
      <c r="AO18" s="17">
        <v>302644</v>
      </c>
      <c r="AP18" s="17">
        <v>308517</v>
      </c>
      <c r="AQ18" s="17">
        <v>314068</v>
      </c>
      <c r="AR18" s="18">
        <v>279780</v>
      </c>
      <c r="AS18" s="19">
        <v>265462</v>
      </c>
      <c r="AT18" s="19">
        <v>321369</v>
      </c>
      <c r="AU18" s="20">
        <v>300388</v>
      </c>
      <c r="AV18" s="20">
        <v>345863</v>
      </c>
      <c r="AW18" s="19">
        <v>355350</v>
      </c>
      <c r="AX18" s="19">
        <v>380978</v>
      </c>
      <c r="AY18" s="20">
        <v>374223</v>
      </c>
      <c r="AZ18" s="20">
        <v>380258</v>
      </c>
      <c r="BA18" s="20">
        <v>361628</v>
      </c>
      <c r="BB18" s="20">
        <v>368065</v>
      </c>
      <c r="BC18" s="20">
        <v>407161</v>
      </c>
      <c r="BD18" s="20">
        <v>404905</v>
      </c>
      <c r="BE18" s="21">
        <v>414791</v>
      </c>
      <c r="BF18" s="21">
        <v>422908</v>
      </c>
      <c r="BG18" s="21">
        <v>434744</v>
      </c>
      <c r="BH18" s="21">
        <v>480028</v>
      </c>
      <c r="BI18" s="22">
        <v>481991.18799999997</v>
      </c>
      <c r="BJ18" s="21">
        <v>441841.06000000006</v>
      </c>
      <c r="BK18" s="21">
        <v>477025.223</v>
      </c>
      <c r="BL18" s="21">
        <v>468473.67700000003</v>
      </c>
      <c r="BM18" s="23">
        <v>475257.91200000001</v>
      </c>
      <c r="BN18" s="23">
        <v>487991</v>
      </c>
      <c r="BO18" s="37">
        <v>499389</v>
      </c>
      <c r="BP18" s="37">
        <v>514386</v>
      </c>
      <c r="BQ18" s="40">
        <v>467225</v>
      </c>
      <c r="BR18" s="40">
        <v>431490</v>
      </c>
      <c r="BS18" s="50">
        <v>479360</v>
      </c>
      <c r="BT18" s="50">
        <v>502670</v>
      </c>
      <c r="BU18" s="50">
        <v>510307</v>
      </c>
      <c r="BV18" s="50">
        <v>527436</v>
      </c>
      <c r="BW18" s="50">
        <v>620710</v>
      </c>
      <c r="BX18" s="50">
        <v>507675</v>
      </c>
      <c r="BY18" s="50">
        <v>567387</v>
      </c>
    </row>
    <row r="19" spans="1:77" ht="8.85" customHeight="1">
      <c r="A19" s="16" t="s">
        <v>18</v>
      </c>
      <c r="B19" s="17">
        <v>2788</v>
      </c>
      <c r="C19" s="17">
        <v>3136</v>
      </c>
      <c r="D19" s="17">
        <v>3728</v>
      </c>
      <c r="E19" s="17">
        <v>4970</v>
      </c>
      <c r="F19" s="17">
        <v>6438</v>
      </c>
      <c r="G19" s="17">
        <v>7303</v>
      </c>
      <c r="H19" s="17">
        <v>9062</v>
      </c>
      <c r="I19" s="17">
        <v>12237</v>
      </c>
      <c r="J19" s="17">
        <v>20674</v>
      </c>
      <c r="K19" s="17">
        <v>26504</v>
      </c>
      <c r="L19" s="17">
        <v>34512</v>
      </c>
      <c r="M19" s="17">
        <v>34944</v>
      </c>
      <c r="N19" s="17">
        <v>36898</v>
      </c>
      <c r="O19" s="17">
        <v>41008</v>
      </c>
      <c r="P19" s="17">
        <v>43047</v>
      </c>
      <c r="Q19" s="17">
        <v>52624</v>
      </c>
      <c r="R19" s="17">
        <v>58680</v>
      </c>
      <c r="S19" s="17">
        <v>72101</v>
      </c>
      <c r="T19" s="17">
        <v>78722</v>
      </c>
      <c r="U19" s="17">
        <v>90883</v>
      </c>
      <c r="V19" s="17">
        <v>101651</v>
      </c>
      <c r="W19" s="17">
        <v>110540</v>
      </c>
      <c r="X19" s="17">
        <v>127323</v>
      </c>
      <c r="Y19" s="17">
        <v>147870</v>
      </c>
      <c r="Z19" s="17">
        <v>176900</v>
      </c>
      <c r="AA19" s="17">
        <v>155402</v>
      </c>
      <c r="AB19" s="17">
        <v>153640</v>
      </c>
      <c r="AC19" s="17">
        <v>173902</v>
      </c>
      <c r="AD19" s="17">
        <v>193591</v>
      </c>
      <c r="AE19" s="17">
        <v>217059</v>
      </c>
      <c r="AF19" s="17">
        <v>226750</v>
      </c>
      <c r="AG19" s="17">
        <v>247928</v>
      </c>
      <c r="AH19" s="17">
        <v>275010</v>
      </c>
      <c r="AI19" s="17">
        <v>282388</v>
      </c>
      <c r="AJ19" s="17">
        <v>312399</v>
      </c>
      <c r="AK19" s="17">
        <v>338029</v>
      </c>
      <c r="AL19" s="17">
        <v>330201</v>
      </c>
      <c r="AM19" s="17">
        <v>369586</v>
      </c>
      <c r="AN19" s="17">
        <v>393722</v>
      </c>
      <c r="AO19" s="17">
        <v>498526</v>
      </c>
      <c r="AP19" s="17">
        <v>515437</v>
      </c>
      <c r="AQ19" s="17">
        <v>489652</v>
      </c>
      <c r="AR19" s="18">
        <v>418777</v>
      </c>
      <c r="AS19" s="19">
        <v>539012</v>
      </c>
      <c r="AT19" s="19">
        <v>625068</v>
      </c>
      <c r="AU19" s="20">
        <v>590579</v>
      </c>
      <c r="AV19" s="20">
        <v>582114</v>
      </c>
      <c r="AW19" s="19">
        <v>598537</v>
      </c>
      <c r="AX19" s="19">
        <v>684634</v>
      </c>
      <c r="AY19" s="20">
        <v>707204</v>
      </c>
      <c r="AZ19" s="20">
        <v>703740</v>
      </c>
      <c r="BA19" s="20">
        <v>829597</v>
      </c>
      <c r="BB19" s="20">
        <v>814484</v>
      </c>
      <c r="BC19" s="20">
        <v>913880</v>
      </c>
      <c r="BD19" s="20">
        <v>789531</v>
      </c>
      <c r="BE19" s="21">
        <v>857083</v>
      </c>
      <c r="BF19" s="21">
        <v>867249</v>
      </c>
      <c r="BG19" s="21">
        <v>888901</v>
      </c>
      <c r="BH19" s="21">
        <v>876018</v>
      </c>
      <c r="BI19" s="22">
        <v>822183.20600000012</v>
      </c>
      <c r="BJ19" s="21">
        <v>743716.71199999994</v>
      </c>
      <c r="BK19" s="21">
        <v>785917.92299999995</v>
      </c>
      <c r="BL19" s="21">
        <v>773103.66500000004</v>
      </c>
      <c r="BM19" s="23">
        <v>767627.71700000006</v>
      </c>
      <c r="BN19" s="23">
        <v>741938</v>
      </c>
      <c r="BO19" s="37">
        <v>801861</v>
      </c>
      <c r="BP19" s="37">
        <v>772483</v>
      </c>
      <c r="BQ19" s="40">
        <v>779917</v>
      </c>
      <c r="BR19" s="40">
        <v>808897</v>
      </c>
      <c r="BS19" s="51">
        <v>825713</v>
      </c>
      <c r="BT19" s="51">
        <v>811703</v>
      </c>
      <c r="BU19" s="51">
        <v>780516</v>
      </c>
      <c r="BV19" s="51">
        <v>859033</v>
      </c>
      <c r="BW19" s="51">
        <v>876819</v>
      </c>
      <c r="BX19" s="51">
        <v>847495</v>
      </c>
      <c r="BY19" s="51">
        <v>832195</v>
      </c>
    </row>
    <row r="20" spans="1:77" ht="8.85" customHeight="1">
      <c r="A20" s="16" t="s">
        <v>19</v>
      </c>
      <c r="B20" s="17">
        <v>2932</v>
      </c>
      <c r="C20" s="17">
        <v>3977</v>
      </c>
      <c r="D20" s="17">
        <v>5714</v>
      </c>
      <c r="E20" s="17">
        <v>7887</v>
      </c>
      <c r="F20" s="17">
        <v>9005</v>
      </c>
      <c r="G20" s="17">
        <v>10116</v>
      </c>
      <c r="H20" s="17">
        <v>12856</v>
      </c>
      <c r="I20" s="17">
        <v>15379</v>
      </c>
      <c r="J20" s="17">
        <v>18182</v>
      </c>
      <c r="K20" s="17">
        <v>22079</v>
      </c>
      <c r="L20" s="17">
        <v>27261</v>
      </c>
      <c r="M20" s="17">
        <v>29757</v>
      </c>
      <c r="N20" s="17">
        <v>34677</v>
      </c>
      <c r="O20" s="17">
        <v>39911</v>
      </c>
      <c r="P20" s="17">
        <v>44790</v>
      </c>
      <c r="Q20" s="17">
        <v>52078</v>
      </c>
      <c r="R20" s="17">
        <v>62813</v>
      </c>
      <c r="S20" s="17">
        <v>71208</v>
      </c>
      <c r="T20" s="17">
        <v>76387</v>
      </c>
      <c r="U20" s="17">
        <v>86277</v>
      </c>
      <c r="V20" s="17">
        <v>91849</v>
      </c>
      <c r="W20" s="17">
        <v>99184</v>
      </c>
      <c r="X20" s="17">
        <v>113648</v>
      </c>
      <c r="Y20" s="17">
        <v>132774</v>
      </c>
      <c r="Z20" s="17">
        <v>152676</v>
      </c>
      <c r="AA20" s="17">
        <v>164370</v>
      </c>
      <c r="AB20" s="17">
        <v>167273</v>
      </c>
      <c r="AC20" s="17">
        <v>193291</v>
      </c>
      <c r="AD20" s="17">
        <v>219033</v>
      </c>
      <c r="AE20" s="17">
        <v>252739</v>
      </c>
      <c r="AF20" s="17">
        <v>280689</v>
      </c>
      <c r="AG20" s="17">
        <v>288967</v>
      </c>
      <c r="AH20" s="17">
        <v>308688</v>
      </c>
      <c r="AI20" s="17">
        <v>321713</v>
      </c>
      <c r="AJ20" s="17">
        <v>343303</v>
      </c>
      <c r="AK20" s="17">
        <v>369346</v>
      </c>
      <c r="AL20" s="17">
        <v>332775</v>
      </c>
      <c r="AM20" s="17">
        <v>359601</v>
      </c>
      <c r="AN20" s="17">
        <v>346680</v>
      </c>
      <c r="AO20" s="17">
        <v>374597</v>
      </c>
      <c r="AP20" s="17">
        <v>374845</v>
      </c>
      <c r="AQ20" s="17">
        <v>374598</v>
      </c>
      <c r="AR20" s="18">
        <v>370942</v>
      </c>
      <c r="AS20" s="19">
        <v>351535</v>
      </c>
      <c r="AT20" s="19">
        <v>409664</v>
      </c>
      <c r="AU20" s="20">
        <v>446748</v>
      </c>
      <c r="AV20" s="20">
        <v>484935</v>
      </c>
      <c r="AW20" s="19">
        <v>511637</v>
      </c>
      <c r="AX20" s="19">
        <v>528757</v>
      </c>
      <c r="AY20" s="20">
        <v>544456</v>
      </c>
      <c r="AZ20" s="20">
        <v>588447</v>
      </c>
      <c r="BA20" s="20">
        <v>582165</v>
      </c>
      <c r="BB20" s="20">
        <v>602201</v>
      </c>
      <c r="BC20" s="20">
        <v>588479</v>
      </c>
      <c r="BD20" s="20">
        <v>638509</v>
      </c>
      <c r="BE20" s="21">
        <v>662270</v>
      </c>
      <c r="BF20" s="21">
        <v>689064</v>
      </c>
      <c r="BG20" s="21">
        <v>784876</v>
      </c>
      <c r="BH20" s="21">
        <v>707188</v>
      </c>
      <c r="BI20" s="22">
        <v>698584.86699999997</v>
      </c>
      <c r="BJ20" s="21">
        <v>700163.87699999998</v>
      </c>
      <c r="BK20" s="21">
        <v>738515.99399999995</v>
      </c>
      <c r="BL20" s="21">
        <v>756451.16299999994</v>
      </c>
      <c r="BM20" s="23">
        <v>675030.23800000001</v>
      </c>
      <c r="BN20" s="23">
        <v>680070</v>
      </c>
      <c r="BO20" s="37">
        <v>674816</v>
      </c>
      <c r="BP20" s="37">
        <v>726422</v>
      </c>
      <c r="BQ20" s="40">
        <v>696992</v>
      </c>
      <c r="BR20" s="40">
        <v>690730</v>
      </c>
      <c r="BS20" s="51">
        <v>668177</v>
      </c>
      <c r="BT20" s="51">
        <v>757322</v>
      </c>
      <c r="BU20" s="51">
        <v>674077</v>
      </c>
      <c r="BV20" s="51">
        <v>784823</v>
      </c>
      <c r="BW20" s="51">
        <v>790493</v>
      </c>
      <c r="BX20" s="51">
        <v>787466</v>
      </c>
      <c r="BY20" s="51">
        <v>723843</v>
      </c>
    </row>
    <row r="21" spans="1:77" ht="8.85" customHeight="1">
      <c r="A21" s="16" t="s">
        <v>20</v>
      </c>
      <c r="B21" s="17">
        <v>462</v>
      </c>
      <c r="C21" s="17">
        <v>873</v>
      </c>
      <c r="D21" s="17">
        <v>1611</v>
      </c>
      <c r="E21" s="17">
        <v>2206</v>
      </c>
      <c r="F21" s="17">
        <v>2751</v>
      </c>
      <c r="G21" s="17">
        <v>2686</v>
      </c>
      <c r="H21" s="17">
        <v>3529</v>
      </c>
      <c r="I21" s="17">
        <v>3959</v>
      </c>
      <c r="J21" s="17">
        <v>3612</v>
      </c>
      <c r="K21" s="17">
        <v>4282</v>
      </c>
      <c r="L21" s="17">
        <v>5384</v>
      </c>
      <c r="M21" s="17">
        <v>6142</v>
      </c>
      <c r="N21" s="17">
        <v>7727</v>
      </c>
      <c r="O21" s="17">
        <v>8975</v>
      </c>
      <c r="P21" s="17">
        <v>11148</v>
      </c>
      <c r="Q21" s="17">
        <v>13839</v>
      </c>
      <c r="R21" s="17">
        <v>14070</v>
      </c>
      <c r="S21" s="17">
        <v>17869</v>
      </c>
      <c r="T21" s="17">
        <v>19899</v>
      </c>
      <c r="U21" s="17">
        <v>21839</v>
      </c>
      <c r="V21" s="17">
        <v>24072</v>
      </c>
      <c r="W21" s="17">
        <v>27807</v>
      </c>
      <c r="X21" s="17">
        <v>30969</v>
      </c>
      <c r="Y21" s="17">
        <v>36339</v>
      </c>
      <c r="Z21" s="17">
        <v>41503</v>
      </c>
      <c r="AA21" s="17">
        <v>42723</v>
      </c>
      <c r="AB21" s="17">
        <v>42673</v>
      </c>
      <c r="AC21" s="17">
        <v>44959</v>
      </c>
      <c r="AD21" s="17">
        <v>51045</v>
      </c>
      <c r="AE21" s="17">
        <v>55442</v>
      </c>
      <c r="AF21" s="17">
        <v>56626</v>
      </c>
      <c r="AG21" s="17">
        <v>57474</v>
      </c>
      <c r="AH21" s="17">
        <v>58975</v>
      </c>
      <c r="AI21" s="17">
        <v>67394</v>
      </c>
      <c r="AJ21" s="17">
        <v>81094</v>
      </c>
      <c r="AK21" s="17">
        <v>113124</v>
      </c>
      <c r="AL21" s="17">
        <v>118282</v>
      </c>
      <c r="AM21" s="17">
        <v>131706</v>
      </c>
      <c r="AN21" s="17">
        <v>145528</v>
      </c>
      <c r="AO21" s="17">
        <v>116621</v>
      </c>
      <c r="AP21" s="17">
        <v>123581</v>
      </c>
      <c r="AQ21" s="17">
        <v>111379</v>
      </c>
      <c r="AR21" s="18">
        <v>106743</v>
      </c>
      <c r="AS21" s="19">
        <v>114339</v>
      </c>
      <c r="AT21" s="19">
        <v>115512</v>
      </c>
      <c r="AU21" s="20">
        <v>129520</v>
      </c>
      <c r="AV21" s="20">
        <v>130722</v>
      </c>
      <c r="AW21" s="19">
        <v>136197</v>
      </c>
      <c r="AX21" s="19">
        <v>139279</v>
      </c>
      <c r="AY21" s="20">
        <v>136070</v>
      </c>
      <c r="AZ21" s="20">
        <v>149471</v>
      </c>
      <c r="BA21" s="20">
        <v>166196</v>
      </c>
      <c r="BB21" s="20">
        <v>157976</v>
      </c>
      <c r="BC21" s="20">
        <v>168390</v>
      </c>
      <c r="BD21" s="20">
        <v>202838</v>
      </c>
      <c r="BE21" s="21">
        <v>175355</v>
      </c>
      <c r="BF21" s="21">
        <v>186359</v>
      </c>
      <c r="BG21" s="21">
        <v>188426</v>
      </c>
      <c r="BH21" s="21">
        <v>190990</v>
      </c>
      <c r="BI21" s="22">
        <v>192054.633</v>
      </c>
      <c r="BJ21" s="21">
        <v>198393.97999999995</v>
      </c>
      <c r="BK21" s="21">
        <v>186101.16199999998</v>
      </c>
      <c r="BL21" s="21">
        <v>190107.53300000002</v>
      </c>
      <c r="BM21" s="23">
        <v>189575.37700000001</v>
      </c>
      <c r="BN21" s="23">
        <v>201273</v>
      </c>
      <c r="BO21" s="37">
        <v>180943</v>
      </c>
      <c r="BP21" s="37">
        <v>192416</v>
      </c>
      <c r="BQ21" s="40">
        <v>193452</v>
      </c>
      <c r="BR21" s="40">
        <v>238750</v>
      </c>
      <c r="BS21" s="52">
        <v>180116</v>
      </c>
      <c r="BT21" s="52">
        <v>180116</v>
      </c>
      <c r="BU21" s="52">
        <v>180304</v>
      </c>
      <c r="BV21" s="52">
        <v>172459</v>
      </c>
      <c r="BW21" s="52">
        <v>202986</v>
      </c>
      <c r="BX21" s="52">
        <v>176959</v>
      </c>
      <c r="BY21" s="52">
        <v>186676</v>
      </c>
    </row>
    <row r="22" spans="1:77" ht="8.85" customHeight="1">
      <c r="A22" s="8" t="s">
        <v>21</v>
      </c>
      <c r="B22" s="9">
        <v>5446</v>
      </c>
      <c r="C22" s="9">
        <v>4919</v>
      </c>
      <c r="D22" s="9">
        <v>5806</v>
      </c>
      <c r="E22" s="9">
        <v>6542</v>
      </c>
      <c r="F22" s="9">
        <v>7802</v>
      </c>
      <c r="G22" s="9">
        <v>8505</v>
      </c>
      <c r="H22" s="9">
        <v>10065</v>
      </c>
      <c r="I22" s="9">
        <v>14263</v>
      </c>
      <c r="J22" s="9">
        <v>18953</v>
      </c>
      <c r="K22" s="9">
        <v>22788</v>
      </c>
      <c r="L22" s="9">
        <v>25690</v>
      </c>
      <c r="M22" s="9">
        <v>31142</v>
      </c>
      <c r="N22" s="9">
        <v>39147</v>
      </c>
      <c r="O22" s="9">
        <v>40538</v>
      </c>
      <c r="P22" s="9">
        <v>44208</v>
      </c>
      <c r="Q22" s="9">
        <v>51008</v>
      </c>
      <c r="R22" s="9">
        <v>58122</v>
      </c>
      <c r="S22" s="9">
        <v>62221</v>
      </c>
      <c r="T22" s="9">
        <v>67582</v>
      </c>
      <c r="U22" s="9">
        <v>74192</v>
      </c>
      <c r="V22" s="9">
        <v>81982</v>
      </c>
      <c r="W22" s="9">
        <v>87475</v>
      </c>
      <c r="X22" s="9">
        <v>93861</v>
      </c>
      <c r="Y22" s="9">
        <v>104749</v>
      </c>
      <c r="Z22" s="9">
        <v>117005</v>
      </c>
      <c r="AA22" s="9">
        <v>125897</v>
      </c>
      <c r="AB22" s="9">
        <v>122246</v>
      </c>
      <c r="AC22" s="9">
        <v>121024</v>
      </c>
      <c r="AD22" s="9">
        <v>127317</v>
      </c>
      <c r="AE22" s="9">
        <v>136484</v>
      </c>
      <c r="AF22" s="9">
        <v>151770</v>
      </c>
      <c r="AG22" s="9">
        <v>165740</v>
      </c>
      <c r="AH22" s="9">
        <v>203773</v>
      </c>
      <c r="AI22" s="9">
        <v>199682</v>
      </c>
      <c r="AJ22" s="9">
        <v>225130</v>
      </c>
      <c r="AK22" s="9">
        <v>244989</v>
      </c>
      <c r="AL22" s="9">
        <v>273706</v>
      </c>
      <c r="AM22" s="9">
        <v>305721</v>
      </c>
      <c r="AN22" s="9">
        <v>318963</v>
      </c>
      <c r="AO22" s="9">
        <v>329885</v>
      </c>
      <c r="AP22" s="9">
        <v>355308</v>
      </c>
      <c r="AQ22" s="9">
        <v>354729</v>
      </c>
      <c r="AR22" s="10">
        <v>331002</v>
      </c>
      <c r="AS22" s="11">
        <v>345063</v>
      </c>
      <c r="AT22" s="11">
        <v>343339</v>
      </c>
      <c r="AU22" s="12">
        <v>310950</v>
      </c>
      <c r="AV22" s="12">
        <v>325971</v>
      </c>
      <c r="AW22" s="11">
        <v>357665</v>
      </c>
      <c r="AX22" s="11">
        <v>418054</v>
      </c>
      <c r="AY22" s="12">
        <v>427949</v>
      </c>
      <c r="AZ22" s="12">
        <v>488744</v>
      </c>
      <c r="BA22" s="12">
        <v>501242</v>
      </c>
      <c r="BB22" s="12">
        <v>501821</v>
      </c>
      <c r="BC22" s="12">
        <v>504070</v>
      </c>
      <c r="BD22" s="12">
        <v>511916</v>
      </c>
      <c r="BE22" s="13">
        <v>541091</v>
      </c>
      <c r="BF22" s="13">
        <v>565728</v>
      </c>
      <c r="BG22" s="13">
        <v>562925</v>
      </c>
      <c r="BH22" s="13">
        <v>576988</v>
      </c>
      <c r="BI22" s="14">
        <v>535014.93400000012</v>
      </c>
      <c r="BJ22" s="13">
        <v>519838.09200000006</v>
      </c>
      <c r="BK22" s="13">
        <v>524617.14800000004</v>
      </c>
      <c r="BL22" s="13">
        <v>507017.74</v>
      </c>
      <c r="BM22" s="15">
        <v>509605.39699999994</v>
      </c>
      <c r="BN22" s="15">
        <v>487783</v>
      </c>
      <c r="BO22" s="36">
        <v>520116</v>
      </c>
      <c r="BP22" s="36">
        <v>536130</v>
      </c>
      <c r="BQ22" s="39">
        <v>536726</v>
      </c>
      <c r="BR22" s="39">
        <v>532306</v>
      </c>
      <c r="BS22" s="50">
        <v>522623</v>
      </c>
      <c r="BT22" s="50">
        <v>550738</v>
      </c>
      <c r="BU22" s="50">
        <v>503355</v>
      </c>
      <c r="BV22" s="50">
        <v>551576</v>
      </c>
      <c r="BW22" s="50">
        <v>498655</v>
      </c>
      <c r="BX22" s="50">
        <v>534168</v>
      </c>
      <c r="BY22" s="50">
        <v>532464</v>
      </c>
    </row>
    <row r="23" spans="1:77" ht="8.85" customHeight="1">
      <c r="A23" s="16" t="s">
        <v>22</v>
      </c>
      <c r="B23" s="17">
        <v>2112</v>
      </c>
      <c r="C23" s="17">
        <v>3778</v>
      </c>
      <c r="D23" s="17">
        <v>6608</v>
      </c>
      <c r="E23" s="17">
        <v>7796</v>
      </c>
      <c r="F23" s="17">
        <v>9388</v>
      </c>
      <c r="G23" s="17">
        <v>9308</v>
      </c>
      <c r="H23" s="17">
        <v>11769</v>
      </c>
      <c r="I23" s="17">
        <v>14373</v>
      </c>
      <c r="J23" s="17">
        <v>18978</v>
      </c>
      <c r="K23" s="17">
        <v>18859</v>
      </c>
      <c r="L23" s="17">
        <v>23871</v>
      </c>
      <c r="M23" s="17">
        <v>30181</v>
      </c>
      <c r="N23" s="17">
        <v>36989</v>
      </c>
      <c r="O23" s="17">
        <v>45479</v>
      </c>
      <c r="P23" s="17">
        <v>49765</v>
      </c>
      <c r="Q23" s="17">
        <v>59742</v>
      </c>
      <c r="R23" s="17">
        <v>66232</v>
      </c>
      <c r="S23" s="17">
        <v>73780</v>
      </c>
      <c r="T23" s="17">
        <v>80436</v>
      </c>
      <c r="U23" s="17">
        <v>89859</v>
      </c>
      <c r="V23" s="17">
        <v>98808</v>
      </c>
      <c r="W23" s="17">
        <v>102575</v>
      </c>
      <c r="X23" s="17">
        <v>110785</v>
      </c>
      <c r="Y23" s="17">
        <v>115070</v>
      </c>
      <c r="Z23" s="17">
        <v>131199</v>
      </c>
      <c r="AA23" s="17">
        <v>134353</v>
      </c>
      <c r="AB23" s="17">
        <v>133119</v>
      </c>
      <c r="AC23" s="17">
        <v>135146</v>
      </c>
      <c r="AD23" s="17">
        <v>134522</v>
      </c>
      <c r="AE23" s="17">
        <v>159622</v>
      </c>
      <c r="AF23" s="17">
        <v>181235</v>
      </c>
      <c r="AG23" s="17">
        <v>185113</v>
      </c>
      <c r="AH23" s="17">
        <v>190367</v>
      </c>
      <c r="AI23" s="17">
        <v>190487</v>
      </c>
      <c r="AJ23" s="17">
        <v>224109</v>
      </c>
      <c r="AK23" s="17">
        <v>245691</v>
      </c>
      <c r="AL23" s="17">
        <v>246140</v>
      </c>
      <c r="AM23" s="17">
        <v>268408</v>
      </c>
      <c r="AN23" s="17">
        <v>284132</v>
      </c>
      <c r="AO23" s="17">
        <v>294132</v>
      </c>
      <c r="AP23" s="17">
        <v>290583</v>
      </c>
      <c r="AQ23" s="17">
        <v>267438</v>
      </c>
      <c r="AR23" s="18">
        <v>246781</v>
      </c>
      <c r="AS23" s="19">
        <v>254322</v>
      </c>
      <c r="AT23" s="19">
        <v>271406</v>
      </c>
      <c r="AU23" s="20">
        <v>297749</v>
      </c>
      <c r="AV23" s="20">
        <v>317000</v>
      </c>
      <c r="AW23" s="19">
        <v>315829</v>
      </c>
      <c r="AX23" s="19">
        <v>345363</v>
      </c>
      <c r="AY23" s="20">
        <v>358198</v>
      </c>
      <c r="AZ23" s="20">
        <v>378060</v>
      </c>
      <c r="BA23" s="20">
        <v>408092</v>
      </c>
      <c r="BB23" s="20">
        <v>401507</v>
      </c>
      <c r="BC23" s="20">
        <v>398721</v>
      </c>
      <c r="BD23" s="20">
        <v>414409</v>
      </c>
      <c r="BE23" s="21">
        <v>425034</v>
      </c>
      <c r="BF23" s="21">
        <v>422653</v>
      </c>
      <c r="BG23" s="21">
        <v>396090</v>
      </c>
      <c r="BH23" s="21">
        <v>405019</v>
      </c>
      <c r="BI23" s="22">
        <v>380899.14200000005</v>
      </c>
      <c r="BJ23" s="21">
        <v>403082.33500000002</v>
      </c>
      <c r="BK23" s="21">
        <v>398474.32500000001</v>
      </c>
      <c r="BL23" s="21">
        <v>414607.24400000006</v>
      </c>
      <c r="BM23" s="23">
        <v>423269.14699999994</v>
      </c>
      <c r="BN23" s="23">
        <v>503686</v>
      </c>
      <c r="BO23" s="37">
        <v>417000</v>
      </c>
      <c r="BP23" s="37">
        <v>442132</v>
      </c>
      <c r="BQ23" s="40">
        <v>451241</v>
      </c>
      <c r="BR23" s="40">
        <v>438001</v>
      </c>
      <c r="BS23" s="51">
        <v>438727</v>
      </c>
      <c r="BT23" s="51">
        <v>452669</v>
      </c>
      <c r="BU23" s="51">
        <v>399488</v>
      </c>
      <c r="BV23" s="51">
        <v>447902</v>
      </c>
      <c r="BW23" s="51">
        <v>448434</v>
      </c>
      <c r="BX23" s="51">
        <v>433377</v>
      </c>
      <c r="BY23" s="51">
        <v>413738</v>
      </c>
    </row>
    <row r="24" spans="1:77" ht="8.85" customHeight="1">
      <c r="A24" s="16" t="s">
        <v>23</v>
      </c>
      <c r="B24" s="17">
        <v>8105</v>
      </c>
      <c r="C24" s="17">
        <v>9419</v>
      </c>
      <c r="D24" s="17">
        <v>12387</v>
      </c>
      <c r="E24" s="17">
        <v>12284</v>
      </c>
      <c r="F24" s="17">
        <v>16863</v>
      </c>
      <c r="G24" s="17">
        <v>17866</v>
      </c>
      <c r="H24" s="17">
        <v>20376</v>
      </c>
      <c r="I24" s="17">
        <v>23298</v>
      </c>
      <c r="J24" s="17">
        <v>26236</v>
      </c>
      <c r="K24" s="17">
        <v>25995</v>
      </c>
      <c r="L24" s="17">
        <v>38998</v>
      </c>
      <c r="M24" s="17">
        <v>47221</v>
      </c>
      <c r="N24" s="17">
        <v>52503</v>
      </c>
      <c r="O24" s="17">
        <v>61930</v>
      </c>
      <c r="P24" s="17">
        <v>75660</v>
      </c>
      <c r="Q24" s="17">
        <v>90269</v>
      </c>
      <c r="R24" s="17">
        <v>111458</v>
      </c>
      <c r="S24" s="17">
        <v>130393</v>
      </c>
      <c r="T24" s="17">
        <v>143071</v>
      </c>
      <c r="U24" s="17">
        <v>163692</v>
      </c>
      <c r="V24" s="17">
        <v>187783</v>
      </c>
      <c r="W24" s="17">
        <v>189436</v>
      </c>
      <c r="X24" s="17">
        <v>218605</v>
      </c>
      <c r="Y24" s="17">
        <v>249132</v>
      </c>
      <c r="Z24" s="17">
        <v>286289</v>
      </c>
      <c r="AA24" s="17">
        <v>275523</v>
      </c>
      <c r="AB24" s="17">
        <v>263531</v>
      </c>
      <c r="AC24" s="17">
        <v>302853</v>
      </c>
      <c r="AD24" s="17">
        <v>337532</v>
      </c>
      <c r="AE24" s="17">
        <v>367361</v>
      </c>
      <c r="AF24" s="17">
        <v>360353</v>
      </c>
      <c r="AG24" s="17">
        <v>304285</v>
      </c>
      <c r="AH24" s="17">
        <v>349459</v>
      </c>
      <c r="AI24" s="17">
        <v>363223</v>
      </c>
      <c r="AJ24" s="17">
        <v>395969</v>
      </c>
      <c r="AK24" s="17">
        <v>434834</v>
      </c>
      <c r="AL24" s="17">
        <v>462866</v>
      </c>
      <c r="AM24" s="17">
        <v>485499</v>
      </c>
      <c r="AN24" s="17">
        <v>518342</v>
      </c>
      <c r="AO24" s="17">
        <v>532808</v>
      </c>
      <c r="AP24" s="17">
        <v>535470</v>
      </c>
      <c r="AQ24" s="17">
        <v>534548</v>
      </c>
      <c r="AR24" s="18">
        <v>538195</v>
      </c>
      <c r="AS24" s="19">
        <v>570147</v>
      </c>
      <c r="AT24" s="19">
        <v>724338</v>
      </c>
      <c r="AU24" s="20">
        <v>731522</v>
      </c>
      <c r="AV24" s="20">
        <v>742668</v>
      </c>
      <c r="AW24" s="19">
        <v>778437</v>
      </c>
      <c r="AX24" s="19">
        <v>816936</v>
      </c>
      <c r="AY24" s="20">
        <v>871396</v>
      </c>
      <c r="AZ24" s="20">
        <v>911306</v>
      </c>
      <c r="BA24" s="20">
        <v>917188</v>
      </c>
      <c r="BB24" s="20">
        <v>904696</v>
      </c>
      <c r="BC24" s="20">
        <v>944140</v>
      </c>
      <c r="BD24" s="20">
        <v>945696</v>
      </c>
      <c r="BE24" s="21">
        <v>978991</v>
      </c>
      <c r="BF24" s="21">
        <v>948961</v>
      </c>
      <c r="BG24" s="21">
        <v>932524</v>
      </c>
      <c r="BH24" s="21">
        <v>908978</v>
      </c>
      <c r="BI24" s="22">
        <v>841733.60299999989</v>
      </c>
      <c r="BJ24" s="21">
        <v>783591.93700000015</v>
      </c>
      <c r="BK24" s="21">
        <v>821625.77100000007</v>
      </c>
      <c r="BL24" s="21">
        <v>822930.77100000007</v>
      </c>
      <c r="BM24" s="23">
        <v>840560.45600000001</v>
      </c>
      <c r="BN24" s="23">
        <v>910769</v>
      </c>
      <c r="BO24" s="37">
        <v>926313</v>
      </c>
      <c r="BP24" s="37">
        <v>955376</v>
      </c>
      <c r="BQ24" s="40">
        <v>983664</v>
      </c>
      <c r="BR24" s="40">
        <v>931965</v>
      </c>
      <c r="BS24" s="51">
        <v>1037517</v>
      </c>
      <c r="BT24" s="51">
        <v>969508</v>
      </c>
      <c r="BU24" s="51">
        <v>909795</v>
      </c>
      <c r="BV24" s="51">
        <v>967556</v>
      </c>
      <c r="BW24" s="51">
        <v>982572</v>
      </c>
      <c r="BX24" s="51">
        <v>948355</v>
      </c>
      <c r="BY24" s="51">
        <v>921341</v>
      </c>
    </row>
    <row r="25" spans="1:77" ht="8.85" customHeight="1">
      <c r="A25" s="26" t="s">
        <v>24</v>
      </c>
      <c r="B25" s="27">
        <v>4319</v>
      </c>
      <c r="C25" s="27">
        <v>5664</v>
      </c>
      <c r="D25" s="27">
        <v>6090</v>
      </c>
      <c r="E25" s="27">
        <v>8269</v>
      </c>
      <c r="F25" s="27">
        <v>11896</v>
      </c>
      <c r="G25" s="27">
        <v>15460</v>
      </c>
      <c r="H25" s="27">
        <v>18444</v>
      </c>
      <c r="I25" s="27">
        <v>21422</v>
      </c>
      <c r="J25" s="27">
        <v>26093</v>
      </c>
      <c r="K25" s="27">
        <v>29622</v>
      </c>
      <c r="L25" s="27">
        <v>36547</v>
      </c>
      <c r="M25" s="27">
        <v>46031</v>
      </c>
      <c r="N25" s="27">
        <v>63655</v>
      </c>
      <c r="O25" s="27">
        <v>46712</v>
      </c>
      <c r="P25" s="27">
        <v>54878</v>
      </c>
      <c r="Q25" s="27">
        <v>60795</v>
      </c>
      <c r="R25" s="27">
        <v>69528</v>
      </c>
      <c r="S25" s="27">
        <v>81952</v>
      </c>
      <c r="T25" s="27">
        <v>92412</v>
      </c>
      <c r="U25" s="27">
        <v>104598</v>
      </c>
      <c r="V25" s="27">
        <v>114288</v>
      </c>
      <c r="W25" s="27">
        <v>124075</v>
      </c>
      <c r="X25" s="27">
        <v>143426</v>
      </c>
      <c r="Y25" s="27">
        <v>152771</v>
      </c>
      <c r="Z25" s="27">
        <v>188413</v>
      </c>
      <c r="AA25" s="27">
        <v>183353</v>
      </c>
      <c r="AB25" s="27">
        <v>185849</v>
      </c>
      <c r="AC25" s="27">
        <v>204990</v>
      </c>
      <c r="AD25" s="27">
        <v>215969</v>
      </c>
      <c r="AE25" s="27">
        <v>252726</v>
      </c>
      <c r="AF25" s="27">
        <v>295368</v>
      </c>
      <c r="AG25" s="27">
        <v>252877</v>
      </c>
      <c r="AH25" s="27">
        <v>256789</v>
      </c>
      <c r="AI25" s="27">
        <v>273153</v>
      </c>
      <c r="AJ25" s="27">
        <v>295462</v>
      </c>
      <c r="AK25" s="27">
        <v>292567</v>
      </c>
      <c r="AL25" s="27">
        <v>294963</v>
      </c>
      <c r="AM25" s="27">
        <v>294275</v>
      </c>
      <c r="AN25" s="27">
        <v>317188</v>
      </c>
      <c r="AO25" s="27">
        <v>335969</v>
      </c>
      <c r="AP25" s="27">
        <v>335550</v>
      </c>
      <c r="AQ25" s="27">
        <v>327853</v>
      </c>
      <c r="AR25" s="28">
        <v>344277</v>
      </c>
      <c r="AS25" s="29">
        <v>354154</v>
      </c>
      <c r="AT25" s="29">
        <v>374863</v>
      </c>
      <c r="AU25" s="30">
        <v>422126</v>
      </c>
      <c r="AV25" s="30">
        <v>457310</v>
      </c>
      <c r="AW25" s="29">
        <v>485188</v>
      </c>
      <c r="AX25" s="29">
        <v>505032</v>
      </c>
      <c r="AY25" s="30">
        <v>549403</v>
      </c>
      <c r="AZ25" s="30">
        <v>575792</v>
      </c>
      <c r="BA25" s="30">
        <v>638962</v>
      </c>
      <c r="BB25" s="30">
        <v>632363</v>
      </c>
      <c r="BC25" s="30">
        <v>652549</v>
      </c>
      <c r="BD25" s="30">
        <v>645306</v>
      </c>
      <c r="BE25" s="31">
        <v>664466</v>
      </c>
      <c r="BF25" s="31">
        <v>665699</v>
      </c>
      <c r="BG25" s="31">
        <v>675627</v>
      </c>
      <c r="BH25" s="31">
        <v>677757</v>
      </c>
      <c r="BI25" s="32">
        <v>668423.32100000011</v>
      </c>
      <c r="BJ25" s="31">
        <v>598711.05200000003</v>
      </c>
      <c r="BK25" s="31">
        <v>632501.37100000004</v>
      </c>
      <c r="BL25" s="31">
        <v>657754.902</v>
      </c>
      <c r="BM25" s="33">
        <v>690567.49799999991</v>
      </c>
      <c r="BN25" s="33">
        <v>662062</v>
      </c>
      <c r="BO25" s="38">
        <v>673560</v>
      </c>
      <c r="BP25" s="38">
        <v>667656</v>
      </c>
      <c r="BQ25" s="41">
        <v>799162</v>
      </c>
      <c r="BR25" s="41">
        <v>811188</v>
      </c>
      <c r="BS25" s="52">
        <v>848394</v>
      </c>
      <c r="BT25" s="52">
        <v>874736</v>
      </c>
      <c r="BU25" s="52">
        <v>720079</v>
      </c>
      <c r="BV25" s="52">
        <v>762665</v>
      </c>
      <c r="BW25" s="52">
        <v>758192</v>
      </c>
      <c r="BX25" s="52">
        <v>749476</v>
      </c>
      <c r="BY25" s="52">
        <v>714729</v>
      </c>
    </row>
    <row r="26" spans="1:77" ht="8.85" customHeight="1">
      <c r="A26" s="16" t="s">
        <v>25</v>
      </c>
      <c r="B26" s="17">
        <v>3238</v>
      </c>
      <c r="C26" s="17">
        <v>4726</v>
      </c>
      <c r="D26" s="17">
        <v>5977</v>
      </c>
      <c r="E26" s="17">
        <v>7441</v>
      </c>
      <c r="F26" s="17">
        <v>8386</v>
      </c>
      <c r="G26" s="17">
        <v>8621</v>
      </c>
      <c r="H26" s="17">
        <v>10407</v>
      </c>
      <c r="I26" s="17">
        <v>12695</v>
      </c>
      <c r="J26" s="17">
        <v>15247</v>
      </c>
      <c r="K26" s="17">
        <v>19463</v>
      </c>
      <c r="L26" s="17">
        <v>23499</v>
      </c>
      <c r="M26" s="17">
        <v>26255</v>
      </c>
      <c r="N26" s="17">
        <v>30393</v>
      </c>
      <c r="O26" s="17">
        <v>33368</v>
      </c>
      <c r="P26" s="17">
        <v>37283</v>
      </c>
      <c r="Q26" s="17">
        <v>43078</v>
      </c>
      <c r="R26" s="17">
        <v>51980</v>
      </c>
      <c r="S26" s="17">
        <v>64975</v>
      </c>
      <c r="T26" s="17">
        <v>78574</v>
      </c>
      <c r="U26" s="17">
        <v>89689</v>
      </c>
      <c r="V26" s="17">
        <v>106212</v>
      </c>
      <c r="W26" s="17">
        <v>82532</v>
      </c>
      <c r="X26" s="17">
        <v>100956</v>
      </c>
      <c r="Y26" s="17">
        <v>118179</v>
      </c>
      <c r="Z26" s="17">
        <v>135257</v>
      </c>
      <c r="AA26" s="17">
        <v>137754</v>
      </c>
      <c r="AB26" s="17">
        <v>131222</v>
      </c>
      <c r="AC26" s="17">
        <v>149397</v>
      </c>
      <c r="AD26" s="17">
        <v>161772</v>
      </c>
      <c r="AE26" s="17">
        <v>176070</v>
      </c>
      <c r="AF26" s="17">
        <v>184020</v>
      </c>
      <c r="AG26" s="17">
        <v>212544</v>
      </c>
      <c r="AH26" s="17">
        <v>236194</v>
      </c>
      <c r="AI26" s="17">
        <v>235454</v>
      </c>
      <c r="AJ26" s="17">
        <v>248636</v>
      </c>
      <c r="AK26" s="17">
        <v>273399</v>
      </c>
      <c r="AL26" s="17">
        <v>279687</v>
      </c>
      <c r="AM26" s="17">
        <v>284882</v>
      </c>
      <c r="AN26" s="17">
        <v>299858</v>
      </c>
      <c r="AO26" s="17">
        <v>322838</v>
      </c>
      <c r="AP26" s="17">
        <v>321191</v>
      </c>
      <c r="AQ26" s="17">
        <v>328349</v>
      </c>
      <c r="AR26" s="18">
        <v>333768</v>
      </c>
      <c r="AS26" s="19">
        <v>346023</v>
      </c>
      <c r="AT26" s="19">
        <v>349074</v>
      </c>
      <c r="AU26" s="20">
        <v>362185</v>
      </c>
      <c r="AV26" s="20">
        <v>378188</v>
      </c>
      <c r="AW26" s="19">
        <v>403727</v>
      </c>
      <c r="AX26" s="19">
        <v>434751</v>
      </c>
      <c r="AY26" s="20">
        <v>498032</v>
      </c>
      <c r="AZ26" s="20">
        <v>558687</v>
      </c>
      <c r="BA26" s="20">
        <v>515074</v>
      </c>
      <c r="BB26" s="20">
        <v>505680</v>
      </c>
      <c r="BC26" s="20">
        <v>540155</v>
      </c>
      <c r="BD26" s="20">
        <v>593222</v>
      </c>
      <c r="BE26" s="21">
        <v>600066</v>
      </c>
      <c r="BF26" s="21">
        <v>606874</v>
      </c>
      <c r="BG26" s="21">
        <v>643310</v>
      </c>
      <c r="BH26" s="21">
        <v>626360</v>
      </c>
      <c r="BI26" s="22">
        <v>625860.72999999986</v>
      </c>
      <c r="BJ26" s="21">
        <v>554308.57799999998</v>
      </c>
      <c r="BK26" s="21">
        <v>563039.44900000002</v>
      </c>
      <c r="BL26" s="21">
        <v>553167.18599999999</v>
      </c>
      <c r="BM26" s="23">
        <v>578538.17200000002</v>
      </c>
      <c r="BN26" s="23">
        <v>550896</v>
      </c>
      <c r="BO26" s="37">
        <v>573402</v>
      </c>
      <c r="BP26" s="37">
        <v>632987</v>
      </c>
      <c r="BQ26" s="40">
        <v>687994</v>
      </c>
      <c r="BR26" s="40">
        <v>685953</v>
      </c>
      <c r="BS26" s="50">
        <v>707874</v>
      </c>
      <c r="BT26" s="50">
        <v>709977</v>
      </c>
      <c r="BU26" s="50">
        <v>696751</v>
      </c>
      <c r="BV26" s="50">
        <v>733965</v>
      </c>
      <c r="BW26" s="50">
        <v>745126</v>
      </c>
      <c r="BX26" s="50">
        <v>746646</v>
      </c>
      <c r="BY26" s="50">
        <v>742759</v>
      </c>
    </row>
    <row r="27" spans="1:77" ht="8.85" customHeight="1">
      <c r="A27" s="16" t="s">
        <v>26</v>
      </c>
      <c r="B27" s="17">
        <v>10538</v>
      </c>
      <c r="C27" s="17">
        <v>13575</v>
      </c>
      <c r="D27" s="17">
        <v>15698</v>
      </c>
      <c r="E27" s="17">
        <v>17832</v>
      </c>
      <c r="F27" s="17">
        <v>19646</v>
      </c>
      <c r="G27" s="17">
        <v>22891</v>
      </c>
      <c r="H27" s="17">
        <v>26651</v>
      </c>
      <c r="I27" s="17">
        <v>33263</v>
      </c>
      <c r="J27" s="17">
        <v>37623</v>
      </c>
      <c r="K27" s="17">
        <v>44442</v>
      </c>
      <c r="L27" s="17">
        <v>57157</v>
      </c>
      <c r="M27" s="17">
        <v>64605</v>
      </c>
      <c r="N27" s="17">
        <v>72002</v>
      </c>
      <c r="O27" s="17">
        <v>74918</v>
      </c>
      <c r="P27" s="17">
        <v>80173</v>
      </c>
      <c r="Q27" s="17">
        <v>93303</v>
      </c>
      <c r="R27" s="17">
        <v>108002</v>
      </c>
      <c r="S27" s="17">
        <v>132092</v>
      </c>
      <c r="T27" s="17">
        <v>143689</v>
      </c>
      <c r="U27" s="17">
        <v>168757</v>
      </c>
      <c r="V27" s="17">
        <v>183520</v>
      </c>
      <c r="W27" s="17">
        <v>191929</v>
      </c>
      <c r="X27" s="17">
        <v>216463</v>
      </c>
      <c r="Y27" s="17">
        <v>237174</v>
      </c>
      <c r="Z27" s="17">
        <v>279416</v>
      </c>
      <c r="AA27" s="17">
        <v>270430</v>
      </c>
      <c r="AB27" s="17">
        <v>258028</v>
      </c>
      <c r="AC27" s="17">
        <v>289173</v>
      </c>
      <c r="AD27" s="17">
        <v>320191</v>
      </c>
      <c r="AE27" s="17">
        <v>347468</v>
      </c>
      <c r="AF27" s="17">
        <v>368866</v>
      </c>
      <c r="AG27" s="17">
        <v>359091</v>
      </c>
      <c r="AH27" s="17">
        <v>382981</v>
      </c>
      <c r="AI27" s="17">
        <v>387875</v>
      </c>
      <c r="AJ27" s="17">
        <v>399805</v>
      </c>
      <c r="AK27" s="17">
        <v>450337</v>
      </c>
      <c r="AL27" s="17">
        <v>457228</v>
      </c>
      <c r="AM27" s="17">
        <v>482367</v>
      </c>
      <c r="AN27" s="17">
        <v>493177</v>
      </c>
      <c r="AO27" s="17">
        <v>542310</v>
      </c>
      <c r="AP27" s="17">
        <v>649276</v>
      </c>
      <c r="AQ27" s="17">
        <v>594302</v>
      </c>
      <c r="AR27" s="18">
        <v>591447</v>
      </c>
      <c r="AS27" s="19">
        <v>651097</v>
      </c>
      <c r="AT27" s="19">
        <v>691149</v>
      </c>
      <c r="AU27" s="20">
        <v>736603</v>
      </c>
      <c r="AV27" s="20">
        <v>743410</v>
      </c>
      <c r="AW27" s="19">
        <v>772248</v>
      </c>
      <c r="AX27" s="19">
        <v>881667</v>
      </c>
      <c r="AY27" s="20">
        <v>939318</v>
      </c>
      <c r="AZ27" s="20">
        <v>866541</v>
      </c>
      <c r="BA27" s="20">
        <v>921162</v>
      </c>
      <c r="BB27" s="20">
        <v>915155</v>
      </c>
      <c r="BC27" s="20">
        <v>951220</v>
      </c>
      <c r="BD27" s="20">
        <v>973107</v>
      </c>
      <c r="BE27" s="21">
        <v>1040893</v>
      </c>
      <c r="BF27" s="21">
        <v>1054039</v>
      </c>
      <c r="BG27" s="21">
        <v>1077474</v>
      </c>
      <c r="BH27" s="21">
        <v>1093652</v>
      </c>
      <c r="BI27" s="22">
        <v>996651.16700000002</v>
      </c>
      <c r="BJ27" s="21">
        <v>953284.64900000009</v>
      </c>
      <c r="BK27" s="21">
        <v>985786.10300000012</v>
      </c>
      <c r="BL27" s="21">
        <v>980843.25600000005</v>
      </c>
      <c r="BM27" s="23">
        <v>968275.46299999999</v>
      </c>
      <c r="BN27" s="23">
        <v>959962</v>
      </c>
      <c r="BO27" s="37">
        <v>1003190</v>
      </c>
      <c r="BP27" s="37">
        <v>1022026</v>
      </c>
      <c r="BQ27" s="40">
        <v>1043171</v>
      </c>
      <c r="BR27" s="40">
        <v>1051422</v>
      </c>
      <c r="BS27" s="51">
        <v>1066093</v>
      </c>
      <c r="BT27" s="51">
        <v>1100304</v>
      </c>
      <c r="BU27" s="51">
        <v>1054726</v>
      </c>
      <c r="BV27" s="51">
        <v>1093299</v>
      </c>
      <c r="BW27" s="51">
        <v>1021232</v>
      </c>
      <c r="BX27" s="51">
        <v>988078</v>
      </c>
      <c r="BY27" s="51">
        <v>974207</v>
      </c>
    </row>
    <row r="28" spans="1:77" ht="8.85" customHeight="1">
      <c r="A28" s="16" t="s">
        <v>27</v>
      </c>
      <c r="B28" s="17">
        <v>5107</v>
      </c>
      <c r="C28" s="17">
        <v>7593</v>
      </c>
      <c r="D28" s="17">
        <v>9708</v>
      </c>
      <c r="E28" s="17">
        <v>12385</v>
      </c>
      <c r="F28" s="17">
        <v>14172</v>
      </c>
      <c r="G28" s="17">
        <v>16990</v>
      </c>
      <c r="H28" s="17">
        <v>17323</v>
      </c>
      <c r="I28" s="17">
        <v>17662</v>
      </c>
      <c r="J28" s="17">
        <v>19969</v>
      </c>
      <c r="K28" s="17">
        <v>21547</v>
      </c>
      <c r="L28" s="17">
        <v>26313</v>
      </c>
      <c r="M28" s="17">
        <v>27216</v>
      </c>
      <c r="N28" s="17">
        <v>31255</v>
      </c>
      <c r="O28" s="17">
        <v>30311</v>
      </c>
      <c r="P28" s="17">
        <v>33447</v>
      </c>
      <c r="Q28" s="17">
        <v>35294</v>
      </c>
      <c r="R28" s="17">
        <v>38879</v>
      </c>
      <c r="S28" s="17">
        <v>43253</v>
      </c>
      <c r="T28" s="17">
        <v>40668</v>
      </c>
      <c r="U28" s="17">
        <v>45756</v>
      </c>
      <c r="V28" s="17">
        <v>49868</v>
      </c>
      <c r="W28" s="17">
        <v>58136</v>
      </c>
      <c r="X28" s="17">
        <v>61295</v>
      </c>
      <c r="Y28" s="17">
        <v>69145</v>
      </c>
      <c r="Z28" s="17">
        <v>76954</v>
      </c>
      <c r="AA28" s="17">
        <v>72955</v>
      </c>
      <c r="AB28" s="17">
        <v>72682</v>
      </c>
      <c r="AC28" s="17">
        <v>87051</v>
      </c>
      <c r="AD28" s="17">
        <v>89381</v>
      </c>
      <c r="AE28" s="17">
        <v>100375</v>
      </c>
      <c r="AF28" s="17">
        <v>103756</v>
      </c>
      <c r="AG28" s="17">
        <v>98615</v>
      </c>
      <c r="AH28" s="17">
        <v>108849</v>
      </c>
      <c r="AI28" s="17">
        <v>110864</v>
      </c>
      <c r="AJ28" s="17">
        <v>105234</v>
      </c>
      <c r="AK28" s="17">
        <v>117012</v>
      </c>
      <c r="AL28" s="17">
        <v>109043</v>
      </c>
      <c r="AM28" s="17">
        <v>107192</v>
      </c>
      <c r="AN28" s="17">
        <v>108341</v>
      </c>
      <c r="AO28" s="17">
        <v>117389</v>
      </c>
      <c r="AP28" s="17">
        <v>120917</v>
      </c>
      <c r="AQ28" s="17">
        <v>125346</v>
      </c>
      <c r="AR28" s="18">
        <v>116176</v>
      </c>
      <c r="AS28" s="19">
        <v>126314</v>
      </c>
      <c r="AT28" s="19">
        <v>139443</v>
      </c>
      <c r="AU28" s="20">
        <v>156703</v>
      </c>
      <c r="AV28" s="20">
        <v>159632</v>
      </c>
      <c r="AW28" s="19">
        <v>146177</v>
      </c>
      <c r="AX28" s="19">
        <v>175736</v>
      </c>
      <c r="AY28" s="20">
        <v>172711</v>
      </c>
      <c r="AZ28" s="20">
        <v>185212</v>
      </c>
      <c r="BA28" s="20">
        <v>190450</v>
      </c>
      <c r="BB28" s="20">
        <v>198232</v>
      </c>
      <c r="BC28" s="20">
        <v>202477</v>
      </c>
      <c r="BD28" s="20">
        <v>210712</v>
      </c>
      <c r="BE28" s="21">
        <v>223636</v>
      </c>
      <c r="BF28" s="21">
        <v>246433</v>
      </c>
      <c r="BG28" s="21">
        <v>259569</v>
      </c>
      <c r="BH28" s="21">
        <v>265261</v>
      </c>
      <c r="BI28" s="22">
        <v>252978.185</v>
      </c>
      <c r="BJ28" s="21">
        <v>237129.65599999999</v>
      </c>
      <c r="BK28" s="21">
        <v>245822.76699999999</v>
      </c>
      <c r="BL28" s="21">
        <v>254253.95800000001</v>
      </c>
      <c r="BM28" s="23">
        <v>262302.99600000004</v>
      </c>
      <c r="BN28" s="23">
        <v>264682</v>
      </c>
      <c r="BO28" s="37">
        <v>270918</v>
      </c>
      <c r="BP28" s="37">
        <v>268546</v>
      </c>
      <c r="BQ28" s="40">
        <v>265741</v>
      </c>
      <c r="BR28" s="40">
        <v>270340</v>
      </c>
      <c r="BS28" s="51">
        <v>272327</v>
      </c>
      <c r="BT28" s="51">
        <v>278801</v>
      </c>
      <c r="BU28" s="51">
        <v>287264</v>
      </c>
      <c r="BV28" s="51">
        <v>308761</v>
      </c>
      <c r="BW28" s="51">
        <v>300403</v>
      </c>
      <c r="BX28" s="51">
        <v>295983</v>
      </c>
      <c r="BY28" s="51">
        <v>293360</v>
      </c>
    </row>
    <row r="29" spans="1:77" ht="8.85" customHeight="1">
      <c r="A29" s="16" t="s">
        <v>28</v>
      </c>
      <c r="B29" s="17">
        <v>6850</v>
      </c>
      <c r="C29" s="17">
        <v>8314</v>
      </c>
      <c r="D29" s="17">
        <v>9842</v>
      </c>
      <c r="E29" s="17">
        <v>11467</v>
      </c>
      <c r="F29" s="17">
        <v>13164</v>
      </c>
      <c r="G29" s="17">
        <v>15098</v>
      </c>
      <c r="H29" s="17">
        <v>17612</v>
      </c>
      <c r="I29" s="17">
        <v>19368</v>
      </c>
      <c r="J29" s="17">
        <v>22608</v>
      </c>
      <c r="K29" s="17">
        <v>24903</v>
      </c>
      <c r="L29" s="17">
        <v>28978</v>
      </c>
      <c r="M29" s="17">
        <v>32162</v>
      </c>
      <c r="N29" s="17">
        <v>35458</v>
      </c>
      <c r="O29" s="17">
        <v>38583</v>
      </c>
      <c r="P29" s="17">
        <v>40301</v>
      </c>
      <c r="Q29" s="17">
        <v>41277</v>
      </c>
      <c r="R29" s="17">
        <v>44116</v>
      </c>
      <c r="S29" s="17">
        <v>48839</v>
      </c>
      <c r="T29" s="17">
        <v>52296</v>
      </c>
      <c r="U29" s="17">
        <v>57953</v>
      </c>
      <c r="V29" s="17">
        <v>64040</v>
      </c>
      <c r="W29" s="17">
        <v>70694</v>
      </c>
      <c r="X29" s="17">
        <v>82527</v>
      </c>
      <c r="Y29" s="17">
        <v>98786</v>
      </c>
      <c r="Z29" s="17">
        <v>115727</v>
      </c>
      <c r="AA29" s="17">
        <v>115766</v>
      </c>
      <c r="AB29" s="17">
        <v>111312</v>
      </c>
      <c r="AC29" s="17">
        <v>122417</v>
      </c>
      <c r="AD29" s="17">
        <v>130692</v>
      </c>
      <c r="AE29" s="17">
        <v>140661</v>
      </c>
      <c r="AF29" s="17">
        <v>146991</v>
      </c>
      <c r="AG29" s="17">
        <v>145923</v>
      </c>
      <c r="AH29" s="17">
        <v>168245</v>
      </c>
      <c r="AI29" s="17">
        <v>176055</v>
      </c>
      <c r="AJ29" s="17">
        <v>192733</v>
      </c>
      <c r="AK29" s="17">
        <v>202825</v>
      </c>
      <c r="AL29" s="17">
        <v>206645</v>
      </c>
      <c r="AM29" s="17">
        <v>207842</v>
      </c>
      <c r="AN29" s="17">
        <v>205326</v>
      </c>
      <c r="AO29" s="17">
        <v>203577</v>
      </c>
      <c r="AP29" s="17">
        <v>210467</v>
      </c>
      <c r="AQ29" s="17">
        <v>220284</v>
      </c>
      <c r="AR29" s="18">
        <v>222767</v>
      </c>
      <c r="AS29" s="19">
        <v>250632</v>
      </c>
      <c r="AT29" s="19">
        <v>260476</v>
      </c>
      <c r="AU29" s="20">
        <v>285824</v>
      </c>
      <c r="AV29" s="20">
        <v>314454</v>
      </c>
      <c r="AW29" s="19">
        <v>338899</v>
      </c>
      <c r="AX29" s="19">
        <v>318345</v>
      </c>
      <c r="AY29" s="20">
        <v>362739</v>
      </c>
      <c r="AZ29" s="20">
        <v>361429</v>
      </c>
      <c r="BA29" s="20">
        <v>364475</v>
      </c>
      <c r="BB29" s="20">
        <v>366839</v>
      </c>
      <c r="BC29" s="20">
        <v>375476</v>
      </c>
      <c r="BD29" s="20">
        <v>378061</v>
      </c>
      <c r="BE29" s="21">
        <v>404167</v>
      </c>
      <c r="BF29" s="21">
        <v>407252</v>
      </c>
      <c r="BG29" s="21">
        <v>412295</v>
      </c>
      <c r="BH29" s="21">
        <v>436757</v>
      </c>
      <c r="BI29" s="22">
        <v>409191.01099999994</v>
      </c>
      <c r="BJ29" s="21">
        <v>389466.962</v>
      </c>
      <c r="BK29" s="21">
        <v>426249.11100000003</v>
      </c>
      <c r="BL29" s="21">
        <v>424670.49900000001</v>
      </c>
      <c r="BM29" s="23">
        <v>420809.41700000002</v>
      </c>
      <c r="BN29" s="23">
        <v>429748</v>
      </c>
      <c r="BO29" s="37">
        <v>442447</v>
      </c>
      <c r="BP29" s="37">
        <v>444076</v>
      </c>
      <c r="BQ29" s="40">
        <v>467201</v>
      </c>
      <c r="BR29" s="40">
        <v>466125</v>
      </c>
      <c r="BS29" s="52">
        <v>466843</v>
      </c>
      <c r="BT29" s="52">
        <v>488471</v>
      </c>
      <c r="BU29" s="52">
        <v>482016</v>
      </c>
      <c r="BV29" s="52">
        <v>529740</v>
      </c>
      <c r="BW29" s="52">
        <v>525167</v>
      </c>
      <c r="BX29" s="52">
        <v>509504</v>
      </c>
      <c r="BY29" s="52">
        <v>489975</v>
      </c>
    </row>
    <row r="30" spans="1:77" ht="8.85" customHeight="1">
      <c r="A30" s="8" t="s">
        <v>29</v>
      </c>
      <c r="B30" s="9">
        <v>5121</v>
      </c>
      <c r="C30" s="9">
        <v>6583</v>
      </c>
      <c r="D30" s="9">
        <v>8709</v>
      </c>
      <c r="E30" s="9">
        <v>10984</v>
      </c>
      <c r="F30" s="9">
        <v>13187</v>
      </c>
      <c r="G30" s="9">
        <v>14441</v>
      </c>
      <c r="H30" s="9">
        <v>15039</v>
      </c>
      <c r="I30" s="9">
        <v>16110</v>
      </c>
      <c r="J30" s="9">
        <v>17488</v>
      </c>
      <c r="K30" s="9">
        <v>17444</v>
      </c>
      <c r="L30" s="9">
        <v>18781</v>
      </c>
      <c r="M30" s="9">
        <v>18825</v>
      </c>
      <c r="N30" s="9">
        <v>19697</v>
      </c>
      <c r="O30" s="9">
        <v>21796</v>
      </c>
      <c r="P30" s="9">
        <v>23758</v>
      </c>
      <c r="Q30" s="9">
        <v>26411</v>
      </c>
      <c r="R30" s="9">
        <v>26079</v>
      </c>
      <c r="S30" s="9">
        <v>27302</v>
      </c>
      <c r="T30" s="9">
        <v>26519</v>
      </c>
      <c r="U30" s="9">
        <v>32712</v>
      </c>
      <c r="V30" s="9">
        <v>35283</v>
      </c>
      <c r="W30" s="9">
        <v>37766</v>
      </c>
      <c r="X30" s="9">
        <v>40609</v>
      </c>
      <c r="Y30" s="9">
        <v>44418</v>
      </c>
      <c r="Z30" s="9">
        <v>48573</v>
      </c>
      <c r="AA30" s="9">
        <v>54931</v>
      </c>
      <c r="AB30" s="9">
        <v>53400</v>
      </c>
      <c r="AC30" s="9">
        <v>50993</v>
      </c>
      <c r="AD30" s="9">
        <v>55446</v>
      </c>
      <c r="AE30" s="9">
        <v>70526</v>
      </c>
      <c r="AF30" s="9">
        <v>72566</v>
      </c>
      <c r="AG30" s="9">
        <v>78064</v>
      </c>
      <c r="AH30" s="9">
        <v>78099</v>
      </c>
      <c r="AI30" s="9">
        <v>83480</v>
      </c>
      <c r="AJ30" s="9">
        <v>84397</v>
      </c>
      <c r="AK30" s="9">
        <v>77741</v>
      </c>
      <c r="AL30" s="9">
        <v>92782</v>
      </c>
      <c r="AM30" s="9">
        <v>97156</v>
      </c>
      <c r="AN30" s="9">
        <v>118493</v>
      </c>
      <c r="AO30" s="9">
        <v>117149</v>
      </c>
      <c r="AP30" s="9">
        <v>129958</v>
      </c>
      <c r="AQ30" s="9">
        <v>132136</v>
      </c>
      <c r="AR30" s="10">
        <v>141735</v>
      </c>
      <c r="AS30" s="11">
        <v>146743</v>
      </c>
      <c r="AT30" s="11">
        <v>176300</v>
      </c>
      <c r="AU30" s="12">
        <v>174734</v>
      </c>
      <c r="AV30" s="12">
        <v>176726</v>
      </c>
      <c r="AW30" s="11">
        <v>220132</v>
      </c>
      <c r="AX30" s="11">
        <v>223864</v>
      </c>
      <c r="AY30" s="12">
        <v>230337</v>
      </c>
      <c r="AZ30" s="12">
        <v>262918</v>
      </c>
      <c r="BA30" s="12">
        <v>264306</v>
      </c>
      <c r="BB30" s="12">
        <v>268577</v>
      </c>
      <c r="BC30" s="12">
        <v>287935</v>
      </c>
      <c r="BD30" s="12">
        <v>298113</v>
      </c>
      <c r="BE30" s="13">
        <v>332118</v>
      </c>
      <c r="BF30" s="13">
        <v>388933</v>
      </c>
      <c r="BG30" s="13">
        <v>399257</v>
      </c>
      <c r="BH30" s="13">
        <v>387773</v>
      </c>
      <c r="BI30" s="14">
        <v>334505.859</v>
      </c>
      <c r="BJ30" s="13">
        <v>311206.76500000001</v>
      </c>
      <c r="BK30" s="13">
        <v>308845.90800000005</v>
      </c>
      <c r="BL30" s="13">
        <v>297764.90400000004</v>
      </c>
      <c r="BM30" s="15">
        <v>299954.14900000003</v>
      </c>
      <c r="BN30" s="15">
        <v>317521</v>
      </c>
      <c r="BO30" s="36">
        <v>301283</v>
      </c>
      <c r="BP30" s="36">
        <v>310562</v>
      </c>
      <c r="BQ30" s="39">
        <v>337601</v>
      </c>
      <c r="BR30" s="39">
        <v>375201</v>
      </c>
      <c r="BS30" s="51">
        <v>353072</v>
      </c>
      <c r="BT30" s="51">
        <v>386789</v>
      </c>
      <c r="BU30" s="51">
        <v>388977</v>
      </c>
      <c r="BV30" s="51">
        <v>423343</v>
      </c>
      <c r="BW30" s="51">
        <v>418041</v>
      </c>
      <c r="BX30" s="51">
        <v>394112</v>
      </c>
      <c r="BY30" s="51">
        <v>424332</v>
      </c>
    </row>
    <row r="31" spans="1:77" ht="8.85" customHeight="1">
      <c r="A31" s="16" t="s">
        <v>30</v>
      </c>
      <c r="B31" s="17">
        <v>280</v>
      </c>
      <c r="C31" s="17">
        <v>460</v>
      </c>
      <c r="D31" s="17">
        <v>582</v>
      </c>
      <c r="E31" s="17">
        <v>608</v>
      </c>
      <c r="F31" s="17">
        <v>624</v>
      </c>
      <c r="G31" s="17">
        <v>618</v>
      </c>
      <c r="H31" s="17">
        <v>1257</v>
      </c>
      <c r="I31" s="17">
        <v>942</v>
      </c>
      <c r="J31" s="17">
        <v>1236</v>
      </c>
      <c r="K31" s="17">
        <v>1473</v>
      </c>
      <c r="L31" s="17">
        <v>1889</v>
      </c>
      <c r="M31" s="17">
        <v>2333</v>
      </c>
      <c r="N31" s="17">
        <v>2793</v>
      </c>
      <c r="O31" s="17">
        <v>3314</v>
      </c>
      <c r="P31" s="17">
        <v>4036</v>
      </c>
      <c r="Q31" s="17">
        <v>4668</v>
      </c>
      <c r="R31" s="17">
        <v>5541</v>
      </c>
      <c r="S31" s="17">
        <v>7401</v>
      </c>
      <c r="T31" s="17">
        <v>7873</v>
      </c>
      <c r="U31" s="17">
        <v>10088</v>
      </c>
      <c r="V31" s="17">
        <v>11515</v>
      </c>
      <c r="W31" s="17">
        <v>12546</v>
      </c>
      <c r="X31" s="17">
        <v>15028</v>
      </c>
      <c r="Y31" s="17">
        <v>16373</v>
      </c>
      <c r="Z31" s="17">
        <v>18195</v>
      </c>
      <c r="AA31" s="17">
        <v>19035</v>
      </c>
      <c r="AB31" s="17">
        <v>17937</v>
      </c>
      <c r="AC31" s="17">
        <v>20467</v>
      </c>
      <c r="AD31" s="17">
        <v>21019</v>
      </c>
      <c r="AE31" s="17">
        <v>24152</v>
      </c>
      <c r="AF31" s="17">
        <v>26386</v>
      </c>
      <c r="AG31" s="17">
        <v>27956</v>
      </c>
      <c r="AH31" s="17">
        <v>29826</v>
      </c>
      <c r="AI31" s="17">
        <v>32078</v>
      </c>
      <c r="AJ31" s="17">
        <v>34468</v>
      </c>
      <c r="AK31" s="17">
        <v>41718</v>
      </c>
      <c r="AL31" s="17">
        <v>43101</v>
      </c>
      <c r="AM31" s="17">
        <v>51936</v>
      </c>
      <c r="AN31" s="17">
        <v>55666</v>
      </c>
      <c r="AO31" s="17">
        <v>58798</v>
      </c>
      <c r="AP31" s="17">
        <v>60266</v>
      </c>
      <c r="AQ31" s="17">
        <v>51759</v>
      </c>
      <c r="AR31" s="18">
        <v>48895</v>
      </c>
      <c r="AS31" s="19">
        <v>51273</v>
      </c>
      <c r="AT31" s="19">
        <v>53913</v>
      </c>
      <c r="AU31" s="20">
        <v>56564</v>
      </c>
      <c r="AV31" s="20">
        <v>63584</v>
      </c>
      <c r="AW31" s="19">
        <v>61335</v>
      </c>
      <c r="AX31" s="19">
        <v>116402</v>
      </c>
      <c r="AY31" s="20">
        <v>103848</v>
      </c>
      <c r="AZ31" s="20">
        <v>103763</v>
      </c>
      <c r="BA31" s="20">
        <v>99492</v>
      </c>
      <c r="BB31" s="20">
        <v>100115</v>
      </c>
      <c r="BC31" s="20">
        <v>105418</v>
      </c>
      <c r="BD31" s="20">
        <v>102119</v>
      </c>
      <c r="BE31" s="21">
        <v>112131</v>
      </c>
      <c r="BF31" s="21">
        <v>111356</v>
      </c>
      <c r="BG31" s="21">
        <v>102060</v>
      </c>
      <c r="BH31" s="21">
        <v>104823</v>
      </c>
      <c r="BI31" s="22">
        <v>98974.925000000003</v>
      </c>
      <c r="BJ31" s="21">
        <v>93696.738000000012</v>
      </c>
      <c r="BK31" s="21">
        <v>94210.08</v>
      </c>
      <c r="BL31" s="21">
        <v>92713.832999999999</v>
      </c>
      <c r="BM31" s="23">
        <v>92156.991000000009</v>
      </c>
      <c r="BN31" s="23">
        <v>92287</v>
      </c>
      <c r="BO31" s="37">
        <v>97516</v>
      </c>
      <c r="BP31" s="37">
        <v>101522</v>
      </c>
      <c r="BQ31" s="40">
        <v>98355</v>
      </c>
      <c r="BR31" s="40">
        <v>102043</v>
      </c>
      <c r="BS31" s="51">
        <v>104819</v>
      </c>
      <c r="BT31" s="51">
        <v>102744</v>
      </c>
      <c r="BU31" s="51">
        <v>104562</v>
      </c>
      <c r="BV31" s="51">
        <v>129259</v>
      </c>
      <c r="BW31" s="51">
        <v>126646</v>
      </c>
      <c r="BX31" s="51">
        <v>121834</v>
      </c>
      <c r="BY31" s="51">
        <v>128372</v>
      </c>
    </row>
    <row r="32" spans="1:77" ht="8.85" customHeight="1">
      <c r="A32" s="16" t="s">
        <v>31</v>
      </c>
      <c r="B32" s="17">
        <v>22858</v>
      </c>
      <c r="C32" s="17">
        <v>27599</v>
      </c>
      <c r="D32" s="17">
        <v>33332</v>
      </c>
      <c r="E32" s="17">
        <v>37153</v>
      </c>
      <c r="F32" s="17">
        <v>40656</v>
      </c>
      <c r="G32" s="17">
        <v>42522</v>
      </c>
      <c r="H32" s="17">
        <v>47360</v>
      </c>
      <c r="I32" s="17">
        <v>52455</v>
      </c>
      <c r="J32" s="17">
        <v>60694</v>
      </c>
      <c r="K32" s="17">
        <v>68516</v>
      </c>
      <c r="L32" s="17">
        <v>81102</v>
      </c>
      <c r="M32" s="17">
        <v>91911</v>
      </c>
      <c r="N32" s="17">
        <v>101782</v>
      </c>
      <c r="O32" s="17">
        <v>105331</v>
      </c>
      <c r="P32" s="17">
        <v>123633</v>
      </c>
      <c r="Q32" s="17">
        <v>145414</v>
      </c>
      <c r="R32" s="17">
        <v>160734</v>
      </c>
      <c r="S32" s="17">
        <v>179435</v>
      </c>
      <c r="T32" s="17">
        <v>189425</v>
      </c>
      <c r="U32" s="17">
        <v>208252</v>
      </c>
      <c r="V32" s="17">
        <v>219649</v>
      </c>
      <c r="W32" s="17">
        <v>232650</v>
      </c>
      <c r="X32" s="17">
        <v>245984</v>
      </c>
      <c r="Y32" s="17">
        <v>263603</v>
      </c>
      <c r="Z32" s="17">
        <v>290195</v>
      </c>
      <c r="AA32" s="17">
        <v>287737</v>
      </c>
      <c r="AB32" s="17">
        <v>266173</v>
      </c>
      <c r="AC32" s="17">
        <v>295650</v>
      </c>
      <c r="AD32" s="17">
        <v>311053</v>
      </c>
      <c r="AE32" s="17">
        <v>328553</v>
      </c>
      <c r="AF32" s="17">
        <v>338563</v>
      </c>
      <c r="AG32" s="17">
        <v>340076</v>
      </c>
      <c r="AH32" s="17">
        <v>375332</v>
      </c>
      <c r="AI32" s="17">
        <v>380333</v>
      </c>
      <c r="AJ32" s="17">
        <v>411362</v>
      </c>
      <c r="AK32" s="17">
        <v>439916</v>
      </c>
      <c r="AL32" s="17">
        <v>448246</v>
      </c>
      <c r="AM32" s="17">
        <v>453554</v>
      </c>
      <c r="AN32" s="17">
        <v>552038</v>
      </c>
      <c r="AO32" s="17">
        <v>518538</v>
      </c>
      <c r="AP32" s="17">
        <v>455359</v>
      </c>
      <c r="AQ32" s="17">
        <v>422486</v>
      </c>
      <c r="AR32" s="18">
        <v>389054</v>
      </c>
      <c r="AS32" s="19">
        <v>374846</v>
      </c>
      <c r="AT32" s="19">
        <v>460571</v>
      </c>
      <c r="AU32" s="20">
        <v>561865</v>
      </c>
      <c r="AV32" s="20">
        <v>490475</v>
      </c>
      <c r="AW32" s="19">
        <v>600618</v>
      </c>
      <c r="AX32" s="19">
        <v>682581</v>
      </c>
      <c r="AY32" s="20">
        <v>720088</v>
      </c>
      <c r="AZ32" s="20">
        <v>771389</v>
      </c>
      <c r="BA32" s="20">
        <v>786783</v>
      </c>
      <c r="BB32" s="20">
        <v>835324</v>
      </c>
      <c r="BC32" s="20">
        <v>834457</v>
      </c>
      <c r="BD32" s="20">
        <v>868681</v>
      </c>
      <c r="BE32" s="21">
        <v>898537</v>
      </c>
      <c r="BF32" s="21">
        <v>937891</v>
      </c>
      <c r="BG32" s="21">
        <v>968042</v>
      </c>
      <c r="BH32" s="21">
        <v>989724</v>
      </c>
      <c r="BI32" s="22">
        <v>904689.25899999985</v>
      </c>
      <c r="BJ32" s="21">
        <v>840945.15899999987</v>
      </c>
      <c r="BK32" s="21">
        <v>794560.11499999987</v>
      </c>
      <c r="BL32" s="21">
        <v>800447.27999999991</v>
      </c>
      <c r="BM32" s="23">
        <v>786804.38299999991</v>
      </c>
      <c r="BN32" s="23">
        <v>789819</v>
      </c>
      <c r="BO32" s="37">
        <v>821055</v>
      </c>
      <c r="BP32" s="37">
        <v>768334</v>
      </c>
      <c r="BQ32" s="40">
        <v>902613</v>
      </c>
      <c r="BR32" s="40">
        <v>814832</v>
      </c>
      <c r="BS32" s="51">
        <v>810218</v>
      </c>
      <c r="BT32" s="51">
        <v>800663</v>
      </c>
      <c r="BU32" s="51">
        <v>737611</v>
      </c>
      <c r="BV32" s="51">
        <v>789011</v>
      </c>
      <c r="BW32" s="51">
        <v>764158</v>
      </c>
      <c r="BX32" s="51">
        <v>788509</v>
      </c>
      <c r="BY32" s="51">
        <v>771406</v>
      </c>
    </row>
    <row r="33" spans="1:77" ht="8.85" customHeight="1">
      <c r="A33" s="26" t="s">
        <v>32</v>
      </c>
      <c r="B33" s="27">
        <v>4855</v>
      </c>
      <c r="C33" s="27">
        <v>7499</v>
      </c>
      <c r="D33" s="27">
        <v>11143</v>
      </c>
      <c r="E33" s="27">
        <v>15000</v>
      </c>
      <c r="F33" s="27">
        <v>18767</v>
      </c>
      <c r="G33" s="27">
        <v>20507</v>
      </c>
      <c r="H33" s="27">
        <v>23922</v>
      </c>
      <c r="I33" s="27">
        <v>30605</v>
      </c>
      <c r="J33" s="27">
        <v>35886</v>
      </c>
      <c r="K33" s="27">
        <v>36375</v>
      </c>
      <c r="L33" s="27">
        <v>43656</v>
      </c>
      <c r="M33" s="27">
        <v>43797</v>
      </c>
      <c r="N33" s="27">
        <v>45944</v>
      </c>
      <c r="O33" s="27">
        <v>49357</v>
      </c>
      <c r="P33" s="27">
        <v>49322</v>
      </c>
      <c r="Q33" s="27">
        <v>50681</v>
      </c>
      <c r="R33" s="27">
        <v>55381</v>
      </c>
      <c r="S33" s="27">
        <v>59299</v>
      </c>
      <c r="T33" s="27">
        <v>63000</v>
      </c>
      <c r="U33" s="27">
        <v>65904</v>
      </c>
      <c r="V33" s="27">
        <v>72757</v>
      </c>
      <c r="W33" s="27">
        <v>78892</v>
      </c>
      <c r="X33" s="27">
        <v>84874</v>
      </c>
      <c r="Y33" s="27">
        <v>95494</v>
      </c>
      <c r="Z33" s="27">
        <v>102845</v>
      </c>
      <c r="AA33" s="27">
        <v>106810</v>
      </c>
      <c r="AB33" s="27">
        <v>109831</v>
      </c>
      <c r="AC33" s="27">
        <v>127097</v>
      </c>
      <c r="AD33" s="27">
        <v>132721</v>
      </c>
      <c r="AE33" s="27">
        <v>156150</v>
      </c>
      <c r="AF33" s="27">
        <v>159153</v>
      </c>
      <c r="AG33" s="27">
        <v>167771</v>
      </c>
      <c r="AH33" s="27">
        <v>153050</v>
      </c>
      <c r="AI33" s="27">
        <v>151331</v>
      </c>
      <c r="AJ33" s="27">
        <v>153066</v>
      </c>
      <c r="AK33" s="27">
        <v>172678</v>
      </c>
      <c r="AL33" s="27">
        <v>181356</v>
      </c>
      <c r="AM33" s="27">
        <v>187719</v>
      </c>
      <c r="AN33" s="27">
        <v>189734</v>
      </c>
      <c r="AO33" s="27">
        <v>207369</v>
      </c>
      <c r="AP33" s="27">
        <v>208355</v>
      </c>
      <c r="AQ33" s="27">
        <v>222638</v>
      </c>
      <c r="AR33" s="28">
        <v>222040</v>
      </c>
      <c r="AS33" s="29">
        <v>234556</v>
      </c>
      <c r="AT33" s="29">
        <v>317607</v>
      </c>
      <c r="AU33" s="30">
        <v>320583</v>
      </c>
      <c r="AV33" s="30">
        <v>310008</v>
      </c>
      <c r="AW33" s="29">
        <v>317110</v>
      </c>
      <c r="AX33" s="29">
        <v>342951</v>
      </c>
      <c r="AY33" s="30">
        <v>395483</v>
      </c>
      <c r="AZ33" s="30">
        <v>400522</v>
      </c>
      <c r="BA33" s="30">
        <v>405626</v>
      </c>
      <c r="BB33" s="30">
        <v>404774</v>
      </c>
      <c r="BC33" s="30">
        <v>420180</v>
      </c>
      <c r="BD33" s="30">
        <v>440275</v>
      </c>
      <c r="BE33" s="31">
        <v>467001</v>
      </c>
      <c r="BF33" s="31">
        <v>481766</v>
      </c>
      <c r="BG33" s="31">
        <v>520578</v>
      </c>
      <c r="BH33" s="31">
        <v>532246</v>
      </c>
      <c r="BI33" s="32">
        <v>474110.41099999996</v>
      </c>
      <c r="BJ33" s="31">
        <v>451286.57199999999</v>
      </c>
      <c r="BK33" s="31">
        <v>473759.75599999994</v>
      </c>
      <c r="BL33" s="31">
        <v>513615.20500000002</v>
      </c>
      <c r="BM33" s="33">
        <v>513198.46299999999</v>
      </c>
      <c r="BN33" s="33">
        <v>506568</v>
      </c>
      <c r="BO33" s="38">
        <v>530367</v>
      </c>
      <c r="BP33" s="38">
        <v>537064</v>
      </c>
      <c r="BQ33" s="41">
        <v>540186</v>
      </c>
      <c r="BR33" s="41">
        <v>573881</v>
      </c>
      <c r="BS33" s="52">
        <v>579381</v>
      </c>
      <c r="BT33" s="52">
        <v>607689</v>
      </c>
      <c r="BU33" s="52">
        <v>637095</v>
      </c>
      <c r="BV33" s="52">
        <v>727789</v>
      </c>
      <c r="BW33" s="52">
        <v>691227</v>
      </c>
      <c r="BX33" s="52">
        <v>683364</v>
      </c>
      <c r="BY33" s="52">
        <v>652627</v>
      </c>
    </row>
    <row r="34" spans="1:77" ht="8.85" customHeight="1">
      <c r="A34" s="16" t="s">
        <v>33</v>
      </c>
      <c r="B34" s="17">
        <v>29623</v>
      </c>
      <c r="C34" s="17">
        <v>36122</v>
      </c>
      <c r="D34" s="17">
        <v>45771</v>
      </c>
      <c r="E34" s="17">
        <v>47948</v>
      </c>
      <c r="F34" s="17">
        <v>53195</v>
      </c>
      <c r="G34" s="17">
        <v>54335</v>
      </c>
      <c r="H34" s="17">
        <v>59408</v>
      </c>
      <c r="I34" s="17">
        <v>63251</v>
      </c>
      <c r="J34" s="17">
        <v>74147</v>
      </c>
      <c r="K34" s="17">
        <v>81251</v>
      </c>
      <c r="L34" s="17">
        <v>85336</v>
      </c>
      <c r="M34" s="17">
        <v>93005</v>
      </c>
      <c r="N34" s="17">
        <v>99560</v>
      </c>
      <c r="O34" s="17">
        <v>99110</v>
      </c>
      <c r="P34" s="17">
        <v>107331</v>
      </c>
      <c r="Q34" s="17">
        <v>124883</v>
      </c>
      <c r="R34" s="17">
        <v>136272</v>
      </c>
      <c r="S34" s="17">
        <v>156497</v>
      </c>
      <c r="T34" s="17">
        <v>171214</v>
      </c>
      <c r="U34" s="17">
        <v>183255</v>
      </c>
      <c r="V34" s="17">
        <v>216112</v>
      </c>
      <c r="W34" s="17">
        <v>242685</v>
      </c>
      <c r="X34" s="17">
        <v>251535</v>
      </c>
      <c r="Y34" s="17">
        <v>267259</v>
      </c>
      <c r="Z34" s="17">
        <v>300273</v>
      </c>
      <c r="AA34" s="17">
        <v>283092</v>
      </c>
      <c r="AB34" s="17">
        <v>270000</v>
      </c>
      <c r="AC34" s="17">
        <v>293464</v>
      </c>
      <c r="AD34" s="17">
        <v>317568</v>
      </c>
      <c r="AE34" s="17">
        <v>345114</v>
      </c>
      <c r="AF34" s="17">
        <v>340261</v>
      </c>
      <c r="AG34" s="17">
        <v>332853</v>
      </c>
      <c r="AH34" s="17">
        <v>388487</v>
      </c>
      <c r="AI34" s="17">
        <v>381363</v>
      </c>
      <c r="AJ34" s="17">
        <v>409056</v>
      </c>
      <c r="AK34" s="17">
        <v>562082</v>
      </c>
      <c r="AL34" s="17">
        <v>593455</v>
      </c>
      <c r="AM34" s="17">
        <v>626290</v>
      </c>
      <c r="AN34" s="17">
        <v>641260</v>
      </c>
      <c r="AO34" s="17">
        <v>753116</v>
      </c>
      <c r="AP34" s="17">
        <v>713648</v>
      </c>
      <c r="AQ34" s="17">
        <v>859646</v>
      </c>
      <c r="AR34" s="18">
        <v>807221</v>
      </c>
      <c r="AS34" s="19">
        <v>838520</v>
      </c>
      <c r="AT34" s="19">
        <v>862944</v>
      </c>
      <c r="AU34" s="20">
        <v>916983</v>
      </c>
      <c r="AV34" s="20">
        <v>921800</v>
      </c>
      <c r="AW34" s="19">
        <v>931040</v>
      </c>
      <c r="AX34" s="19">
        <v>908532</v>
      </c>
      <c r="AY34" s="20">
        <v>960070</v>
      </c>
      <c r="AZ34" s="20">
        <v>1018288</v>
      </c>
      <c r="BA34" s="20">
        <v>993979</v>
      </c>
      <c r="BB34" s="20">
        <v>963076</v>
      </c>
      <c r="BC34" s="20">
        <v>1168072</v>
      </c>
      <c r="BD34" s="20">
        <v>1262914</v>
      </c>
      <c r="BE34" s="21">
        <v>1415523</v>
      </c>
      <c r="BF34" s="21">
        <v>1436531</v>
      </c>
      <c r="BG34" s="21">
        <v>1374167</v>
      </c>
      <c r="BH34" s="21">
        <v>1431990</v>
      </c>
      <c r="BI34" s="22">
        <v>1423315.5379999997</v>
      </c>
      <c r="BJ34" s="21">
        <v>1358397.3510000003</v>
      </c>
      <c r="BK34" s="21">
        <v>1358578.1529999999</v>
      </c>
      <c r="BL34" s="21">
        <v>1350321.754</v>
      </c>
      <c r="BM34" s="23">
        <v>1367780.007</v>
      </c>
      <c r="BN34" s="23">
        <v>1351193</v>
      </c>
      <c r="BO34" s="37">
        <v>1383410</v>
      </c>
      <c r="BP34" s="37">
        <v>1397147</v>
      </c>
      <c r="BQ34" s="40">
        <v>1500126</v>
      </c>
      <c r="BR34" s="40">
        <v>1560007</v>
      </c>
      <c r="BS34" s="50">
        <v>1325256</v>
      </c>
      <c r="BT34" s="50">
        <v>1499237</v>
      </c>
      <c r="BU34" s="50">
        <v>1371684</v>
      </c>
      <c r="BV34" s="50">
        <v>1444782</v>
      </c>
      <c r="BW34" s="50">
        <v>1624259</v>
      </c>
      <c r="BX34" s="50">
        <v>1556089</v>
      </c>
      <c r="BY34" s="50">
        <v>1443640</v>
      </c>
    </row>
    <row r="35" spans="1:77" ht="8.25" customHeight="1">
      <c r="A35" s="16" t="s">
        <v>34</v>
      </c>
      <c r="B35" s="17">
        <v>4908</v>
      </c>
      <c r="C35" s="17">
        <v>6305</v>
      </c>
      <c r="D35" s="17">
        <v>11742</v>
      </c>
      <c r="E35" s="17">
        <v>15367</v>
      </c>
      <c r="F35" s="17">
        <v>17309</v>
      </c>
      <c r="G35" s="17">
        <v>18697</v>
      </c>
      <c r="H35" s="17">
        <v>22060</v>
      </c>
      <c r="I35" s="17">
        <v>32051</v>
      </c>
      <c r="J35" s="17">
        <v>33701</v>
      </c>
      <c r="K35" s="17">
        <v>39458</v>
      </c>
      <c r="L35" s="17">
        <v>48111</v>
      </c>
      <c r="M35" s="17">
        <v>53096</v>
      </c>
      <c r="N35" s="17">
        <v>58016</v>
      </c>
      <c r="O35" s="17">
        <v>66170</v>
      </c>
      <c r="P35" s="17">
        <v>74929</v>
      </c>
      <c r="Q35" s="17">
        <v>85958</v>
      </c>
      <c r="R35" s="17">
        <v>97941</v>
      </c>
      <c r="S35" s="17">
        <v>120505</v>
      </c>
      <c r="T35" s="17">
        <v>131251</v>
      </c>
      <c r="U35" s="17">
        <v>148030</v>
      </c>
      <c r="V35" s="17">
        <v>166568</v>
      </c>
      <c r="W35" s="17">
        <v>176962</v>
      </c>
      <c r="X35" s="17">
        <v>204327</v>
      </c>
      <c r="Y35" s="17">
        <v>230693</v>
      </c>
      <c r="Z35" s="17">
        <v>277466</v>
      </c>
      <c r="AA35" s="17">
        <v>269586</v>
      </c>
      <c r="AB35" s="17">
        <v>261400</v>
      </c>
      <c r="AC35" s="17">
        <v>304034</v>
      </c>
      <c r="AD35" s="17">
        <v>331764</v>
      </c>
      <c r="AE35" s="17">
        <v>371219</v>
      </c>
      <c r="AF35" s="17">
        <v>396826</v>
      </c>
      <c r="AG35" s="17">
        <v>382817</v>
      </c>
      <c r="AH35" s="17">
        <v>410348</v>
      </c>
      <c r="AI35" s="17">
        <v>421719</v>
      </c>
      <c r="AJ35" s="17">
        <v>470526</v>
      </c>
      <c r="AK35" s="17">
        <v>515582</v>
      </c>
      <c r="AL35" s="17">
        <v>523020</v>
      </c>
      <c r="AM35" s="17">
        <v>560101</v>
      </c>
      <c r="AN35" s="17">
        <v>587480</v>
      </c>
      <c r="AO35" s="17">
        <v>620894</v>
      </c>
      <c r="AP35" s="17">
        <v>621760</v>
      </c>
      <c r="AQ35" s="17">
        <v>627675</v>
      </c>
      <c r="AR35" s="18">
        <v>604982</v>
      </c>
      <c r="AS35" s="19">
        <v>646668</v>
      </c>
      <c r="AT35" s="19">
        <v>666330</v>
      </c>
      <c r="AU35" s="20">
        <v>772022</v>
      </c>
      <c r="AV35" s="20">
        <v>780523</v>
      </c>
      <c r="AW35" s="19">
        <v>799876</v>
      </c>
      <c r="AX35" s="19">
        <v>850327</v>
      </c>
      <c r="AY35" s="20">
        <v>898737</v>
      </c>
      <c r="AZ35" s="20">
        <v>883343</v>
      </c>
      <c r="BA35" s="20">
        <v>1021070</v>
      </c>
      <c r="BB35" s="20">
        <v>958844</v>
      </c>
      <c r="BC35" s="20">
        <v>980564</v>
      </c>
      <c r="BD35" s="20">
        <v>1040189</v>
      </c>
      <c r="BE35" s="21">
        <v>1101259</v>
      </c>
      <c r="BF35" s="21">
        <v>1106741</v>
      </c>
      <c r="BG35" s="21">
        <v>1123274</v>
      </c>
      <c r="BH35" s="21">
        <v>1113940</v>
      </c>
      <c r="BI35" s="22">
        <v>1021664.581</v>
      </c>
      <c r="BJ35" s="21">
        <v>934388.04099999997</v>
      </c>
      <c r="BK35" s="21">
        <v>991653.91899999999</v>
      </c>
      <c r="BL35" s="21">
        <v>997770.56700000004</v>
      </c>
      <c r="BM35" s="23">
        <v>957407.12800000003</v>
      </c>
      <c r="BN35" s="23">
        <v>983484</v>
      </c>
      <c r="BO35" s="37">
        <v>1029810</v>
      </c>
      <c r="BP35" s="37">
        <v>1068776</v>
      </c>
      <c r="BQ35" s="40">
        <v>1114409</v>
      </c>
      <c r="BR35" s="40">
        <v>1145983</v>
      </c>
      <c r="BS35" s="51">
        <v>1173039</v>
      </c>
      <c r="BT35" s="51">
        <v>1207990</v>
      </c>
      <c r="BU35" s="51">
        <v>1211035</v>
      </c>
      <c r="BV35" s="51">
        <v>1245572</v>
      </c>
      <c r="BW35" s="51">
        <v>1202929</v>
      </c>
      <c r="BX35" s="51">
        <v>1175483</v>
      </c>
      <c r="BY35" s="51">
        <v>1176236</v>
      </c>
    </row>
    <row r="36" spans="1:77" ht="9.75" customHeight="1">
      <c r="A36" s="16" t="s">
        <v>35</v>
      </c>
      <c r="B36" s="17">
        <v>2460</v>
      </c>
      <c r="C36" s="17">
        <v>3044</v>
      </c>
      <c r="D36" s="17">
        <v>4172</v>
      </c>
      <c r="E36" s="17">
        <v>5258</v>
      </c>
      <c r="F36" s="17">
        <v>5278</v>
      </c>
      <c r="G36" s="17">
        <v>5830</v>
      </c>
      <c r="H36" s="17">
        <v>6890</v>
      </c>
      <c r="I36" s="17">
        <v>13796</v>
      </c>
      <c r="J36" s="17">
        <v>13988</v>
      </c>
      <c r="K36" s="17">
        <v>15492</v>
      </c>
      <c r="L36" s="17">
        <v>10354</v>
      </c>
      <c r="M36" s="17">
        <v>11115</v>
      </c>
      <c r="N36" s="17">
        <v>18146</v>
      </c>
      <c r="O36" s="17">
        <v>15858</v>
      </c>
      <c r="P36" s="17">
        <v>18554</v>
      </c>
      <c r="Q36" s="17">
        <v>24125</v>
      </c>
      <c r="R36" s="17">
        <v>25482</v>
      </c>
      <c r="S36" s="17">
        <v>25601</v>
      </c>
      <c r="T36" s="17">
        <v>25171</v>
      </c>
      <c r="U36" s="17">
        <v>27863</v>
      </c>
      <c r="V36" s="17">
        <v>28610</v>
      </c>
      <c r="W36" s="17">
        <v>36052</v>
      </c>
      <c r="X36" s="17">
        <v>35949</v>
      </c>
      <c r="Y36" s="17">
        <v>38164</v>
      </c>
      <c r="Z36" s="17">
        <v>47407</v>
      </c>
      <c r="AA36" s="17">
        <v>40793</v>
      </c>
      <c r="AB36" s="17">
        <v>47758</v>
      </c>
      <c r="AC36" s="17">
        <v>52000</v>
      </c>
      <c r="AD36" s="17">
        <v>57842</v>
      </c>
      <c r="AE36" s="17">
        <v>58623</v>
      </c>
      <c r="AF36" s="17">
        <v>83618</v>
      </c>
      <c r="AG36" s="17">
        <v>79070</v>
      </c>
      <c r="AH36" s="17">
        <v>87667</v>
      </c>
      <c r="AI36" s="17">
        <v>90595</v>
      </c>
      <c r="AJ36" s="17">
        <v>88495</v>
      </c>
      <c r="AK36" s="17">
        <v>94195</v>
      </c>
      <c r="AL36" s="17">
        <v>96539</v>
      </c>
      <c r="AM36" s="17">
        <v>90174</v>
      </c>
      <c r="AN36" s="17">
        <v>91005</v>
      </c>
      <c r="AO36" s="17">
        <v>92208</v>
      </c>
      <c r="AP36" s="17">
        <v>93428</v>
      </c>
      <c r="AQ36" s="17">
        <v>93125</v>
      </c>
      <c r="AR36" s="18">
        <v>96976</v>
      </c>
      <c r="AS36" s="19">
        <v>102117</v>
      </c>
      <c r="AT36" s="19">
        <v>111546</v>
      </c>
      <c r="AU36" s="20">
        <v>131478</v>
      </c>
      <c r="AV36" s="20">
        <v>134367</v>
      </c>
      <c r="AW36" s="19">
        <v>137112</v>
      </c>
      <c r="AX36" s="19">
        <v>138701</v>
      </c>
      <c r="AY36" s="20">
        <v>144136</v>
      </c>
      <c r="AZ36" s="20">
        <v>142621</v>
      </c>
      <c r="BA36" s="20">
        <v>144134</v>
      </c>
      <c r="BB36" s="20">
        <v>150894</v>
      </c>
      <c r="BC36" s="20">
        <v>150009</v>
      </c>
      <c r="BD36" s="20">
        <v>155976</v>
      </c>
      <c r="BE36" s="21">
        <v>157055</v>
      </c>
      <c r="BF36" s="21">
        <v>172253</v>
      </c>
      <c r="BG36" s="21">
        <v>170425</v>
      </c>
      <c r="BH36" s="21">
        <v>182784</v>
      </c>
      <c r="BI36" s="22">
        <v>198541.36499999996</v>
      </c>
      <c r="BJ36" s="21">
        <v>198426.57499999998</v>
      </c>
      <c r="BK36" s="21">
        <v>239161.30700000003</v>
      </c>
      <c r="BL36" s="21">
        <v>320062.33199999999</v>
      </c>
      <c r="BM36" s="23">
        <v>378361.23800000001</v>
      </c>
      <c r="BN36" s="23">
        <v>394677</v>
      </c>
      <c r="BO36" s="37">
        <v>419455</v>
      </c>
      <c r="BP36" s="37">
        <v>354138</v>
      </c>
      <c r="BQ36" s="40">
        <v>291814</v>
      </c>
      <c r="BR36" s="40">
        <v>311335</v>
      </c>
      <c r="BS36" s="51">
        <v>324171</v>
      </c>
      <c r="BT36" s="51">
        <v>321072</v>
      </c>
      <c r="BU36" s="51">
        <v>280858</v>
      </c>
      <c r="BV36" s="51">
        <v>275285</v>
      </c>
      <c r="BW36" s="51">
        <v>283266</v>
      </c>
      <c r="BX36" s="51">
        <v>292816</v>
      </c>
      <c r="BY36" s="51">
        <v>282136</v>
      </c>
    </row>
    <row r="37" spans="1:77" ht="8.85" customHeight="1">
      <c r="A37" s="16" t="s">
        <v>36</v>
      </c>
      <c r="B37" s="17">
        <v>17600</v>
      </c>
      <c r="C37" s="17">
        <v>21754</v>
      </c>
      <c r="D37" s="17">
        <v>32977</v>
      </c>
      <c r="E37" s="17">
        <v>43318</v>
      </c>
      <c r="F37" s="17">
        <v>52003</v>
      </c>
      <c r="G37" s="17">
        <v>52221</v>
      </c>
      <c r="H37" s="17">
        <v>59753</v>
      </c>
      <c r="I37" s="17">
        <v>68385</v>
      </c>
      <c r="J37" s="17">
        <v>82727</v>
      </c>
      <c r="K37" s="17">
        <v>98898</v>
      </c>
      <c r="L37" s="17">
        <v>120942</v>
      </c>
      <c r="M37" s="17">
        <v>133816</v>
      </c>
      <c r="N37" s="17">
        <v>146293</v>
      </c>
      <c r="O37" s="17">
        <v>166578</v>
      </c>
      <c r="P37" s="17">
        <v>193094</v>
      </c>
      <c r="Q37" s="17">
        <v>226452</v>
      </c>
      <c r="R37" s="17">
        <v>264093</v>
      </c>
      <c r="S37" s="17">
        <v>297781</v>
      </c>
      <c r="T37" s="17">
        <v>306532</v>
      </c>
      <c r="U37" s="17">
        <v>363207</v>
      </c>
      <c r="V37" s="17">
        <v>399052</v>
      </c>
      <c r="W37" s="17">
        <v>395454</v>
      </c>
      <c r="X37" s="17">
        <v>446086</v>
      </c>
      <c r="Y37" s="17">
        <v>494933</v>
      </c>
      <c r="Z37" s="17">
        <v>563700</v>
      </c>
      <c r="AA37" s="17">
        <v>562531</v>
      </c>
      <c r="AB37" s="17">
        <v>524402</v>
      </c>
      <c r="AC37" s="17">
        <v>603591</v>
      </c>
      <c r="AD37" s="17">
        <v>656156</v>
      </c>
      <c r="AE37" s="17">
        <v>707701</v>
      </c>
      <c r="AF37" s="17">
        <v>769417</v>
      </c>
      <c r="AG37" s="17">
        <v>707286</v>
      </c>
      <c r="AH37" s="17">
        <v>749728</v>
      </c>
      <c r="AI37" s="17">
        <v>736272</v>
      </c>
      <c r="AJ37" s="17">
        <v>769320</v>
      </c>
      <c r="AK37" s="17">
        <v>833028</v>
      </c>
      <c r="AL37" s="17">
        <v>848435</v>
      </c>
      <c r="AM37" s="17">
        <v>813962</v>
      </c>
      <c r="AN37" s="17">
        <v>828424</v>
      </c>
      <c r="AO37" s="17">
        <v>878562</v>
      </c>
      <c r="AP37" s="17">
        <v>1051620</v>
      </c>
      <c r="AQ37" s="17">
        <v>964868</v>
      </c>
      <c r="AR37" s="18">
        <v>896861</v>
      </c>
      <c r="AS37" s="19">
        <v>971630</v>
      </c>
      <c r="AT37" s="19">
        <v>1000343</v>
      </c>
      <c r="AU37" s="20">
        <v>1115338</v>
      </c>
      <c r="AV37" s="20">
        <v>1203536</v>
      </c>
      <c r="AW37" s="19">
        <v>1245200</v>
      </c>
      <c r="AX37" s="19">
        <v>1367058</v>
      </c>
      <c r="AY37" s="20">
        <v>1383288</v>
      </c>
      <c r="AZ37" s="20">
        <v>1523918</v>
      </c>
      <c r="BA37" s="20">
        <v>1510523</v>
      </c>
      <c r="BB37" s="20">
        <v>1475619</v>
      </c>
      <c r="BC37" s="20">
        <v>1505012</v>
      </c>
      <c r="BD37" s="20">
        <v>1520063</v>
      </c>
      <c r="BE37" s="21">
        <v>1589020</v>
      </c>
      <c r="BF37" s="21">
        <v>1616611</v>
      </c>
      <c r="BG37" s="21">
        <v>1602008</v>
      </c>
      <c r="BH37" s="21">
        <v>1607615</v>
      </c>
      <c r="BI37" s="22">
        <v>1514163.689</v>
      </c>
      <c r="BJ37" s="21">
        <v>1337711.6340000001</v>
      </c>
      <c r="BK37" s="21">
        <v>1452069.5239999997</v>
      </c>
      <c r="BL37" s="21">
        <v>1472441.3250000002</v>
      </c>
      <c r="BM37" s="23">
        <v>1466076.9510000001</v>
      </c>
      <c r="BN37" s="23">
        <v>1503718</v>
      </c>
      <c r="BO37" s="37">
        <v>1558782</v>
      </c>
      <c r="BP37" s="37">
        <v>1586290</v>
      </c>
      <c r="BQ37" s="40">
        <v>1588495</v>
      </c>
      <c r="BR37" s="40">
        <v>1647488</v>
      </c>
      <c r="BS37" s="52">
        <v>1681933</v>
      </c>
      <c r="BT37" s="52">
        <v>1656621</v>
      </c>
      <c r="BU37" s="52">
        <v>1608577</v>
      </c>
      <c r="BV37" s="52">
        <v>1689050</v>
      </c>
      <c r="BW37" s="52">
        <v>1596009</v>
      </c>
      <c r="BX37" s="52">
        <v>1669839</v>
      </c>
      <c r="BY37" s="52">
        <v>1677873</v>
      </c>
    </row>
    <row r="38" spans="1:77" ht="9.1999999999999993" customHeight="1">
      <c r="A38" s="8" t="s">
        <v>37</v>
      </c>
      <c r="B38" s="9">
        <v>4545</v>
      </c>
      <c r="C38" s="9">
        <v>5929</v>
      </c>
      <c r="D38" s="9">
        <v>9281</v>
      </c>
      <c r="E38" s="9">
        <v>12204</v>
      </c>
      <c r="F38" s="9">
        <v>14183</v>
      </c>
      <c r="G38" s="9">
        <v>16573</v>
      </c>
      <c r="H38" s="9">
        <v>20083</v>
      </c>
      <c r="I38" s="9">
        <v>25224</v>
      </c>
      <c r="J38" s="9">
        <v>30603</v>
      </c>
      <c r="K38" s="9">
        <v>35792</v>
      </c>
      <c r="L38" s="9">
        <v>41899</v>
      </c>
      <c r="M38" s="9">
        <v>45181</v>
      </c>
      <c r="N38" s="9">
        <v>50523</v>
      </c>
      <c r="O38" s="9">
        <v>55794</v>
      </c>
      <c r="P38" s="9">
        <v>57924</v>
      </c>
      <c r="Q38" s="9">
        <v>60550</v>
      </c>
      <c r="R38" s="9">
        <v>77634</v>
      </c>
      <c r="S38" s="9">
        <v>87757</v>
      </c>
      <c r="T38" s="9">
        <v>92309</v>
      </c>
      <c r="U38" s="9">
        <v>101532</v>
      </c>
      <c r="V38" s="9">
        <v>109818</v>
      </c>
      <c r="W38" s="9">
        <v>118495</v>
      </c>
      <c r="X38" s="9">
        <v>132373</v>
      </c>
      <c r="Y38" s="9">
        <v>152943</v>
      </c>
      <c r="Z38" s="9">
        <v>173276</v>
      </c>
      <c r="AA38" s="9">
        <v>177426</v>
      </c>
      <c r="AB38" s="9">
        <v>179578</v>
      </c>
      <c r="AC38" s="9">
        <v>203211</v>
      </c>
      <c r="AD38" s="9">
        <v>229278</v>
      </c>
      <c r="AE38" s="9">
        <v>258555</v>
      </c>
      <c r="AF38" s="9">
        <v>311512</v>
      </c>
      <c r="AG38" s="9">
        <v>305944</v>
      </c>
      <c r="AH38" s="9">
        <v>347600</v>
      </c>
      <c r="AI38" s="9">
        <v>363490</v>
      </c>
      <c r="AJ38" s="9">
        <v>377604</v>
      </c>
      <c r="AK38" s="9">
        <v>406842</v>
      </c>
      <c r="AL38" s="9">
        <v>392920</v>
      </c>
      <c r="AM38" s="9">
        <v>372519</v>
      </c>
      <c r="AN38" s="9">
        <v>386139</v>
      </c>
      <c r="AO38" s="9">
        <v>391932</v>
      </c>
      <c r="AP38" s="9">
        <v>392264</v>
      </c>
      <c r="AQ38" s="9">
        <v>395777</v>
      </c>
      <c r="AR38" s="10">
        <v>357339</v>
      </c>
      <c r="AS38" s="11">
        <v>398416</v>
      </c>
      <c r="AT38" s="11">
        <v>433000</v>
      </c>
      <c r="AU38" s="12">
        <v>478305</v>
      </c>
      <c r="AV38" s="12">
        <v>497583</v>
      </c>
      <c r="AW38" s="11">
        <v>544769</v>
      </c>
      <c r="AX38" s="11">
        <v>563281</v>
      </c>
      <c r="AY38" s="12">
        <v>566856</v>
      </c>
      <c r="AZ38" s="12">
        <v>616674</v>
      </c>
      <c r="BA38" s="12">
        <v>728864</v>
      </c>
      <c r="BB38" s="12">
        <v>947815</v>
      </c>
      <c r="BC38" s="12">
        <v>807251</v>
      </c>
      <c r="BD38" s="12">
        <v>629841</v>
      </c>
      <c r="BE38" s="13">
        <v>638929</v>
      </c>
      <c r="BF38" s="13">
        <v>747224</v>
      </c>
      <c r="BG38" s="13">
        <v>780905</v>
      </c>
      <c r="BH38" s="13">
        <v>841118</v>
      </c>
      <c r="BI38" s="14">
        <v>907061.51199999999</v>
      </c>
      <c r="BJ38" s="13">
        <v>730465.5680000002</v>
      </c>
      <c r="BK38" s="13">
        <v>777552.527</v>
      </c>
      <c r="BL38" s="13">
        <v>790148.65700000012</v>
      </c>
      <c r="BM38" s="15">
        <v>816781.01300000004</v>
      </c>
      <c r="BN38" s="15">
        <v>871121</v>
      </c>
      <c r="BO38" s="36">
        <v>877727</v>
      </c>
      <c r="BP38" s="36">
        <v>864089</v>
      </c>
      <c r="BQ38" s="39">
        <v>887342</v>
      </c>
      <c r="BR38" s="39">
        <v>973041</v>
      </c>
      <c r="BS38" s="50">
        <v>945059</v>
      </c>
      <c r="BT38" s="50">
        <v>932354</v>
      </c>
      <c r="BU38" s="50">
        <v>904179</v>
      </c>
      <c r="BV38" s="50">
        <v>962981</v>
      </c>
      <c r="BW38" s="50">
        <v>969153</v>
      </c>
      <c r="BX38" s="50">
        <v>953959</v>
      </c>
      <c r="BY38" s="50">
        <v>995093</v>
      </c>
    </row>
    <row r="39" spans="1:77" ht="9.1999999999999993" customHeight="1">
      <c r="A39" s="16" t="s">
        <v>38</v>
      </c>
      <c r="B39" s="17">
        <v>10180</v>
      </c>
      <c r="C39" s="17">
        <v>13004</v>
      </c>
      <c r="D39" s="17">
        <v>17231</v>
      </c>
      <c r="E39" s="17">
        <v>19073</v>
      </c>
      <c r="F39" s="17">
        <v>20089</v>
      </c>
      <c r="G39" s="17">
        <v>18831</v>
      </c>
      <c r="H39" s="17">
        <v>22953</v>
      </c>
      <c r="I39" s="17">
        <v>22818</v>
      </c>
      <c r="J39" s="17">
        <v>34268</v>
      </c>
      <c r="K39" s="17">
        <v>38376</v>
      </c>
      <c r="L39" s="17">
        <v>46729</v>
      </c>
      <c r="M39" s="17">
        <v>48559</v>
      </c>
      <c r="N39" s="17">
        <v>49159</v>
      </c>
      <c r="O39" s="17">
        <v>55991</v>
      </c>
      <c r="P39" s="17">
        <v>60885</v>
      </c>
      <c r="Q39" s="17">
        <v>64020</v>
      </c>
      <c r="R39" s="17">
        <v>70663</v>
      </c>
      <c r="S39" s="17">
        <v>76541</v>
      </c>
      <c r="T39" s="17">
        <v>80694</v>
      </c>
      <c r="U39" s="17">
        <v>90979</v>
      </c>
      <c r="V39" s="17">
        <v>105752</v>
      </c>
      <c r="W39" s="17">
        <v>108898</v>
      </c>
      <c r="X39" s="17">
        <v>122320</v>
      </c>
      <c r="Y39" s="17">
        <v>137024</v>
      </c>
      <c r="Z39" s="17">
        <v>176506</v>
      </c>
      <c r="AA39" s="17">
        <v>154006</v>
      </c>
      <c r="AB39" s="17">
        <v>174332</v>
      </c>
      <c r="AC39" s="17">
        <v>173864</v>
      </c>
      <c r="AD39" s="17">
        <v>209090</v>
      </c>
      <c r="AE39" s="17">
        <v>233938</v>
      </c>
      <c r="AF39" s="17">
        <v>237729</v>
      </c>
      <c r="AG39" s="17">
        <v>243414</v>
      </c>
      <c r="AH39" s="17">
        <v>234187</v>
      </c>
      <c r="AI39" s="17">
        <v>235582</v>
      </c>
      <c r="AJ39" s="17">
        <v>265156</v>
      </c>
      <c r="AK39" s="17">
        <v>226372</v>
      </c>
      <c r="AL39" s="17">
        <v>248956</v>
      </c>
      <c r="AM39" s="17">
        <v>249851</v>
      </c>
      <c r="AN39" s="17">
        <v>272393</v>
      </c>
      <c r="AO39" s="17">
        <v>306271</v>
      </c>
      <c r="AP39" s="17">
        <v>315535</v>
      </c>
      <c r="AQ39" s="17">
        <v>338950</v>
      </c>
      <c r="AR39" s="18">
        <v>337344</v>
      </c>
      <c r="AS39" s="19">
        <v>333093</v>
      </c>
      <c r="AT39" s="19">
        <v>349075</v>
      </c>
      <c r="AU39" s="20">
        <v>340521</v>
      </c>
      <c r="AV39" s="20">
        <v>356019</v>
      </c>
      <c r="AW39" s="19">
        <v>388688</v>
      </c>
      <c r="AX39" s="19">
        <v>400714</v>
      </c>
      <c r="AY39" s="20">
        <v>421482</v>
      </c>
      <c r="AZ39" s="20">
        <v>430694</v>
      </c>
      <c r="BA39" s="20">
        <v>424263</v>
      </c>
      <c r="BB39" s="20">
        <v>416246</v>
      </c>
      <c r="BC39" s="20">
        <v>460128</v>
      </c>
      <c r="BD39" s="20">
        <v>492154</v>
      </c>
      <c r="BE39" s="21">
        <v>524735</v>
      </c>
      <c r="BF39" s="21">
        <v>538320</v>
      </c>
      <c r="BG39" s="21">
        <v>546936</v>
      </c>
      <c r="BH39" s="21">
        <v>563925</v>
      </c>
      <c r="BI39" s="22">
        <v>540253.80199999991</v>
      </c>
      <c r="BJ39" s="21">
        <v>502709.23999999993</v>
      </c>
      <c r="BK39" s="21">
        <v>518080.02999999997</v>
      </c>
      <c r="BL39" s="21">
        <v>519213.95499999996</v>
      </c>
      <c r="BM39" s="23">
        <v>513431.57100000005</v>
      </c>
      <c r="BN39" s="23">
        <v>522774</v>
      </c>
      <c r="BO39" s="37">
        <v>527830</v>
      </c>
      <c r="BP39" s="37">
        <v>548509</v>
      </c>
      <c r="BQ39" s="40">
        <v>565570</v>
      </c>
      <c r="BR39" s="40">
        <v>582029</v>
      </c>
      <c r="BS39" s="53"/>
      <c r="BT39" s="53">
        <v>574017</v>
      </c>
      <c r="BU39" s="53">
        <v>608856</v>
      </c>
      <c r="BV39" s="53">
        <v>651040</v>
      </c>
      <c r="BW39" s="53">
        <v>633921</v>
      </c>
      <c r="BX39" s="53">
        <v>634580</v>
      </c>
      <c r="BY39" s="53">
        <v>594617</v>
      </c>
    </row>
    <row r="40" spans="1:77" ht="9.1999999999999993" customHeight="1">
      <c r="A40" s="16" t="s">
        <v>39</v>
      </c>
      <c r="B40" s="17">
        <v>9117</v>
      </c>
      <c r="C40" s="17">
        <v>11578</v>
      </c>
      <c r="D40" s="17">
        <v>15895</v>
      </c>
      <c r="E40" s="17">
        <v>21303</v>
      </c>
      <c r="F40" s="17">
        <v>25601</v>
      </c>
      <c r="G40" s="17">
        <v>26800</v>
      </c>
      <c r="H40" s="17">
        <v>35794</v>
      </c>
      <c r="I40" s="17">
        <v>49987</v>
      </c>
      <c r="J40" s="17">
        <v>72123</v>
      </c>
      <c r="K40" s="17">
        <v>79495</v>
      </c>
      <c r="L40" s="17">
        <v>105611</v>
      </c>
      <c r="M40" s="17">
        <v>130446</v>
      </c>
      <c r="N40" s="17">
        <v>141761</v>
      </c>
      <c r="O40" s="17">
        <v>156774</v>
      </c>
      <c r="P40" s="17">
        <v>174695</v>
      </c>
      <c r="Q40" s="17">
        <v>200436</v>
      </c>
      <c r="R40" s="17">
        <v>238627</v>
      </c>
      <c r="S40" s="17">
        <v>282517</v>
      </c>
      <c r="T40" s="17">
        <v>314414</v>
      </c>
      <c r="U40" s="17">
        <v>355076</v>
      </c>
      <c r="V40" s="17">
        <v>393623</v>
      </c>
      <c r="W40" s="17">
        <v>424068</v>
      </c>
      <c r="X40" s="17">
        <v>459739</v>
      </c>
      <c r="Y40" s="17">
        <v>540816</v>
      </c>
      <c r="Z40" s="17">
        <v>597890</v>
      </c>
      <c r="AA40" s="17">
        <v>628472</v>
      </c>
      <c r="AB40" s="17">
        <v>582600</v>
      </c>
      <c r="AC40" s="17">
        <v>641844</v>
      </c>
      <c r="AD40" s="17">
        <v>683566</v>
      </c>
      <c r="AE40" s="17">
        <v>758641</v>
      </c>
      <c r="AF40" s="17">
        <v>752646</v>
      </c>
      <c r="AG40" s="17">
        <v>705190</v>
      </c>
      <c r="AH40" s="17">
        <v>706256</v>
      </c>
      <c r="AI40" s="17">
        <v>661961</v>
      </c>
      <c r="AJ40" s="17">
        <v>703802</v>
      </c>
      <c r="AK40" s="17">
        <v>755078</v>
      </c>
      <c r="AL40" s="17">
        <v>785510</v>
      </c>
      <c r="AM40" s="17">
        <v>827298</v>
      </c>
      <c r="AN40" s="17">
        <v>880262</v>
      </c>
      <c r="AO40" s="17">
        <v>940113</v>
      </c>
      <c r="AP40" s="17">
        <v>926706</v>
      </c>
      <c r="AQ40" s="17">
        <v>931630</v>
      </c>
      <c r="AR40" s="18">
        <v>944766</v>
      </c>
      <c r="AS40" s="19">
        <v>991763</v>
      </c>
      <c r="AT40" s="19">
        <v>1092489</v>
      </c>
      <c r="AU40" s="20">
        <v>1155819</v>
      </c>
      <c r="AV40" s="20">
        <v>1201696</v>
      </c>
      <c r="AW40" s="19">
        <v>1169284</v>
      </c>
      <c r="AX40" s="19">
        <v>1241113</v>
      </c>
      <c r="AY40" s="20">
        <v>1284877</v>
      </c>
      <c r="AZ40" s="20">
        <v>1353117</v>
      </c>
      <c r="BA40" s="20">
        <v>1375265</v>
      </c>
      <c r="BB40" s="20">
        <v>1386766</v>
      </c>
      <c r="BC40" s="20">
        <v>1375493</v>
      </c>
      <c r="BD40" s="20">
        <v>1390407</v>
      </c>
      <c r="BE40" s="21">
        <v>1453121</v>
      </c>
      <c r="BF40" s="21">
        <v>1577819</v>
      </c>
      <c r="BG40" s="21">
        <v>1603146</v>
      </c>
      <c r="BH40" s="21">
        <v>1565445</v>
      </c>
      <c r="BI40" s="22">
        <v>1505544.4939999997</v>
      </c>
      <c r="BJ40" s="21">
        <v>1407281.8710000003</v>
      </c>
      <c r="BK40" s="21">
        <v>1500590.23</v>
      </c>
      <c r="BL40" s="21">
        <v>1541544.74</v>
      </c>
      <c r="BM40" s="23">
        <v>1530058.6679999998</v>
      </c>
      <c r="BN40" s="23">
        <v>1548170</v>
      </c>
      <c r="BO40" s="37">
        <v>1591890</v>
      </c>
      <c r="BP40" s="37">
        <v>1548917</v>
      </c>
      <c r="BQ40" s="40">
        <v>1492768</v>
      </c>
      <c r="BR40" s="40">
        <v>1538691</v>
      </c>
      <c r="BS40" s="51">
        <v>1500326</v>
      </c>
      <c r="BT40" s="51">
        <v>1564703</v>
      </c>
      <c r="BU40" s="51">
        <v>1475953</v>
      </c>
      <c r="BV40" s="51">
        <v>1591463</v>
      </c>
      <c r="BW40" s="51">
        <v>1608497</v>
      </c>
      <c r="BX40" s="51">
        <v>1571247</v>
      </c>
      <c r="BY40" s="51">
        <v>1552150</v>
      </c>
    </row>
    <row r="41" spans="1:77" ht="9.1999999999999993" customHeight="1">
      <c r="A41" s="26" t="s">
        <v>40</v>
      </c>
      <c r="B41" s="27">
        <v>1744</v>
      </c>
      <c r="C41" s="27">
        <v>1861</v>
      </c>
      <c r="D41" s="27">
        <v>1952</v>
      </c>
      <c r="E41" s="27">
        <v>1987</v>
      </c>
      <c r="F41" s="27">
        <v>2413</v>
      </c>
      <c r="G41" s="27">
        <v>3176</v>
      </c>
      <c r="H41" s="27">
        <v>3266</v>
      </c>
      <c r="I41" s="27">
        <v>3600</v>
      </c>
      <c r="J41" s="27">
        <v>4095</v>
      </c>
      <c r="K41" s="27">
        <v>4484</v>
      </c>
      <c r="L41" s="27">
        <v>5438</v>
      </c>
      <c r="M41" s="27">
        <v>6963</v>
      </c>
      <c r="N41" s="27">
        <v>7419</v>
      </c>
      <c r="O41" s="27">
        <v>7050</v>
      </c>
      <c r="P41" s="27">
        <v>8468</v>
      </c>
      <c r="Q41" s="27">
        <v>9487</v>
      </c>
      <c r="R41" s="27">
        <v>11404</v>
      </c>
      <c r="S41" s="27">
        <v>13483</v>
      </c>
      <c r="T41" s="27">
        <v>15616</v>
      </c>
      <c r="U41" s="27">
        <v>18139</v>
      </c>
      <c r="V41" s="27">
        <v>18358</v>
      </c>
      <c r="W41" s="27">
        <v>18224</v>
      </c>
      <c r="X41" s="27">
        <v>20801</v>
      </c>
      <c r="Y41" s="27">
        <v>23800</v>
      </c>
      <c r="Z41" s="27">
        <v>24527</v>
      </c>
      <c r="AA41" s="27">
        <v>23602</v>
      </c>
      <c r="AB41" s="27">
        <v>19967</v>
      </c>
      <c r="AC41" s="27">
        <v>20505</v>
      </c>
      <c r="AD41" s="27">
        <v>19416</v>
      </c>
      <c r="AE41" s="27">
        <v>22734</v>
      </c>
      <c r="AF41" s="27">
        <v>23661</v>
      </c>
      <c r="AG41" s="27">
        <v>27187</v>
      </c>
      <c r="AH41" s="27">
        <v>26895</v>
      </c>
      <c r="AI41" s="27">
        <v>29268</v>
      </c>
      <c r="AJ41" s="27">
        <v>30385</v>
      </c>
      <c r="AK41" s="27">
        <v>33265</v>
      </c>
      <c r="AL41" s="27">
        <v>32688</v>
      </c>
      <c r="AM41" s="27">
        <v>45531</v>
      </c>
      <c r="AN41" s="27">
        <v>56125</v>
      </c>
      <c r="AO41" s="27">
        <v>44138</v>
      </c>
      <c r="AP41" s="27">
        <v>53421</v>
      </c>
      <c r="AQ41" s="27">
        <v>40827</v>
      </c>
      <c r="AR41" s="28">
        <v>37801</v>
      </c>
      <c r="AS41" s="29">
        <v>39935</v>
      </c>
      <c r="AT41" s="29">
        <v>38353</v>
      </c>
      <c r="AU41" s="30">
        <v>42183</v>
      </c>
      <c r="AV41" s="30">
        <v>44471</v>
      </c>
      <c r="AW41" s="29">
        <v>44659</v>
      </c>
      <c r="AX41" s="29">
        <v>43640</v>
      </c>
      <c r="AY41" s="30">
        <v>49007</v>
      </c>
      <c r="AZ41" s="30">
        <v>55844</v>
      </c>
      <c r="BA41" s="30">
        <v>54317</v>
      </c>
      <c r="BB41" s="30">
        <v>55091</v>
      </c>
      <c r="BC41" s="30">
        <v>55033</v>
      </c>
      <c r="BD41" s="30">
        <v>55033</v>
      </c>
      <c r="BE41" s="31">
        <v>58288</v>
      </c>
      <c r="BF41" s="31">
        <v>58288</v>
      </c>
      <c r="BG41" s="31">
        <v>57676</v>
      </c>
      <c r="BH41" s="31">
        <v>62590</v>
      </c>
      <c r="BI41" s="32">
        <v>58718.675999999999</v>
      </c>
      <c r="BJ41" s="31">
        <v>56173.043000000005</v>
      </c>
      <c r="BK41" s="31">
        <v>62574.516000000003</v>
      </c>
      <c r="BL41" s="31">
        <v>61908.525000000001</v>
      </c>
      <c r="BM41" s="33">
        <v>57533.460999999996</v>
      </c>
      <c r="BN41" s="33">
        <v>59817</v>
      </c>
      <c r="BO41" s="38">
        <v>73474</v>
      </c>
      <c r="BP41" s="38">
        <v>67430</v>
      </c>
      <c r="BQ41" s="41">
        <v>54683</v>
      </c>
      <c r="BR41" s="41">
        <v>63057</v>
      </c>
      <c r="BS41" s="52">
        <v>64881</v>
      </c>
      <c r="BT41" s="52">
        <v>70603</v>
      </c>
      <c r="BU41" s="52">
        <v>62747</v>
      </c>
      <c r="BV41" s="52">
        <v>76847</v>
      </c>
      <c r="BW41" s="52">
        <v>78390</v>
      </c>
      <c r="BX41" s="52">
        <v>84434</v>
      </c>
      <c r="BY41" s="52">
        <v>97451</v>
      </c>
    </row>
    <row r="42" spans="1:77" ht="9.1999999999999993" customHeight="1">
      <c r="A42" s="16" t="s">
        <v>41</v>
      </c>
      <c r="B42" s="17">
        <v>1368</v>
      </c>
      <c r="C42" s="17">
        <v>2731</v>
      </c>
      <c r="D42" s="17">
        <v>4335</v>
      </c>
      <c r="E42" s="17">
        <v>6935</v>
      </c>
      <c r="F42" s="17">
        <v>8400</v>
      </c>
      <c r="G42" s="17">
        <v>9319</v>
      </c>
      <c r="H42" s="17">
        <v>10220</v>
      </c>
      <c r="I42" s="17">
        <v>17170</v>
      </c>
      <c r="J42" s="17">
        <v>18215</v>
      </c>
      <c r="K42" s="17">
        <v>20786</v>
      </c>
      <c r="L42" s="17">
        <v>24318</v>
      </c>
      <c r="M42" s="17">
        <v>27882</v>
      </c>
      <c r="N42" s="17">
        <v>30924</v>
      </c>
      <c r="O42" s="17">
        <v>34902</v>
      </c>
      <c r="P42" s="17">
        <v>39362</v>
      </c>
      <c r="Q42" s="17">
        <v>45561</v>
      </c>
      <c r="R42" s="17">
        <v>52644</v>
      </c>
      <c r="S42" s="17">
        <v>57261</v>
      </c>
      <c r="T42" s="17">
        <v>66176</v>
      </c>
      <c r="U42" s="17">
        <v>75935</v>
      </c>
      <c r="V42" s="17">
        <v>83961</v>
      </c>
      <c r="W42" s="17">
        <v>93661</v>
      </c>
      <c r="X42" s="17">
        <v>105985</v>
      </c>
      <c r="Y42" s="17">
        <v>124834</v>
      </c>
      <c r="Z42" s="17">
        <v>147397</v>
      </c>
      <c r="AA42" s="17">
        <v>147454</v>
      </c>
      <c r="AB42" s="17">
        <v>147029</v>
      </c>
      <c r="AC42" s="17">
        <v>165332</v>
      </c>
      <c r="AD42" s="17">
        <v>172575</v>
      </c>
      <c r="AE42" s="17">
        <v>187821</v>
      </c>
      <c r="AF42" s="17">
        <v>237791</v>
      </c>
      <c r="AG42" s="17">
        <v>228847</v>
      </c>
      <c r="AH42" s="17">
        <v>242398</v>
      </c>
      <c r="AI42" s="17">
        <v>244796</v>
      </c>
      <c r="AJ42" s="17">
        <v>266897</v>
      </c>
      <c r="AK42" s="17">
        <v>299577</v>
      </c>
      <c r="AL42" s="17">
        <v>299048</v>
      </c>
      <c r="AM42" s="17">
        <v>331059</v>
      </c>
      <c r="AN42" s="17">
        <v>317115</v>
      </c>
      <c r="AO42" s="17">
        <v>314356</v>
      </c>
      <c r="AP42" s="17">
        <v>407991</v>
      </c>
      <c r="AQ42" s="17">
        <v>422625</v>
      </c>
      <c r="AR42" s="18">
        <v>352299</v>
      </c>
      <c r="AS42" s="19">
        <v>388843</v>
      </c>
      <c r="AT42" s="19">
        <v>410025</v>
      </c>
      <c r="AU42" s="20">
        <v>524395</v>
      </c>
      <c r="AV42" s="20">
        <v>463625</v>
      </c>
      <c r="AW42" s="19">
        <v>461218</v>
      </c>
      <c r="AX42" s="19">
        <v>487417</v>
      </c>
      <c r="AY42" s="20">
        <v>566191</v>
      </c>
      <c r="AZ42" s="20">
        <v>594622</v>
      </c>
      <c r="BA42" s="20">
        <v>620260</v>
      </c>
      <c r="BB42" s="20">
        <v>620752</v>
      </c>
      <c r="BC42" s="20">
        <v>622805</v>
      </c>
      <c r="BD42" s="20">
        <v>630410</v>
      </c>
      <c r="BE42" s="21">
        <v>710120</v>
      </c>
      <c r="BF42" s="21">
        <v>696022</v>
      </c>
      <c r="BG42" s="21">
        <v>707354</v>
      </c>
      <c r="BH42" s="21">
        <v>729583</v>
      </c>
      <c r="BI42" s="22">
        <v>677961.31499999994</v>
      </c>
      <c r="BJ42" s="21">
        <v>642771.66799999983</v>
      </c>
      <c r="BK42" s="21">
        <v>661786.52</v>
      </c>
      <c r="BL42" s="21">
        <v>727235.36600000004</v>
      </c>
      <c r="BM42" s="23">
        <v>662552.86599999992</v>
      </c>
      <c r="BN42" s="23">
        <v>768986</v>
      </c>
      <c r="BO42" s="37">
        <v>683321</v>
      </c>
      <c r="BP42" s="37">
        <v>761505.13</v>
      </c>
      <c r="BQ42" s="40">
        <v>844048</v>
      </c>
      <c r="BR42" s="40">
        <v>851693</v>
      </c>
      <c r="BS42" s="50">
        <v>837517</v>
      </c>
      <c r="BT42" s="50">
        <v>882310</v>
      </c>
      <c r="BU42" s="50">
        <v>850358</v>
      </c>
      <c r="BV42" s="50">
        <v>934160</v>
      </c>
      <c r="BW42" s="50">
        <v>897128</v>
      </c>
      <c r="BX42" s="50">
        <v>903219</v>
      </c>
      <c r="BY42" s="50">
        <v>852761</v>
      </c>
    </row>
    <row r="43" spans="1:77" ht="9.1999999999999993" customHeight="1">
      <c r="A43" s="16" t="s">
        <v>42</v>
      </c>
      <c r="B43" s="17">
        <v>3401</v>
      </c>
      <c r="C43" s="17">
        <v>3594</v>
      </c>
      <c r="D43" s="17">
        <v>3841</v>
      </c>
      <c r="E43" s="17">
        <v>2893</v>
      </c>
      <c r="F43" s="17">
        <v>2987</v>
      </c>
      <c r="G43" s="17">
        <v>2654</v>
      </c>
      <c r="H43" s="17">
        <v>6043</v>
      </c>
      <c r="I43" s="17">
        <v>6671</v>
      </c>
      <c r="J43" s="17">
        <v>7535</v>
      </c>
      <c r="K43" s="17">
        <v>9441</v>
      </c>
      <c r="L43" s="17">
        <v>11299</v>
      </c>
      <c r="M43" s="17">
        <v>12318</v>
      </c>
      <c r="N43" s="17">
        <v>15606</v>
      </c>
      <c r="O43" s="17">
        <v>15836</v>
      </c>
      <c r="P43" s="17">
        <v>18603</v>
      </c>
      <c r="Q43" s="17">
        <v>20617</v>
      </c>
      <c r="R43" s="17">
        <v>20094</v>
      </c>
      <c r="S43" s="17">
        <v>20506</v>
      </c>
      <c r="T43" s="17">
        <v>21450</v>
      </c>
      <c r="U43" s="17">
        <v>23395</v>
      </c>
      <c r="V43" s="17">
        <v>27417</v>
      </c>
      <c r="W43" s="17">
        <v>30522</v>
      </c>
      <c r="X43" s="17">
        <v>34152</v>
      </c>
      <c r="Y43" s="17">
        <v>37689</v>
      </c>
      <c r="Z43" s="17">
        <v>49014</v>
      </c>
      <c r="AA43" s="17">
        <v>47096</v>
      </c>
      <c r="AB43" s="17">
        <v>46358</v>
      </c>
      <c r="AC43" s="17">
        <v>50790</v>
      </c>
      <c r="AD43" s="17">
        <v>54370</v>
      </c>
      <c r="AE43" s="17">
        <v>60505</v>
      </c>
      <c r="AF43" s="17">
        <v>77441</v>
      </c>
      <c r="AG43" s="17">
        <v>73557</v>
      </c>
      <c r="AH43" s="17">
        <v>77352</v>
      </c>
      <c r="AI43" s="17">
        <v>83465</v>
      </c>
      <c r="AJ43" s="17">
        <v>89289</v>
      </c>
      <c r="AK43" s="17">
        <v>99055</v>
      </c>
      <c r="AL43" s="17">
        <v>98404</v>
      </c>
      <c r="AM43" s="17">
        <v>93517</v>
      </c>
      <c r="AN43" s="17">
        <v>92769</v>
      </c>
      <c r="AO43" s="17">
        <v>95672</v>
      </c>
      <c r="AP43" s="17">
        <v>93766</v>
      </c>
      <c r="AQ43" s="17">
        <v>100902</v>
      </c>
      <c r="AR43" s="18">
        <v>102041</v>
      </c>
      <c r="AS43" s="19">
        <v>106726</v>
      </c>
      <c r="AT43" s="19">
        <v>114506</v>
      </c>
      <c r="AU43" s="20">
        <v>137398</v>
      </c>
      <c r="AV43" s="20">
        <v>137564</v>
      </c>
      <c r="AW43" s="19">
        <v>143039</v>
      </c>
      <c r="AX43" s="19">
        <v>141647</v>
      </c>
      <c r="AY43" s="20">
        <v>142903</v>
      </c>
      <c r="AZ43" s="20">
        <v>146292</v>
      </c>
      <c r="BA43" s="20">
        <v>147131</v>
      </c>
      <c r="BB43" s="20">
        <v>149671</v>
      </c>
      <c r="BC43" s="20">
        <v>158867</v>
      </c>
      <c r="BD43" s="20">
        <v>166675</v>
      </c>
      <c r="BE43" s="21">
        <v>176387</v>
      </c>
      <c r="BF43" s="21">
        <v>186913</v>
      </c>
      <c r="BG43" s="21">
        <v>191906</v>
      </c>
      <c r="BH43" s="21">
        <v>211545</v>
      </c>
      <c r="BI43" s="22">
        <v>205692.40900000004</v>
      </c>
      <c r="BJ43" s="21">
        <v>199605.51599999995</v>
      </c>
      <c r="BK43" s="21">
        <v>208181.432</v>
      </c>
      <c r="BL43" s="21">
        <v>208165.929</v>
      </c>
      <c r="BM43" s="23">
        <v>228318.35</v>
      </c>
      <c r="BN43" s="23">
        <v>218075</v>
      </c>
      <c r="BO43" s="37">
        <v>230563</v>
      </c>
      <c r="BP43" s="37">
        <v>231283</v>
      </c>
      <c r="BQ43" s="40">
        <v>231457</v>
      </c>
      <c r="BR43" s="40">
        <v>237163</v>
      </c>
      <c r="BS43" s="51">
        <v>237857</v>
      </c>
      <c r="BT43" s="51">
        <v>240057</v>
      </c>
      <c r="BU43" s="51">
        <v>250481</v>
      </c>
      <c r="BV43" s="51">
        <v>262643</v>
      </c>
      <c r="BW43" s="51">
        <v>261222</v>
      </c>
      <c r="BX43" s="51">
        <v>258140</v>
      </c>
      <c r="BY43" s="51">
        <v>244359</v>
      </c>
    </row>
    <row r="44" spans="1:77" ht="9.1999999999999993" customHeight="1">
      <c r="A44" s="16" t="s">
        <v>43</v>
      </c>
      <c r="B44" s="17">
        <v>3143</v>
      </c>
      <c r="C44" s="17">
        <v>4367</v>
      </c>
      <c r="D44" s="17">
        <v>5477</v>
      </c>
      <c r="E44" s="17">
        <v>6473</v>
      </c>
      <c r="F44" s="17">
        <v>8362</v>
      </c>
      <c r="G44" s="17">
        <v>10098</v>
      </c>
      <c r="H44" s="17">
        <v>15504</v>
      </c>
      <c r="I44" s="17">
        <v>23543</v>
      </c>
      <c r="J44" s="17">
        <v>29974</v>
      </c>
      <c r="K44" s="17">
        <v>35886</v>
      </c>
      <c r="L44" s="17">
        <v>43912</v>
      </c>
      <c r="M44" s="17">
        <v>50411</v>
      </c>
      <c r="N44" s="17">
        <v>54536</v>
      </c>
      <c r="O44" s="17">
        <v>60808</v>
      </c>
      <c r="P44" s="17">
        <v>69570</v>
      </c>
      <c r="Q44" s="17">
        <v>71272</v>
      </c>
      <c r="R44" s="17">
        <v>82799</v>
      </c>
      <c r="S44" s="17">
        <v>96213</v>
      </c>
      <c r="T44" s="17">
        <v>106874</v>
      </c>
      <c r="U44" s="17">
        <v>127940</v>
      </c>
      <c r="V44" s="17">
        <v>147079</v>
      </c>
      <c r="W44" s="17">
        <v>162817</v>
      </c>
      <c r="X44" s="17">
        <v>192748</v>
      </c>
      <c r="Y44" s="17">
        <v>227468</v>
      </c>
      <c r="Z44" s="17">
        <v>262660</v>
      </c>
      <c r="AA44" s="17">
        <v>265905</v>
      </c>
      <c r="AB44" s="17">
        <v>264097</v>
      </c>
      <c r="AC44" s="17">
        <v>304991</v>
      </c>
      <c r="AD44" s="17">
        <v>344495</v>
      </c>
      <c r="AE44" s="17">
        <v>381398</v>
      </c>
      <c r="AF44" s="17">
        <v>394468</v>
      </c>
      <c r="AG44" s="17">
        <v>383751</v>
      </c>
      <c r="AH44" s="17">
        <v>420017</v>
      </c>
      <c r="AI44" s="17">
        <v>412448</v>
      </c>
      <c r="AJ44" s="17">
        <v>466539</v>
      </c>
      <c r="AK44" s="17">
        <v>510624</v>
      </c>
      <c r="AL44" s="17">
        <v>517455</v>
      </c>
      <c r="AM44" s="17">
        <v>530445</v>
      </c>
      <c r="AN44" s="17">
        <v>565029</v>
      </c>
      <c r="AO44" s="17">
        <v>581703</v>
      </c>
      <c r="AP44" s="17">
        <v>590190</v>
      </c>
      <c r="AQ44" s="17">
        <v>607875</v>
      </c>
      <c r="AR44" s="18">
        <v>577968</v>
      </c>
      <c r="AS44" s="19">
        <v>599877</v>
      </c>
      <c r="AT44" s="19">
        <v>648223</v>
      </c>
      <c r="AU44" s="20">
        <v>678423</v>
      </c>
      <c r="AV44" s="20">
        <v>730080</v>
      </c>
      <c r="AW44" s="19">
        <v>755828</v>
      </c>
      <c r="AX44" s="19">
        <v>778068</v>
      </c>
      <c r="AY44" s="20">
        <v>822845</v>
      </c>
      <c r="AZ44" s="20">
        <v>861463</v>
      </c>
      <c r="BA44" s="20">
        <v>890704</v>
      </c>
      <c r="BB44" s="20">
        <v>868540</v>
      </c>
      <c r="BC44" s="20">
        <v>904786</v>
      </c>
      <c r="BD44" s="20">
        <v>967835</v>
      </c>
      <c r="BE44" s="21">
        <v>991476</v>
      </c>
      <c r="BF44" s="21">
        <v>1053439</v>
      </c>
      <c r="BG44" s="21">
        <v>1040979</v>
      </c>
      <c r="BH44" s="21">
        <v>1062419</v>
      </c>
      <c r="BI44" s="22">
        <v>1002931.107</v>
      </c>
      <c r="BJ44" s="21">
        <v>826562.32900000014</v>
      </c>
      <c r="BK44" s="21">
        <v>892254.26099999994</v>
      </c>
      <c r="BL44" s="21">
        <v>895239.8</v>
      </c>
      <c r="BM44" s="23">
        <v>882947.12300000002</v>
      </c>
      <c r="BN44" s="23">
        <v>885570</v>
      </c>
      <c r="BO44" s="37">
        <v>929240</v>
      </c>
      <c r="BP44" s="37">
        <v>979997</v>
      </c>
      <c r="BQ44" s="40">
        <v>969256</v>
      </c>
      <c r="BR44" s="40">
        <v>993626</v>
      </c>
      <c r="BS44" s="51">
        <v>1032616</v>
      </c>
      <c r="BT44" s="51">
        <v>1130885</v>
      </c>
      <c r="BU44" s="51">
        <v>1056371</v>
      </c>
      <c r="BV44" s="51">
        <v>1152489</v>
      </c>
      <c r="BW44" s="51">
        <v>1156653</v>
      </c>
      <c r="BX44" s="51">
        <v>1143239</v>
      </c>
      <c r="BY44" s="51">
        <v>1110938</v>
      </c>
    </row>
    <row r="45" spans="1:77" ht="9.1999999999999993" customHeight="1">
      <c r="A45" s="16" t="s">
        <v>44</v>
      </c>
      <c r="B45" s="17">
        <v>12442</v>
      </c>
      <c r="C45" s="17">
        <v>18130</v>
      </c>
      <c r="D45" s="17">
        <v>30942</v>
      </c>
      <c r="E45" s="17">
        <v>49649</v>
      </c>
      <c r="F45" s="17">
        <v>56755</v>
      </c>
      <c r="G45" s="17">
        <v>65582</v>
      </c>
      <c r="H45" s="17">
        <v>80809</v>
      </c>
      <c r="I45" s="17">
        <v>105607</v>
      </c>
      <c r="J45" s="17">
        <v>125813</v>
      </c>
      <c r="K45" s="17">
        <v>143260</v>
      </c>
      <c r="L45" s="17">
        <v>166974</v>
      </c>
      <c r="M45" s="17">
        <v>181206</v>
      </c>
      <c r="N45" s="17">
        <v>195059</v>
      </c>
      <c r="O45" s="17">
        <v>201833</v>
      </c>
      <c r="P45" s="17">
        <v>216090</v>
      </c>
      <c r="Q45" s="17">
        <v>249024</v>
      </c>
      <c r="R45" s="17">
        <v>280622</v>
      </c>
      <c r="S45" s="17">
        <v>320411</v>
      </c>
      <c r="T45" s="17">
        <v>351698</v>
      </c>
      <c r="U45" s="17">
        <v>395419</v>
      </c>
      <c r="V45" s="17">
        <v>417805</v>
      </c>
      <c r="W45" s="17">
        <v>453027</v>
      </c>
      <c r="X45" s="17">
        <v>522833</v>
      </c>
      <c r="Y45" s="17">
        <v>596365</v>
      </c>
      <c r="Z45" s="17">
        <v>709054</v>
      </c>
      <c r="AA45" s="17">
        <v>707446</v>
      </c>
      <c r="AB45" s="17">
        <v>745337</v>
      </c>
      <c r="AC45" s="17">
        <v>829051</v>
      </c>
      <c r="AD45" s="17">
        <v>930602</v>
      </c>
      <c r="AE45" s="17">
        <v>1075580</v>
      </c>
      <c r="AF45" s="17">
        <v>1225555</v>
      </c>
      <c r="AG45" s="17">
        <v>1199933</v>
      </c>
      <c r="AH45" s="17">
        <v>1411971</v>
      </c>
      <c r="AI45" s="17">
        <v>1466586</v>
      </c>
      <c r="AJ45" s="17">
        <v>1519958</v>
      </c>
      <c r="AK45" s="17">
        <v>1577178</v>
      </c>
      <c r="AL45" s="17">
        <v>1638986</v>
      </c>
      <c r="AM45" s="17">
        <v>1516255</v>
      </c>
      <c r="AN45" s="17">
        <v>1405164</v>
      </c>
      <c r="AO45" s="17">
        <v>1346285</v>
      </c>
      <c r="AP45" s="17">
        <v>1430561</v>
      </c>
      <c r="AQ45" s="17">
        <v>1426255</v>
      </c>
      <c r="AR45" s="18">
        <v>1572102</v>
      </c>
      <c r="AS45" s="19">
        <v>1634543</v>
      </c>
      <c r="AT45" s="19">
        <v>1705512</v>
      </c>
      <c r="AU45" s="20">
        <v>1941324</v>
      </c>
      <c r="AV45" s="20">
        <v>1966615</v>
      </c>
      <c r="AW45" s="19">
        <v>2167149</v>
      </c>
      <c r="AX45" s="19">
        <v>2273633</v>
      </c>
      <c r="AY45" s="20">
        <v>2456309</v>
      </c>
      <c r="AZ45" s="20">
        <v>2579169</v>
      </c>
      <c r="BA45" s="20">
        <v>2824792</v>
      </c>
      <c r="BB45" s="20">
        <v>2990263</v>
      </c>
      <c r="BC45" s="20">
        <v>3125264</v>
      </c>
      <c r="BD45" s="20">
        <v>3323109</v>
      </c>
      <c r="BE45" s="21">
        <v>3479579</v>
      </c>
      <c r="BF45" s="21">
        <v>3673568</v>
      </c>
      <c r="BG45" s="21">
        <v>4053917</v>
      </c>
      <c r="BH45" s="21">
        <v>4313359</v>
      </c>
      <c r="BI45" s="22">
        <v>4327429.9419999998</v>
      </c>
      <c r="BJ45" s="21">
        <v>3744339.3589999992</v>
      </c>
      <c r="BK45" s="21">
        <v>3926485.8870000001</v>
      </c>
      <c r="BL45" s="21">
        <v>4208400.193</v>
      </c>
      <c r="BM45" s="23">
        <v>4437816.8679999998</v>
      </c>
      <c r="BN45" s="23">
        <v>4741110</v>
      </c>
      <c r="BO45" s="37">
        <v>5295548</v>
      </c>
      <c r="BP45" s="37">
        <v>5214849</v>
      </c>
      <c r="BQ45" s="40">
        <v>5329829</v>
      </c>
      <c r="BR45" s="40">
        <v>5588720</v>
      </c>
      <c r="BS45" s="52">
        <v>5854781</v>
      </c>
      <c r="BT45" s="52">
        <v>5982285</v>
      </c>
      <c r="BU45" s="52">
        <v>5411859</v>
      </c>
      <c r="BV45" s="52">
        <v>5958479</v>
      </c>
      <c r="BW45" s="52">
        <v>6096520</v>
      </c>
      <c r="BX45" s="52">
        <v>6350847</v>
      </c>
      <c r="BY45" s="52">
        <v>6420250</v>
      </c>
    </row>
    <row r="46" spans="1:77" ht="8.85" customHeight="1">
      <c r="A46" s="8" t="s">
        <v>45</v>
      </c>
      <c r="B46" s="9">
        <v>6205</v>
      </c>
      <c r="C46" s="9">
        <v>7798</v>
      </c>
      <c r="D46" s="9">
        <v>9863</v>
      </c>
      <c r="E46" s="9">
        <v>12554</v>
      </c>
      <c r="F46" s="9">
        <v>13829</v>
      </c>
      <c r="G46" s="9">
        <v>15254</v>
      </c>
      <c r="H46" s="9">
        <v>17542</v>
      </c>
      <c r="I46" s="9">
        <v>21761</v>
      </c>
      <c r="J46" s="9">
        <v>25140</v>
      </c>
      <c r="K46" s="9">
        <v>26544</v>
      </c>
      <c r="L46" s="9">
        <v>27024</v>
      </c>
      <c r="M46" s="9">
        <v>27465</v>
      </c>
      <c r="N46" s="9">
        <v>28726</v>
      </c>
      <c r="O46" s="9">
        <v>31205</v>
      </c>
      <c r="P46" s="9">
        <v>30909</v>
      </c>
      <c r="Q46" s="9">
        <v>33267</v>
      </c>
      <c r="R46" s="9">
        <v>34441</v>
      </c>
      <c r="S46" s="9">
        <v>36915</v>
      </c>
      <c r="T46" s="9">
        <v>39330</v>
      </c>
      <c r="U46" s="9">
        <v>43785</v>
      </c>
      <c r="V46" s="9">
        <v>46769</v>
      </c>
      <c r="W46" s="9">
        <v>49461</v>
      </c>
      <c r="X46" s="9">
        <v>50439</v>
      </c>
      <c r="Y46" s="9">
        <v>60979</v>
      </c>
      <c r="Z46" s="9">
        <v>72204</v>
      </c>
      <c r="AA46" s="9">
        <v>73071</v>
      </c>
      <c r="AB46" s="9">
        <v>73899</v>
      </c>
      <c r="AC46" s="9">
        <v>79479</v>
      </c>
      <c r="AD46" s="9">
        <v>88150</v>
      </c>
      <c r="AE46" s="9">
        <v>90466</v>
      </c>
      <c r="AF46" s="9">
        <v>107978</v>
      </c>
      <c r="AG46" s="9">
        <v>111133</v>
      </c>
      <c r="AH46" s="9">
        <v>118877</v>
      </c>
      <c r="AI46" s="9">
        <v>114182</v>
      </c>
      <c r="AJ46" s="9">
        <v>117802</v>
      </c>
      <c r="AK46" s="9">
        <v>134241</v>
      </c>
      <c r="AL46" s="9">
        <v>135095</v>
      </c>
      <c r="AM46" s="9">
        <v>142313</v>
      </c>
      <c r="AN46" s="9">
        <v>142664</v>
      </c>
      <c r="AO46" s="9">
        <v>151026</v>
      </c>
      <c r="AP46" s="9">
        <v>161940</v>
      </c>
      <c r="AQ46" s="9">
        <v>180927</v>
      </c>
      <c r="AR46" s="10">
        <v>172201</v>
      </c>
      <c r="AS46" s="11">
        <v>181825</v>
      </c>
      <c r="AT46" s="11">
        <v>191093</v>
      </c>
      <c r="AU46" s="12">
        <v>211373</v>
      </c>
      <c r="AV46" s="12">
        <v>260059</v>
      </c>
      <c r="AW46" s="11">
        <v>256810</v>
      </c>
      <c r="AX46" s="11">
        <v>295045</v>
      </c>
      <c r="AY46" s="12">
        <v>305162</v>
      </c>
      <c r="AZ46" s="12">
        <v>301493</v>
      </c>
      <c r="BA46" s="12">
        <v>338576</v>
      </c>
      <c r="BB46" s="12">
        <v>337898</v>
      </c>
      <c r="BC46" s="12">
        <v>354812</v>
      </c>
      <c r="BD46" s="12">
        <v>352288</v>
      </c>
      <c r="BE46" s="13">
        <v>367644</v>
      </c>
      <c r="BF46" s="13">
        <v>393790</v>
      </c>
      <c r="BG46" s="13">
        <v>503317</v>
      </c>
      <c r="BH46" s="13">
        <v>492839</v>
      </c>
      <c r="BI46" s="14">
        <v>452787.66700000002</v>
      </c>
      <c r="BJ46" s="13">
        <v>410539.29699999996</v>
      </c>
      <c r="BK46" s="13">
        <v>412611.69299999997</v>
      </c>
      <c r="BL46" s="13">
        <v>485580.00100000005</v>
      </c>
      <c r="BM46" s="15">
        <v>474412.603</v>
      </c>
      <c r="BN46" s="15">
        <v>478575</v>
      </c>
      <c r="BO46" s="36">
        <v>455006</v>
      </c>
      <c r="BP46" s="36">
        <v>466299</v>
      </c>
      <c r="BQ46" s="39">
        <v>474173</v>
      </c>
      <c r="BR46" s="39">
        <v>500418</v>
      </c>
      <c r="BS46" s="50">
        <v>491761</v>
      </c>
      <c r="BT46" s="50">
        <v>483312</v>
      </c>
      <c r="BU46" s="50">
        <v>529191</v>
      </c>
      <c r="BV46" s="50">
        <v>533416</v>
      </c>
      <c r="BW46" s="50">
        <v>558449</v>
      </c>
      <c r="BX46" s="50">
        <v>530674</v>
      </c>
      <c r="BY46" s="50">
        <v>553883</v>
      </c>
    </row>
    <row r="47" spans="1:77" ht="8.85" customHeight="1">
      <c r="A47" s="16" t="s">
        <v>46</v>
      </c>
      <c r="B47" s="17">
        <v>359</v>
      </c>
      <c r="C47" s="17">
        <v>469</v>
      </c>
      <c r="D47" s="17">
        <v>584</v>
      </c>
      <c r="E47" s="17">
        <v>722</v>
      </c>
      <c r="F47" s="17">
        <v>870</v>
      </c>
      <c r="G47" s="17">
        <v>998</v>
      </c>
      <c r="H47" s="17">
        <v>1156</v>
      </c>
      <c r="I47" s="17">
        <v>1303</v>
      </c>
      <c r="J47" s="17">
        <v>1446</v>
      </c>
      <c r="K47" s="17">
        <v>1597</v>
      </c>
      <c r="L47" s="17">
        <v>1891</v>
      </c>
      <c r="M47" s="17">
        <v>2082</v>
      </c>
      <c r="N47" s="17">
        <v>2158</v>
      </c>
      <c r="O47" s="17">
        <v>2315</v>
      </c>
      <c r="P47" s="17">
        <v>2586</v>
      </c>
      <c r="Q47" s="17">
        <v>3292</v>
      </c>
      <c r="R47" s="17">
        <v>3884</v>
      </c>
      <c r="S47" s="17">
        <v>4639</v>
      </c>
      <c r="T47" s="17">
        <v>5163</v>
      </c>
      <c r="U47" s="17">
        <v>5924</v>
      </c>
      <c r="V47" s="17">
        <v>6311</v>
      </c>
      <c r="W47" s="17">
        <v>12043</v>
      </c>
      <c r="X47" s="17">
        <v>14386</v>
      </c>
      <c r="Y47" s="17">
        <v>15177</v>
      </c>
      <c r="Z47" s="17">
        <v>18865</v>
      </c>
      <c r="AA47" s="17">
        <v>20167</v>
      </c>
      <c r="AB47" s="17">
        <v>21135</v>
      </c>
      <c r="AC47" s="17">
        <v>22255</v>
      </c>
      <c r="AD47" s="17">
        <v>34584</v>
      </c>
      <c r="AE47" s="17">
        <v>26768</v>
      </c>
      <c r="AF47" s="17">
        <v>31375</v>
      </c>
      <c r="AG47" s="17">
        <v>29771</v>
      </c>
      <c r="AH47" s="17">
        <v>32418</v>
      </c>
      <c r="AI47" s="17">
        <v>15030</v>
      </c>
      <c r="AJ47" s="17">
        <v>29111</v>
      </c>
      <c r="AK47" s="17">
        <v>35187</v>
      </c>
      <c r="AL47" s="17">
        <v>36453</v>
      </c>
      <c r="AM47" s="17">
        <v>36164</v>
      </c>
      <c r="AN47" s="17">
        <v>44249</v>
      </c>
      <c r="AO47" s="17">
        <v>46048</v>
      </c>
      <c r="AP47" s="17">
        <v>46744</v>
      </c>
      <c r="AQ47" s="17">
        <v>41851</v>
      </c>
      <c r="AR47" s="18">
        <v>47822</v>
      </c>
      <c r="AS47" s="19">
        <v>59821</v>
      </c>
      <c r="AT47" s="19">
        <v>70570</v>
      </c>
      <c r="AU47" s="20">
        <v>73961</v>
      </c>
      <c r="AV47" s="20">
        <v>86840</v>
      </c>
      <c r="AW47" s="19">
        <v>96108</v>
      </c>
      <c r="AX47" s="19">
        <v>77861</v>
      </c>
      <c r="AY47" s="20">
        <v>77033</v>
      </c>
      <c r="AZ47" s="20">
        <v>58101</v>
      </c>
      <c r="BA47" s="20">
        <v>53153</v>
      </c>
      <c r="BB47" s="20">
        <v>70375</v>
      </c>
      <c r="BC47" s="20">
        <v>64429</v>
      </c>
      <c r="BD47" s="20">
        <v>67057</v>
      </c>
      <c r="BE47" s="21">
        <v>62222</v>
      </c>
      <c r="BF47" s="21">
        <v>62935</v>
      </c>
      <c r="BG47" s="21">
        <v>66400</v>
      </c>
      <c r="BH47" s="21">
        <v>65828</v>
      </c>
      <c r="BI47" s="22">
        <v>61074.569000000003</v>
      </c>
      <c r="BJ47" s="21">
        <v>54378.426999999989</v>
      </c>
      <c r="BK47" s="21">
        <v>59163.609000000011</v>
      </c>
      <c r="BL47" s="21">
        <v>58773.805999999997</v>
      </c>
      <c r="BM47" s="23">
        <v>59989.771000000008</v>
      </c>
      <c r="BN47" s="23">
        <v>59999</v>
      </c>
      <c r="BO47" s="37">
        <v>58354</v>
      </c>
      <c r="BP47" s="37">
        <v>66110</v>
      </c>
      <c r="BQ47" s="40">
        <v>71834</v>
      </c>
      <c r="BR47" s="40">
        <v>71457</v>
      </c>
      <c r="BS47" s="51">
        <v>72796</v>
      </c>
      <c r="BT47" s="51">
        <v>71598</v>
      </c>
      <c r="BU47" s="51">
        <v>64128</v>
      </c>
      <c r="BV47" s="51">
        <v>63560</v>
      </c>
      <c r="BW47" s="51">
        <v>60621</v>
      </c>
      <c r="BX47" s="51">
        <v>59147</v>
      </c>
      <c r="BY47" s="51">
        <v>59058</v>
      </c>
    </row>
    <row r="48" spans="1:77" ht="8.85" customHeight="1">
      <c r="A48" s="16" t="s">
        <v>47</v>
      </c>
      <c r="B48" s="17">
        <v>6072</v>
      </c>
      <c r="C48" s="17">
        <v>9204</v>
      </c>
      <c r="D48" s="17">
        <v>15010</v>
      </c>
      <c r="E48" s="17">
        <v>20418</v>
      </c>
      <c r="F48" s="17">
        <v>20597</v>
      </c>
      <c r="G48" s="17">
        <v>23123</v>
      </c>
      <c r="H48" s="17">
        <v>32064</v>
      </c>
      <c r="I48" s="17">
        <v>40951</v>
      </c>
      <c r="J48" s="17">
        <v>52857</v>
      </c>
      <c r="K48" s="17">
        <v>62742</v>
      </c>
      <c r="L48" s="17">
        <v>78556</v>
      </c>
      <c r="M48" s="17">
        <v>88488</v>
      </c>
      <c r="N48" s="17">
        <v>101463</v>
      </c>
      <c r="O48" s="17">
        <v>94792</v>
      </c>
      <c r="P48" s="17">
        <v>103939</v>
      </c>
      <c r="Q48" s="17">
        <v>113012</v>
      </c>
      <c r="R48" s="17">
        <v>126016</v>
      </c>
      <c r="S48" s="17">
        <v>137792</v>
      </c>
      <c r="T48" s="17">
        <v>149203</v>
      </c>
      <c r="U48" s="17">
        <v>165440</v>
      </c>
      <c r="V48" s="17">
        <v>181930</v>
      </c>
      <c r="W48" s="17">
        <v>193803</v>
      </c>
      <c r="X48" s="17">
        <v>215540</v>
      </c>
      <c r="Y48" s="17">
        <v>238027</v>
      </c>
      <c r="Z48" s="17">
        <v>259321</v>
      </c>
      <c r="AA48" s="17">
        <v>251240</v>
      </c>
      <c r="AB48" s="17">
        <v>242428</v>
      </c>
      <c r="AC48" s="17">
        <v>267800</v>
      </c>
      <c r="AD48" s="17">
        <v>290224</v>
      </c>
      <c r="AE48" s="17">
        <v>315507</v>
      </c>
      <c r="AF48" s="17">
        <v>330353</v>
      </c>
      <c r="AG48" s="17">
        <v>318037</v>
      </c>
      <c r="AH48" s="17">
        <v>389319</v>
      </c>
      <c r="AI48" s="17">
        <v>381193</v>
      </c>
      <c r="AJ48" s="17">
        <v>410079</v>
      </c>
      <c r="AK48" s="17">
        <v>438878</v>
      </c>
      <c r="AL48" s="17">
        <v>484446</v>
      </c>
      <c r="AM48" s="17">
        <v>509553</v>
      </c>
      <c r="AN48" s="17">
        <v>540553</v>
      </c>
      <c r="AO48" s="17">
        <v>576017</v>
      </c>
      <c r="AP48" s="17">
        <v>576651</v>
      </c>
      <c r="AQ48" s="17">
        <v>546921</v>
      </c>
      <c r="AR48" s="18">
        <v>553794</v>
      </c>
      <c r="AS48" s="19">
        <v>592653</v>
      </c>
      <c r="AT48" s="19">
        <v>629573</v>
      </c>
      <c r="AU48" s="20">
        <v>682156</v>
      </c>
      <c r="AV48" s="20">
        <v>690946</v>
      </c>
      <c r="AW48" s="19">
        <v>760663</v>
      </c>
      <c r="AX48" s="19">
        <v>836583</v>
      </c>
      <c r="AY48" s="20">
        <v>898041</v>
      </c>
      <c r="AZ48" s="20">
        <v>955500</v>
      </c>
      <c r="BA48" s="20">
        <v>995582</v>
      </c>
      <c r="BB48" s="20">
        <v>939508</v>
      </c>
      <c r="BC48" s="20">
        <v>936201</v>
      </c>
      <c r="BD48" s="20">
        <v>1017912</v>
      </c>
      <c r="BE48" s="21">
        <v>1117189</v>
      </c>
      <c r="BF48" s="21">
        <v>1093680</v>
      </c>
      <c r="BG48" s="21">
        <v>1104316</v>
      </c>
      <c r="BH48" s="21">
        <v>1131864</v>
      </c>
      <c r="BI48" s="22">
        <v>1037504.2200000001</v>
      </c>
      <c r="BJ48" s="21">
        <v>959891.11600000004</v>
      </c>
      <c r="BK48" s="21">
        <v>1001112.345</v>
      </c>
      <c r="BL48" s="21">
        <v>946661.41099999996</v>
      </c>
      <c r="BM48" s="23">
        <v>1003684.48</v>
      </c>
      <c r="BN48" s="23">
        <v>1004678</v>
      </c>
      <c r="BO48" s="37">
        <v>1015403</v>
      </c>
      <c r="BP48" s="37">
        <v>1012511</v>
      </c>
      <c r="BQ48" s="40">
        <v>1043522</v>
      </c>
      <c r="BR48" s="40">
        <v>1050072</v>
      </c>
      <c r="BS48" s="51">
        <v>1043447</v>
      </c>
      <c r="BT48" s="51">
        <v>1043447</v>
      </c>
      <c r="BU48" s="51">
        <v>1132225</v>
      </c>
      <c r="BV48" s="51">
        <v>1189305</v>
      </c>
      <c r="BW48" s="51">
        <v>1111237</v>
      </c>
      <c r="BX48" s="51">
        <v>1185373</v>
      </c>
      <c r="BY48" s="51">
        <v>1134201</v>
      </c>
    </row>
    <row r="49" spans="1:77" ht="9.1999999999999993" customHeight="1">
      <c r="A49" s="26" t="s">
        <v>48</v>
      </c>
      <c r="B49" s="27">
        <v>11913</v>
      </c>
      <c r="C49" s="27">
        <v>15075</v>
      </c>
      <c r="D49" s="27">
        <v>18263</v>
      </c>
      <c r="E49" s="27">
        <v>20416</v>
      </c>
      <c r="F49" s="27">
        <v>22680</v>
      </c>
      <c r="G49" s="27">
        <v>24041</v>
      </c>
      <c r="H49" s="27">
        <v>27400</v>
      </c>
      <c r="I49" s="27">
        <v>29838</v>
      </c>
      <c r="J49" s="27">
        <v>32290</v>
      </c>
      <c r="K49" s="27">
        <v>33187</v>
      </c>
      <c r="L49" s="27">
        <v>39406</v>
      </c>
      <c r="M49" s="27">
        <v>40940</v>
      </c>
      <c r="N49" s="27">
        <v>43140</v>
      </c>
      <c r="O49" s="27">
        <v>44929</v>
      </c>
      <c r="P49" s="27">
        <v>47997</v>
      </c>
      <c r="Q49" s="27">
        <v>52699</v>
      </c>
      <c r="R49" s="27">
        <v>61594</v>
      </c>
      <c r="S49" s="27">
        <v>67791</v>
      </c>
      <c r="T49" s="27">
        <v>74922</v>
      </c>
      <c r="U49" s="27">
        <v>86195</v>
      </c>
      <c r="V49" s="27">
        <v>92603</v>
      </c>
      <c r="W49" s="27">
        <v>97794</v>
      </c>
      <c r="X49" s="27">
        <v>105227</v>
      </c>
      <c r="Y49" s="27">
        <v>120597</v>
      </c>
      <c r="Z49" s="27">
        <v>145913</v>
      </c>
      <c r="AA49" s="27">
        <v>144161</v>
      </c>
      <c r="AB49" s="27">
        <v>146356</v>
      </c>
      <c r="AC49" s="27">
        <v>179778</v>
      </c>
      <c r="AD49" s="27">
        <v>184463</v>
      </c>
      <c r="AE49" s="27">
        <v>208356</v>
      </c>
      <c r="AF49" s="27">
        <v>242791</v>
      </c>
      <c r="AG49" s="27">
        <v>235020</v>
      </c>
      <c r="AH49" s="27">
        <v>226888</v>
      </c>
      <c r="AI49" s="27">
        <v>225623</v>
      </c>
      <c r="AJ49" s="27">
        <v>259178</v>
      </c>
      <c r="AK49" s="27">
        <v>251134</v>
      </c>
      <c r="AL49" s="27">
        <v>283258</v>
      </c>
      <c r="AM49" s="27">
        <v>327113</v>
      </c>
      <c r="AN49" s="27">
        <v>309356</v>
      </c>
      <c r="AO49" s="27">
        <v>343926</v>
      </c>
      <c r="AP49" s="27">
        <v>364654</v>
      </c>
      <c r="AQ49" s="27">
        <v>363028</v>
      </c>
      <c r="AR49" s="28">
        <v>361775</v>
      </c>
      <c r="AS49" s="29">
        <v>385237</v>
      </c>
      <c r="AT49" s="29">
        <v>352731</v>
      </c>
      <c r="AU49" s="30">
        <v>465280</v>
      </c>
      <c r="AV49" s="30">
        <v>466779</v>
      </c>
      <c r="AW49" s="29">
        <v>482289</v>
      </c>
      <c r="AX49" s="29">
        <v>469389</v>
      </c>
      <c r="AY49" s="30">
        <v>431973</v>
      </c>
      <c r="AZ49" s="30">
        <v>571177</v>
      </c>
      <c r="BA49" s="30">
        <v>565695</v>
      </c>
      <c r="BB49" s="30">
        <v>545133</v>
      </c>
      <c r="BC49" s="30">
        <v>572271</v>
      </c>
      <c r="BD49" s="30">
        <v>583824</v>
      </c>
      <c r="BE49" s="31">
        <v>628696</v>
      </c>
      <c r="BF49" s="31">
        <v>637457</v>
      </c>
      <c r="BG49" s="31">
        <v>704820</v>
      </c>
      <c r="BH49" s="31">
        <v>712423</v>
      </c>
      <c r="BI49" s="32">
        <v>661408.7209999999</v>
      </c>
      <c r="BJ49" s="31">
        <v>600804.36600000004</v>
      </c>
      <c r="BK49" s="31">
        <v>629631</v>
      </c>
      <c r="BL49" s="31">
        <v>619106.1050000001</v>
      </c>
      <c r="BM49" s="33">
        <v>615876.13100000005</v>
      </c>
      <c r="BN49" s="33">
        <v>656084</v>
      </c>
      <c r="BO49" s="38">
        <v>664882</v>
      </c>
      <c r="BP49" s="38">
        <v>683440</v>
      </c>
      <c r="BQ49" s="41">
        <v>682035</v>
      </c>
      <c r="BR49" s="41">
        <v>714987</v>
      </c>
      <c r="BS49" s="52">
        <v>739029</v>
      </c>
      <c r="BT49" s="52">
        <v>736027</v>
      </c>
      <c r="BU49" s="52">
        <v>696640</v>
      </c>
      <c r="BV49" s="52">
        <v>758687</v>
      </c>
      <c r="BW49" s="52">
        <v>760551</v>
      </c>
      <c r="BX49" s="52">
        <v>686178</v>
      </c>
      <c r="BY49" s="52">
        <v>659997</v>
      </c>
    </row>
    <row r="50" spans="1:77" ht="9.1999999999999993" customHeight="1">
      <c r="A50" s="16" t="s">
        <v>49</v>
      </c>
      <c r="B50" s="17">
        <v>21589</v>
      </c>
      <c r="C50" s="17">
        <v>24358</v>
      </c>
      <c r="D50" s="17">
        <v>26910</v>
      </c>
      <c r="E50" s="17">
        <v>5841</v>
      </c>
      <c r="F50" s="17">
        <v>10022</v>
      </c>
      <c r="G50" s="17">
        <v>11522</v>
      </c>
      <c r="H50" s="17">
        <v>9467</v>
      </c>
      <c r="I50" s="17">
        <v>14692</v>
      </c>
      <c r="J50" s="17">
        <v>16948</v>
      </c>
      <c r="K50" s="17">
        <v>16086</v>
      </c>
      <c r="L50" s="17">
        <v>23610</v>
      </c>
      <c r="M50" s="17">
        <v>25016</v>
      </c>
      <c r="N50" s="17">
        <v>31260</v>
      </c>
      <c r="O50" s="17">
        <v>37202</v>
      </c>
      <c r="P50" s="17">
        <v>31093</v>
      </c>
      <c r="Q50" s="17">
        <v>36840</v>
      </c>
      <c r="R50" s="17">
        <v>47407</v>
      </c>
      <c r="S50" s="17">
        <v>53193</v>
      </c>
      <c r="T50" s="17">
        <v>54143</v>
      </c>
      <c r="U50" s="17">
        <v>58405</v>
      </c>
      <c r="V50" s="17">
        <v>64262</v>
      </c>
      <c r="W50" s="17">
        <v>79699</v>
      </c>
      <c r="X50" s="17">
        <v>88353</v>
      </c>
      <c r="Y50" s="17">
        <v>92661</v>
      </c>
      <c r="Z50" s="17">
        <v>106128</v>
      </c>
      <c r="AA50" s="17">
        <v>85609</v>
      </c>
      <c r="AB50" s="17">
        <v>92947</v>
      </c>
      <c r="AC50" s="17">
        <v>80301</v>
      </c>
      <c r="AD50" s="17">
        <v>82375</v>
      </c>
      <c r="AE50" s="17">
        <v>104357</v>
      </c>
      <c r="AF50" s="17">
        <v>98567</v>
      </c>
      <c r="AG50" s="17">
        <v>123976</v>
      </c>
      <c r="AH50" s="17">
        <v>119000</v>
      </c>
      <c r="AI50" s="17">
        <v>101354</v>
      </c>
      <c r="AJ50" s="17">
        <v>116434</v>
      </c>
      <c r="AK50" s="17">
        <v>124609</v>
      </c>
      <c r="AL50" s="17">
        <v>122651</v>
      </c>
      <c r="AM50" s="17">
        <v>132794</v>
      </c>
      <c r="AN50" s="17">
        <v>150131</v>
      </c>
      <c r="AO50" s="17">
        <v>188075</v>
      </c>
      <c r="AP50" s="17">
        <v>180513</v>
      </c>
      <c r="AQ50" s="17">
        <v>192826</v>
      </c>
      <c r="AR50" s="18">
        <v>176447</v>
      </c>
      <c r="AS50" s="19">
        <v>198771</v>
      </c>
      <c r="AT50" s="19">
        <v>212624</v>
      </c>
      <c r="AU50" s="20">
        <v>212587</v>
      </c>
      <c r="AV50" s="20">
        <v>221935</v>
      </c>
      <c r="AW50" s="19">
        <v>170305</v>
      </c>
      <c r="AX50" s="19">
        <v>253146</v>
      </c>
      <c r="AY50" s="20">
        <v>275096</v>
      </c>
      <c r="AZ50" s="20">
        <v>279860</v>
      </c>
      <c r="BA50" s="20">
        <v>281350</v>
      </c>
      <c r="BB50" s="20">
        <v>271622</v>
      </c>
      <c r="BC50" s="20">
        <v>269958</v>
      </c>
      <c r="BD50" s="20">
        <v>270820</v>
      </c>
      <c r="BE50" s="21">
        <v>294776</v>
      </c>
      <c r="BF50" s="21">
        <v>296645</v>
      </c>
      <c r="BG50" s="21">
        <v>295008</v>
      </c>
      <c r="BH50" s="21">
        <v>294671</v>
      </c>
      <c r="BI50" s="22">
        <v>287133.72199999995</v>
      </c>
      <c r="BJ50" s="21">
        <v>272179.46100000001</v>
      </c>
      <c r="BK50" s="21">
        <v>288595.50599999994</v>
      </c>
      <c r="BL50" s="21">
        <v>283645.15700000001</v>
      </c>
      <c r="BM50" s="23">
        <v>294785.804</v>
      </c>
      <c r="BN50" s="23">
        <v>287130</v>
      </c>
      <c r="BO50" s="37">
        <v>273510</v>
      </c>
      <c r="BP50" s="37">
        <v>320119</v>
      </c>
      <c r="BQ50" s="40">
        <v>286337</v>
      </c>
      <c r="BR50" s="40">
        <v>400740</v>
      </c>
      <c r="BS50" s="51">
        <v>508187</v>
      </c>
      <c r="BT50" s="51">
        <v>508187</v>
      </c>
      <c r="BU50" s="51">
        <v>394861</v>
      </c>
      <c r="BV50" s="51">
        <v>501856</v>
      </c>
      <c r="BW50" s="51">
        <v>501175</v>
      </c>
      <c r="BX50" s="51">
        <v>505179</v>
      </c>
      <c r="BY50" s="51">
        <v>443900</v>
      </c>
    </row>
    <row r="51" spans="1:77" ht="9.1999999999999993" customHeight="1">
      <c r="A51" s="16" t="s">
        <v>50</v>
      </c>
      <c r="B51" s="17">
        <v>14942</v>
      </c>
      <c r="C51" s="17">
        <v>16122</v>
      </c>
      <c r="D51" s="17">
        <v>17396</v>
      </c>
      <c r="E51" s="17">
        <v>18770</v>
      </c>
      <c r="F51" s="17">
        <v>20253</v>
      </c>
      <c r="G51" s="17">
        <v>21853</v>
      </c>
      <c r="H51" s="17">
        <v>20782</v>
      </c>
      <c r="I51" s="17">
        <v>18595</v>
      </c>
      <c r="J51" s="17">
        <v>20386</v>
      </c>
      <c r="K51" s="17">
        <v>23102</v>
      </c>
      <c r="L51" s="17">
        <v>28968</v>
      </c>
      <c r="M51" s="17">
        <v>34481</v>
      </c>
      <c r="N51" s="17">
        <v>37675</v>
      </c>
      <c r="O51" s="17">
        <v>44381</v>
      </c>
      <c r="P51" s="17">
        <v>50211</v>
      </c>
      <c r="Q51" s="17">
        <v>58004</v>
      </c>
      <c r="R51" s="17">
        <v>68482</v>
      </c>
      <c r="S51" s="17">
        <v>78481</v>
      </c>
      <c r="T51" s="17">
        <v>85919</v>
      </c>
      <c r="U51" s="17">
        <v>96947</v>
      </c>
      <c r="V51" s="17">
        <v>113765</v>
      </c>
      <c r="W51" s="17">
        <v>124823</v>
      </c>
      <c r="X51" s="17">
        <v>142394</v>
      </c>
      <c r="Y51" s="17">
        <v>163141</v>
      </c>
      <c r="Z51" s="17">
        <v>189625</v>
      </c>
      <c r="AA51" s="17">
        <v>201242</v>
      </c>
      <c r="AB51" s="17">
        <v>205131</v>
      </c>
      <c r="AC51" s="17">
        <v>239939</v>
      </c>
      <c r="AD51" s="17">
        <v>261254</v>
      </c>
      <c r="AE51" s="17">
        <v>288793</v>
      </c>
      <c r="AF51" s="17">
        <v>311708</v>
      </c>
      <c r="AG51" s="17">
        <v>304702</v>
      </c>
      <c r="AH51" s="17">
        <v>311465</v>
      </c>
      <c r="AI51" s="17">
        <v>305192</v>
      </c>
      <c r="AJ51" s="17">
        <v>331025</v>
      </c>
      <c r="AK51" s="17">
        <v>352423</v>
      </c>
      <c r="AL51" s="17">
        <v>356890</v>
      </c>
      <c r="AM51" s="17">
        <v>371485</v>
      </c>
      <c r="AN51" s="17">
        <v>389057</v>
      </c>
      <c r="AO51" s="17">
        <v>424294</v>
      </c>
      <c r="AP51" s="17">
        <v>432958</v>
      </c>
      <c r="AQ51" s="17">
        <v>443696</v>
      </c>
      <c r="AR51" s="18">
        <v>453746</v>
      </c>
      <c r="AS51" s="19">
        <v>489743</v>
      </c>
      <c r="AT51" s="19">
        <v>522632</v>
      </c>
      <c r="AU51" s="20">
        <v>565648</v>
      </c>
      <c r="AV51" s="20">
        <v>589910</v>
      </c>
      <c r="AW51" s="19">
        <v>601957</v>
      </c>
      <c r="AX51" s="19">
        <v>635116</v>
      </c>
      <c r="AY51" s="20">
        <v>670331</v>
      </c>
      <c r="AZ51" s="20">
        <v>677219</v>
      </c>
      <c r="BA51" s="20">
        <v>654337</v>
      </c>
      <c r="BB51" s="20">
        <v>671190</v>
      </c>
      <c r="BC51" s="20">
        <v>683627</v>
      </c>
      <c r="BD51" s="20">
        <v>676732</v>
      </c>
      <c r="BE51" s="21">
        <v>728606</v>
      </c>
      <c r="BF51" s="21">
        <v>704597</v>
      </c>
      <c r="BG51" s="21">
        <v>760507</v>
      </c>
      <c r="BH51" s="21">
        <v>762358</v>
      </c>
      <c r="BI51" s="22">
        <v>747031.46499999985</v>
      </c>
      <c r="BJ51" s="21">
        <v>667593.20600000012</v>
      </c>
      <c r="BK51" s="21">
        <v>715341.63</v>
      </c>
      <c r="BL51" s="21">
        <v>695491.05299999996</v>
      </c>
      <c r="BM51" s="23">
        <v>754157.65200000012</v>
      </c>
      <c r="BN51" s="23">
        <v>728305</v>
      </c>
      <c r="BO51" s="37">
        <v>802010</v>
      </c>
      <c r="BP51" s="37">
        <v>804858</v>
      </c>
      <c r="BQ51" s="40">
        <v>807973</v>
      </c>
      <c r="BR51" s="40">
        <v>803526</v>
      </c>
      <c r="BS51" s="51">
        <v>868636</v>
      </c>
      <c r="BT51" s="51">
        <v>863778</v>
      </c>
      <c r="BU51" s="51">
        <v>860325</v>
      </c>
      <c r="BV51" s="51">
        <v>921694</v>
      </c>
      <c r="BW51" s="51">
        <v>930157</v>
      </c>
      <c r="BX51" s="51">
        <v>902031</v>
      </c>
      <c r="BY51" s="51">
        <v>815738</v>
      </c>
    </row>
    <row r="52" spans="1:77" ht="9.1999999999999993" customHeight="1">
      <c r="A52" s="16" t="s">
        <v>51</v>
      </c>
      <c r="B52" s="17">
        <v>2573</v>
      </c>
      <c r="C52" s="17">
        <v>3547</v>
      </c>
      <c r="D52" s="17">
        <v>5437</v>
      </c>
      <c r="E52" s="17">
        <v>8027</v>
      </c>
      <c r="F52" s="17">
        <v>9359</v>
      </c>
      <c r="G52" s="17">
        <v>10927</v>
      </c>
      <c r="H52" s="17">
        <v>12387</v>
      </c>
      <c r="I52" s="17">
        <v>14363</v>
      </c>
      <c r="J52" s="17">
        <v>12772</v>
      </c>
      <c r="K52" s="17">
        <v>15522</v>
      </c>
      <c r="L52" s="17">
        <v>18395</v>
      </c>
      <c r="M52" s="17">
        <v>19922</v>
      </c>
      <c r="N52" s="17">
        <v>19877</v>
      </c>
      <c r="O52" s="17">
        <v>20991</v>
      </c>
      <c r="P52" s="17">
        <v>21231</v>
      </c>
      <c r="Q52" s="17">
        <v>23540</v>
      </c>
      <c r="R52" s="17">
        <v>24829</v>
      </c>
      <c r="S52" s="17">
        <v>28007</v>
      </c>
      <c r="T52" s="17">
        <v>30722</v>
      </c>
      <c r="U52" s="17">
        <v>34666</v>
      </c>
      <c r="V52" s="17">
        <v>36085</v>
      </c>
      <c r="W52" s="17">
        <v>40203</v>
      </c>
      <c r="X52" s="17">
        <v>40645</v>
      </c>
      <c r="Y52" s="17">
        <v>47065</v>
      </c>
      <c r="Z52" s="17">
        <v>53598</v>
      </c>
      <c r="AA52" s="17">
        <v>65366</v>
      </c>
      <c r="AB52" s="17">
        <v>64529</v>
      </c>
      <c r="AC52" s="17">
        <v>79963</v>
      </c>
      <c r="AD52" s="17">
        <v>85196</v>
      </c>
      <c r="AE52" s="17">
        <v>98329</v>
      </c>
      <c r="AF52" s="17">
        <v>93571</v>
      </c>
      <c r="AG52" s="17">
        <v>93962</v>
      </c>
      <c r="AH52" s="17">
        <v>109933</v>
      </c>
      <c r="AI52" s="17">
        <v>105709</v>
      </c>
      <c r="AJ52" s="17">
        <v>109160</v>
      </c>
      <c r="AK52" s="17">
        <v>115425</v>
      </c>
      <c r="AL52" s="17">
        <v>117932</v>
      </c>
      <c r="AM52" s="17">
        <v>133943</v>
      </c>
      <c r="AN52" s="17">
        <v>184259</v>
      </c>
      <c r="AO52" s="25">
        <v>153263</v>
      </c>
      <c r="AP52" s="17">
        <v>169822</v>
      </c>
      <c r="AQ52" s="17">
        <v>176724</v>
      </c>
      <c r="AR52" s="18">
        <v>158671</v>
      </c>
      <c r="AS52" s="19">
        <v>173984</v>
      </c>
      <c r="AT52" s="19">
        <v>207805</v>
      </c>
      <c r="AU52" s="20">
        <v>198821</v>
      </c>
      <c r="AV52" s="20">
        <v>214887</v>
      </c>
      <c r="AW52" s="19">
        <v>239167</v>
      </c>
      <c r="AX52" s="19">
        <v>260146</v>
      </c>
      <c r="AY52" s="20">
        <v>262113</v>
      </c>
      <c r="AZ52" s="20">
        <v>346310</v>
      </c>
      <c r="BA52" s="20">
        <v>272093</v>
      </c>
      <c r="BB52" s="20">
        <v>308553</v>
      </c>
      <c r="BC52" s="20">
        <v>304613</v>
      </c>
      <c r="BD52" s="20">
        <v>292808</v>
      </c>
      <c r="BE52" s="21">
        <v>339489</v>
      </c>
      <c r="BF52" s="21">
        <v>346054</v>
      </c>
      <c r="BG52" s="21">
        <v>360312</v>
      </c>
      <c r="BH52" s="21">
        <v>392283</v>
      </c>
      <c r="BI52" s="22">
        <v>389865.74799999996</v>
      </c>
      <c r="BJ52" s="21">
        <v>325629.52399999998</v>
      </c>
      <c r="BK52" s="21">
        <v>348428.96600000007</v>
      </c>
      <c r="BL52" s="21">
        <v>321932.859</v>
      </c>
      <c r="BM52" s="23">
        <v>363484.46799999999</v>
      </c>
      <c r="BN52" s="23">
        <v>368783</v>
      </c>
      <c r="BO52" s="37">
        <v>365932</v>
      </c>
      <c r="BP52" s="37">
        <v>350388</v>
      </c>
      <c r="BQ52" s="40">
        <v>338833</v>
      </c>
      <c r="BR52" s="40">
        <v>326837</v>
      </c>
      <c r="BS52" s="51">
        <v>355785</v>
      </c>
      <c r="BT52" s="51">
        <v>368810</v>
      </c>
      <c r="BU52" s="51">
        <v>351231</v>
      </c>
      <c r="BV52" s="51">
        <v>365138</v>
      </c>
      <c r="BW52" s="51">
        <v>357729</v>
      </c>
      <c r="BX52" s="51">
        <v>357475</v>
      </c>
      <c r="BY52" s="51">
        <v>372559</v>
      </c>
    </row>
    <row r="53" spans="1:77" ht="9.6" customHeight="1" thickBot="1">
      <c r="A53" s="34" t="s">
        <v>52</v>
      </c>
      <c r="B53" s="42">
        <f>SUM(B2:B52)</f>
        <v>427354</v>
      </c>
      <c r="C53" s="42">
        <f>SUM(C2:C52)</f>
        <v>536923</v>
      </c>
      <c r="D53" s="42">
        <f>SUM(D2:D52)</f>
        <v>708093</v>
      </c>
      <c r="E53" s="42">
        <f>SUM(E2:E52)</f>
        <v>836511</v>
      </c>
      <c r="F53" s="42">
        <f t="shared" ref="F53:G53" si="0">SUM(F2:F52)</f>
        <v>940036</v>
      </c>
      <c r="G53" s="42">
        <f t="shared" si="0"/>
        <v>1047197</v>
      </c>
      <c r="H53" s="42">
        <f t="shared" ref="H53:P53" si="1">SUM(H2:H52)</f>
        <v>1204677</v>
      </c>
      <c r="I53" s="42">
        <f t="shared" si="1"/>
        <v>1410457</v>
      </c>
      <c r="J53" s="42">
        <f t="shared" si="1"/>
        <v>1636381</v>
      </c>
      <c r="K53" s="42">
        <f t="shared" si="1"/>
        <v>1856816</v>
      </c>
      <c r="L53" s="42">
        <f t="shared" si="1"/>
        <v>2232027</v>
      </c>
      <c r="M53" s="42">
        <f t="shared" si="1"/>
        <v>2451290</v>
      </c>
      <c r="N53" s="42">
        <f t="shared" si="1"/>
        <v>2698866</v>
      </c>
      <c r="O53" s="42">
        <f t="shared" si="1"/>
        <v>2948058</v>
      </c>
      <c r="P53" s="42">
        <f t="shared" si="1"/>
        <v>3241997</v>
      </c>
      <c r="Q53" s="42">
        <f t="shared" ref="Q53:V53" si="2">SUM(Q2:Q52)</f>
        <v>3632764</v>
      </c>
      <c r="R53" s="42">
        <f t="shared" si="2"/>
        <v>4125911</v>
      </c>
      <c r="S53" s="42">
        <f t="shared" si="2"/>
        <v>4691467</v>
      </c>
      <c r="T53" s="42">
        <f t="shared" si="2"/>
        <v>5049734</v>
      </c>
      <c r="U53" s="42">
        <f t="shared" si="2"/>
        <v>5690655</v>
      </c>
      <c r="V53" s="42">
        <f t="shared" si="2"/>
        <v>6330078</v>
      </c>
      <c r="W53" s="42">
        <f>+SUM(W2:W52)</f>
        <v>6730692</v>
      </c>
      <c r="X53" s="42">
        <f t="shared" ref="X53:AC53" si="3">+SUM(X2:X52)</f>
        <v>7573881</v>
      </c>
      <c r="Y53" s="42">
        <f t="shared" si="3"/>
        <v>8519440</v>
      </c>
      <c r="Z53" s="42">
        <f t="shared" si="3"/>
        <v>9836645</v>
      </c>
      <c r="AA53" s="42">
        <f t="shared" si="3"/>
        <v>9796249</v>
      </c>
      <c r="AB53" s="42">
        <f t="shared" si="3"/>
        <v>9630754</v>
      </c>
      <c r="AC53" s="42">
        <f t="shared" si="3"/>
        <v>10721927</v>
      </c>
      <c r="AD53" s="42">
        <f>SUM(AD2:AD52)</f>
        <v>11646885</v>
      </c>
      <c r="AE53" s="42">
        <f t="shared" ref="AE53:AI53" si="4">SUM(AE2:AE52)</f>
        <v>12828343</v>
      </c>
      <c r="AF53" s="42">
        <f t="shared" si="4"/>
        <v>13988938</v>
      </c>
      <c r="AG53" s="42">
        <f t="shared" si="4"/>
        <v>13776840</v>
      </c>
      <c r="AH53" s="42">
        <f t="shared" si="4"/>
        <v>14856304</v>
      </c>
      <c r="AI53" s="42">
        <f t="shared" si="4"/>
        <v>14904756</v>
      </c>
      <c r="AJ53" s="42">
        <f>SUM(AJ2:AJ52)</f>
        <v>15974732</v>
      </c>
      <c r="AK53" s="42">
        <f t="shared" ref="AK53:BD53" si="5">SUM(AK2:AK52)</f>
        <v>17271096</v>
      </c>
      <c r="AL53" s="42">
        <f t="shared" si="5"/>
        <v>17755849</v>
      </c>
      <c r="AM53" s="42">
        <f t="shared" si="5"/>
        <v>18427208</v>
      </c>
      <c r="AN53" s="42">
        <f t="shared" si="5"/>
        <v>19087899</v>
      </c>
      <c r="AO53" s="43">
        <f t="shared" si="5"/>
        <v>20095969</v>
      </c>
      <c r="AP53" s="43">
        <f>SUM(AP2:AP52)</f>
        <v>21274695</v>
      </c>
      <c r="AQ53" s="43">
        <f t="shared" ref="AQ53:AU53" si="6">SUM(AQ2:AQ52)</f>
        <v>21225689</v>
      </c>
      <c r="AR53" s="43">
        <f t="shared" si="6"/>
        <v>20649770</v>
      </c>
      <c r="AS53" s="43">
        <f t="shared" si="6"/>
        <v>21913180</v>
      </c>
      <c r="AT53" s="43">
        <f t="shared" si="6"/>
        <v>23593864</v>
      </c>
      <c r="AU53" s="43">
        <f t="shared" si="6"/>
        <v>25157457</v>
      </c>
      <c r="AV53" s="43">
        <f t="shared" si="5"/>
        <v>26207171</v>
      </c>
      <c r="AW53" s="43">
        <f t="shared" si="5"/>
        <v>27160482</v>
      </c>
      <c r="AX53" s="43">
        <f t="shared" si="5"/>
        <v>29394119</v>
      </c>
      <c r="AY53" s="43">
        <f t="shared" si="5"/>
        <v>30189888</v>
      </c>
      <c r="AZ53" s="43">
        <f t="shared" si="5"/>
        <v>31908492</v>
      </c>
      <c r="BA53" s="43">
        <f t="shared" si="5"/>
        <v>33376586</v>
      </c>
      <c r="BB53" s="43">
        <f t="shared" si="5"/>
        <v>33364801</v>
      </c>
      <c r="BC53" s="43">
        <f t="shared" si="5"/>
        <v>34775457</v>
      </c>
      <c r="BD53" s="43">
        <f t="shared" si="5"/>
        <v>35202137</v>
      </c>
      <c r="BE53" s="43">
        <f t="shared" ref="BE53" si="7">SUM(BE2:BE52)</f>
        <v>37354441</v>
      </c>
      <c r="BF53" s="43">
        <f t="shared" ref="BF53" si="8">SUM(BF2:BF52)</f>
        <v>39110963</v>
      </c>
      <c r="BG53" s="43">
        <f t="shared" ref="BG53" si="9">SUM(BG2:BG52)</f>
        <v>40094177</v>
      </c>
      <c r="BH53" s="43">
        <f t="shared" ref="BH53" si="10">SUM(BH2:BH52)</f>
        <v>40785107</v>
      </c>
      <c r="BI53" s="44">
        <f>SUM(BI2:BI52)</f>
        <v>38714326.272999994</v>
      </c>
      <c r="BJ53" s="45">
        <f t="shared" ref="BJ53:BL53" si="11">SUM(BJ2:BJ52)</f>
        <v>35293181.386</v>
      </c>
      <c r="BK53" s="46">
        <f t="shared" si="11"/>
        <v>36685289.001999989</v>
      </c>
      <c r="BL53" s="46">
        <f t="shared" si="11"/>
        <v>37177873.523999996</v>
      </c>
      <c r="BM53" s="47">
        <f t="shared" ref="BM53:BN53" si="12">SUM(BM2:BM52)</f>
        <v>37414652.823999994</v>
      </c>
      <c r="BN53" s="47">
        <f t="shared" si="12"/>
        <v>38352305</v>
      </c>
      <c r="BO53" s="48">
        <v>39710684</v>
      </c>
      <c r="BP53" s="48">
        <v>40621320.129999995</v>
      </c>
      <c r="BQ53" s="48">
        <v>41420207</v>
      </c>
      <c r="BR53" s="48">
        <v>42650439</v>
      </c>
      <c r="BS53" s="48">
        <v>42286286</v>
      </c>
      <c r="BT53" s="48">
        <v>43922308</v>
      </c>
      <c r="BU53" s="48">
        <v>41933460</v>
      </c>
      <c r="BV53" s="48">
        <v>45220997</v>
      </c>
      <c r="BW53" s="48">
        <v>45233947</v>
      </c>
      <c r="BX53" s="48">
        <v>45108832</v>
      </c>
      <c r="BY53" s="48">
        <v>43696909</v>
      </c>
    </row>
    <row r="54" spans="1:77" ht="9.6" customHeight="1">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6"/>
      <c r="AP54" s="56"/>
      <c r="AQ54" s="56"/>
      <c r="AR54" s="56"/>
      <c r="AS54" s="56"/>
      <c r="AT54" s="56"/>
      <c r="AU54" s="56"/>
      <c r="AV54" s="56"/>
      <c r="AW54" s="56"/>
      <c r="AX54" s="56"/>
      <c r="AY54" s="56"/>
      <c r="AZ54" s="56"/>
      <c r="BA54" s="56"/>
      <c r="BB54" s="56"/>
      <c r="BC54" s="56"/>
      <c r="BD54" s="56"/>
      <c r="BE54" s="56"/>
      <c r="BF54" s="56"/>
      <c r="BG54" s="56"/>
      <c r="BH54" s="56"/>
      <c r="BI54" s="57"/>
      <c r="BJ54" s="58"/>
      <c r="BK54" s="59"/>
      <c r="BL54" s="59"/>
      <c r="BM54" s="60"/>
      <c r="BN54" s="60"/>
      <c r="BO54" s="61"/>
      <c r="BP54" s="61"/>
      <c r="BQ54" s="61"/>
      <c r="BR54" s="61"/>
      <c r="BS54" s="61"/>
      <c r="BT54" s="61"/>
      <c r="BU54" s="61"/>
      <c r="BV54" s="61"/>
      <c r="BW54" s="61"/>
      <c r="BX54" s="61"/>
    </row>
    <row r="55" spans="1:77" ht="6.6" customHeight="1">
      <c r="B55" s="62" t="s">
        <v>53</v>
      </c>
      <c r="C55" s="62"/>
      <c r="D55" s="62"/>
      <c r="E55" s="62"/>
      <c r="F55" s="62"/>
      <c r="G55" s="62"/>
      <c r="H55" s="62"/>
      <c r="I55" s="62"/>
      <c r="J55" s="62"/>
      <c r="K55" s="62"/>
      <c r="L55" s="62"/>
      <c r="M55" s="62"/>
      <c r="N55" s="62"/>
      <c r="O55" s="49"/>
      <c r="AB55" s="1"/>
      <c r="AC55" s="1"/>
      <c r="AD55" s="1"/>
      <c r="AE55" s="1"/>
      <c r="AF55" s="1"/>
      <c r="AG55" s="1"/>
      <c r="AH55" s="1"/>
      <c r="AI55" s="1"/>
      <c r="AJ55" s="1"/>
      <c r="AK55" s="1"/>
      <c r="AL55" s="1"/>
      <c r="AM55" s="1"/>
      <c r="AN55" s="1"/>
      <c r="BJ55" s="4"/>
      <c r="BK55" s="3"/>
      <c r="BL55" s="3"/>
      <c r="BM55" s="3"/>
      <c r="BN55" s="3"/>
      <c r="BO55" s="3"/>
      <c r="BP55" s="3"/>
    </row>
    <row r="56" spans="1:77" ht="9.9499999999999993" customHeight="1">
      <c r="B56" s="63" t="s">
        <v>54</v>
      </c>
      <c r="C56" s="63"/>
      <c r="D56" s="63"/>
      <c r="E56" s="63"/>
      <c r="F56" s="63"/>
      <c r="G56" s="63"/>
      <c r="H56" s="63"/>
      <c r="I56" s="63"/>
      <c r="J56" s="63"/>
      <c r="K56" s="63"/>
      <c r="L56" s="63"/>
      <c r="M56" s="63"/>
      <c r="N56" s="63"/>
      <c r="BJ56" s="5"/>
      <c r="BK56" s="3"/>
      <c r="BL56" s="3"/>
      <c r="BM56" s="3"/>
      <c r="BN56" s="3"/>
      <c r="BO56" s="3"/>
      <c r="BP56" s="3"/>
    </row>
  </sheetData>
  <mergeCells count="2">
    <mergeCell ref="B55:N55"/>
    <mergeCell ref="B56:N56"/>
  </mergeCells>
  <pageMargins left="0.7" right="0.7" top="0.75" bottom="0.75" header="0.3" footer="0.3"/>
  <pageSetup orientation="landscape" r:id="rId1"/>
  <headerFooter>
    <oddHeader>&amp;C&amp;"Arial,Bold"&amp;9TABLE MF-225: PRIVATE AND COMMERCIAL HIGHWAY USE OF SPECIAL FUELS, BY STATE, 1949-2024&amp;10
&amp;"Arial,Regular"&amp;8 (THOUSANDS OF GALLONS)</oddHeader>
    <oddFooter>&amp;L&amp;"Arial,Bold"&amp;7MF-225&amp;R&amp;"Arial,Bold"&amp;7Page &amp;P</oddFooter>
  </headerFooter>
  <ignoredErrors>
    <ignoredError sqref="B53:BN5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944A64032E7844991E4DFE007C7DF1" ma:contentTypeVersion="16" ma:contentTypeDescription="Create a new document." ma:contentTypeScope="" ma:versionID="29b23065fbb7987a814039029a94e525">
  <xsd:schema xmlns:xsd="http://www.w3.org/2001/XMLSchema" xmlns:xs="http://www.w3.org/2001/XMLSchema" xmlns:p="http://schemas.microsoft.com/office/2006/metadata/properties" xmlns:ns2="2a7997fd-1ce0-4d2c-8259-88bb130781cf" xmlns:ns3="5cdeb7ba-3f2c-4d4e-968e-6cb499a39ea8" targetNamespace="http://schemas.microsoft.com/office/2006/metadata/properties" ma:root="true" ma:fieldsID="c06671f0b0e0262d5ea530b7bea1b88a" ns2:_="" ns3:_="">
    <xsd:import namespace="2a7997fd-1ce0-4d2c-8259-88bb130781cf"/>
    <xsd:import namespace="5cdeb7ba-3f2c-4d4e-968e-6cb499a39e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Rep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997fd-1ce0-4d2c-8259-88bb13078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Report" ma:index="23" nillable="true" ma:displayName="Report" ma:format="Dropdown" ma:internalName="Repo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deb7ba-3f2c-4d4e-968e-6cb499a39e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9c0fc9d-ee43-4aef-975a-402afdba6f72}" ma:internalName="TaxCatchAll" ma:showField="CatchAllData" ma:web="5cdeb7ba-3f2c-4d4e-968e-6cb499a39ea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deb7ba-3f2c-4d4e-968e-6cb499a39ea8" xsi:nil="true"/>
    <lcf76f155ced4ddcb4097134ff3c332f xmlns="2a7997fd-1ce0-4d2c-8259-88bb130781cf">
      <Terms xmlns="http://schemas.microsoft.com/office/infopath/2007/PartnerControls"/>
    </lcf76f155ced4ddcb4097134ff3c332f>
    <Report xmlns="2a7997fd-1ce0-4d2c-8259-88bb130781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4A8734-F02C-42AA-8C2A-0D24775BA756}"/>
</file>

<file path=customXml/itemProps2.xml><?xml version="1.0" encoding="utf-8"?>
<ds:datastoreItem xmlns:ds="http://schemas.openxmlformats.org/officeDocument/2006/customXml" ds:itemID="{6383D2B9-430A-4402-9733-2EBC9DF0A528}"/>
</file>

<file path=customXml/itemProps3.xml><?xml version="1.0" encoding="utf-8"?>
<ds:datastoreItem xmlns:ds="http://schemas.openxmlformats.org/officeDocument/2006/customXml" ds:itemID="{8F0E48F0-569C-4BFE-9F46-2D50131C4B01}"/>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USDOT_User</dc:creator>
  <cp:keywords/>
  <dc:description/>
  <cp:lastModifiedBy>McAfee, Cade CTR (FHWA)</cp:lastModifiedBy>
  <cp:revision/>
  <dcterms:created xsi:type="dcterms:W3CDTF">2014-01-29T21:16:11Z</dcterms:created>
  <dcterms:modified xsi:type="dcterms:W3CDTF">2026-01-23T17:13:05Z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0x01010094944A64032E7844991E4DFE007C7DF1</vt:lpwstr>
  </property>
  <property fmtid="{D5CDD505-2E9C-101B-9397-08002B2CF9AE}" pid="3" name="MediaServiceImageTags">
    <vt:lpwstr/>
  </property>
</Properties>
</file>