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sdot-my.sharepoint.com/personal/ronald_vaughn_ad_dot_gov/Documents/HomeDriveData/My Files/Motor Fuel &amp; Highway Finance/Programs/500-Series Programs/Highway Statistics/Tables/2024/MV/"/>
    </mc:Choice>
  </mc:AlternateContent>
  <xr:revisionPtr revIDLastSave="81" documentId="8_{F2C21E11-DEC5-4C0B-A80C-D454E3AF9F39}" xr6:coauthVersionLast="47" xr6:coauthVersionMax="47" xr10:uidLastSave="{70ACF759-9FB2-4853-AC10-37968808FC99}"/>
  <bookViews>
    <workbookView xWindow="28680" yWindow="-120" windowWidth="29040" windowHeight="15720" xr2:uid="{841B87DB-B66D-4EF6-A5E0-7179E1695A2C}"/>
  </bookViews>
  <sheets>
    <sheet name="CY MV-1 Publish" sheetId="1" r:id="rId1"/>
  </sheets>
  <definedNames>
    <definedName name="\P">#REF!</definedName>
    <definedName name="Adjusted">#REF!</definedName>
    <definedName name="CTFEBS">#REF!</definedName>
    <definedName name="_xlnm.Database">#N/A</definedName>
    <definedName name="FINAL">#REF!</definedName>
    <definedName name="PRINT">#REF!</definedName>
    <definedName name="_xlnm.Print_Area" localSheetId="0">'CY MV-1 Publish'!$A$1:$P$64</definedName>
    <definedName name="SAVED">#REF!</definedName>
    <definedName name="SAVII">#REF!</definedName>
    <definedName name="SHEET1">#REF!</definedName>
    <definedName name="SHEET2">#REF!</definedName>
    <definedName name="STATES">#REF!</definedName>
    <definedName name="YEAR">#REF!</definedName>
    <definedName name="YEAR2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<sst xmlns="http://schemas.openxmlformats.org/spreadsheetml/2006/main" count="104" uniqueCount="72">
  <si>
    <t>Table MV-1 (1)</t>
  </si>
  <si>
    <t>TABLE MV-1</t>
  </si>
  <si>
    <t/>
  </si>
  <si>
    <t>AUTOMOBILES</t>
  </si>
  <si>
    <t>BUSES</t>
  </si>
  <si>
    <t>TRUCKS</t>
  </si>
  <si>
    <t>MOTORCYCLES</t>
  </si>
  <si>
    <t>ALL MOTOR VEHICLES</t>
  </si>
  <si>
    <t>STATE</t>
  </si>
  <si>
    <t>PRIVATE AND</t>
  </si>
  <si>
    <t>COMMERCIAL</t>
  </si>
  <si>
    <t>PUBLICLY</t>
  </si>
  <si>
    <t>(INCLUDING</t>
  </si>
  <si>
    <t>OWNED</t>
  </si>
  <si>
    <t>TOTAL</t>
  </si>
  <si>
    <t>TAXICABS)</t>
  </si>
  <si>
    <t>Alabama (2)</t>
  </si>
  <si>
    <t xml:space="preserve">Alaska </t>
  </si>
  <si>
    <t>Arizona</t>
  </si>
  <si>
    <t>Arkansas (2)</t>
  </si>
  <si>
    <t xml:space="preserve">California </t>
  </si>
  <si>
    <t xml:space="preserve">Colorado </t>
  </si>
  <si>
    <t>Connecticut (2)</t>
  </si>
  <si>
    <t xml:space="preserve">Delaware </t>
  </si>
  <si>
    <t xml:space="preserve">Dist. of Col. </t>
  </si>
  <si>
    <t xml:space="preserve">Florida </t>
  </si>
  <si>
    <t xml:space="preserve">Georgia </t>
  </si>
  <si>
    <t>Hawaii</t>
  </si>
  <si>
    <t xml:space="preserve">Illinois </t>
  </si>
  <si>
    <t xml:space="preserve">Indiana </t>
  </si>
  <si>
    <t xml:space="preserve">Iowa </t>
  </si>
  <si>
    <t>Kansas</t>
  </si>
  <si>
    <t>Kentucky</t>
  </si>
  <si>
    <t>Louisiana</t>
  </si>
  <si>
    <t xml:space="preserve">Maine </t>
  </si>
  <si>
    <t>Maryland</t>
  </si>
  <si>
    <t xml:space="preserve">Massachusetts </t>
  </si>
  <si>
    <t>Minnesota (2)</t>
  </si>
  <si>
    <t xml:space="preserve">Mississippi </t>
  </si>
  <si>
    <t>Missouri (2)</t>
  </si>
  <si>
    <t xml:space="preserve">Montana </t>
  </si>
  <si>
    <t>Nebraska</t>
  </si>
  <si>
    <t xml:space="preserve">Nevada </t>
  </si>
  <si>
    <t>New Hampshire</t>
  </si>
  <si>
    <t>New Mexico</t>
  </si>
  <si>
    <t>New York (3)</t>
  </si>
  <si>
    <t>North Carolina</t>
  </si>
  <si>
    <t>North Dakota</t>
  </si>
  <si>
    <t>Ohio</t>
  </si>
  <si>
    <t xml:space="preserve">Oregon </t>
  </si>
  <si>
    <t>Pennsylvania</t>
  </si>
  <si>
    <t xml:space="preserve">Rhode Island </t>
  </si>
  <si>
    <t>South Carolina</t>
  </si>
  <si>
    <t xml:space="preserve">South Dakota </t>
  </si>
  <si>
    <t xml:space="preserve">Tennessee </t>
  </si>
  <si>
    <t xml:space="preserve">Texas </t>
  </si>
  <si>
    <t>Utah</t>
  </si>
  <si>
    <t>Vermont</t>
  </si>
  <si>
    <t>Virginia</t>
  </si>
  <si>
    <t>West Virginia (2)</t>
  </si>
  <si>
    <t>Wisconsin (2)</t>
  </si>
  <si>
    <t xml:space="preserve">Wyoming </t>
  </si>
  <si>
    <t xml:space="preserve">   Total</t>
  </si>
  <si>
    <t>(2) State did not report one or more publicly-owned registered vehicle types.</t>
  </si>
  <si>
    <t>January 2026</t>
  </si>
  <si>
    <t>(1) Published data reflects State-supplied data without FHWA estimation procedures applied.</t>
  </si>
  <si>
    <t>Michigan (2)</t>
  </si>
  <si>
    <t>New Jersey (2)</t>
  </si>
  <si>
    <t>Oklahoma</t>
  </si>
  <si>
    <t>Washington (2)</t>
  </si>
  <si>
    <t>Idaho</t>
  </si>
  <si>
    <t>(3) FHWA transitioned from utilizing estimated data for 2022 and 2023 to actual State-reported registration data for 2024 to derive these figures.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</si>
</sst>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(* #,##0_);_(* \(#,##0\);_(* &quot;-&quot;_);_(@_)"/>
    <numFmt numFmtId="43" formatCode="_(* #,##0.00_);_(* \(#,##0.00\);_(* &quot;-&quot;??_);_(@_)"/>
    <numFmt numFmtId="164" formatCode="#,##0_);[Red]\(#,##0\);\—_)"/>
    <numFmt numFmtId="165" formatCode="_(* #,##0_);_(* \(#,##0\);_(* &quot;-&quot;??_);_(@_)"/>
    <numFmt numFmtId="166" formatCode="#,##0_);\(#,##0\);\—_)"/>
  </numFmts>
  <fonts count="12">
    <font>
      <sz val="6"/>
      <name val="P-AVGARD"/>
    </font>
    <font>
      <sz val="11"/>
      <color theme="1"/>
      <name val="Calibri"/>
      <family val="2"/>
      <scheme val="minor"/>
    </font>
    <font>
      <sz val="6"/>
      <name val="P-AVGARD"/>
    </font>
    <font>
      <b/>
      <sz val="11"/>
      <name val="Arial"/>
      <family val="2"/>
    </font>
    <font>
      <sz val="5"/>
      <name val="Arial"/>
      <family val="2"/>
    </font>
    <font>
      <sz val="6"/>
      <name val="Arial"/>
      <family val="2"/>
    </font>
    <font>
      <sz val="7"/>
      <name val="Arial"/>
      <family val="2"/>
    </font>
    <font>
      <sz val="10"/>
      <name val="P-AVGARD"/>
    </font>
    <font>
      <u/>
      <sz val="7"/>
      <name val="Arial"/>
      <family val="2"/>
    </font>
    <font>
      <sz val="6"/>
      <color rgb="FFFF0000"/>
      <name val="P-AVGARD"/>
    </font>
    <font>
      <sz val="7"/>
      <color theme="1"/>
      <name val="Arial"/>
      <family val="2"/>
    </font>
    <font>
      <sz val="6"/>
      <color theme="1"/>
      <name val="P-AVGARD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theme="1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double">
        <color indexed="8"/>
      </left>
      <right/>
      <top/>
      <bottom style="thin">
        <color indexed="8"/>
      </bottom>
      <diagonal/>
    </border>
    <border>
      <left/>
      <right style="double">
        <color indexed="8"/>
      </right>
      <top/>
      <bottom style="thin">
        <color indexed="8"/>
      </bottom>
      <diagonal/>
    </border>
    <border>
      <left/>
      <right style="thin">
        <color theme="1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double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double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double">
        <color indexed="8"/>
      </left>
      <right style="thin">
        <color theme="1"/>
      </right>
      <top style="thin">
        <color indexed="8"/>
      </top>
      <bottom/>
      <diagonal/>
    </border>
    <border>
      <left style="thin">
        <color theme="1"/>
      </left>
      <right style="thin">
        <color theme="1"/>
      </right>
      <top style="thin">
        <color indexed="8"/>
      </top>
      <bottom/>
      <diagonal/>
    </border>
    <border>
      <left/>
      <right style="double">
        <color indexed="8"/>
      </right>
      <top/>
      <bottom/>
      <diagonal/>
    </border>
    <border>
      <left style="thin">
        <color indexed="8"/>
      </left>
      <right style="thin">
        <color theme="1"/>
      </right>
      <top style="thin">
        <color indexed="8"/>
      </top>
      <bottom/>
      <diagonal/>
    </border>
    <border>
      <left style="double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double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theme="1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double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double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double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theme="1"/>
      </right>
      <top/>
      <bottom style="thin">
        <color indexed="8"/>
      </bottom>
      <diagonal/>
    </border>
    <border>
      <left style="double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8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 style="double">
        <color indexed="8"/>
      </left>
      <right/>
      <top style="thin">
        <color indexed="8"/>
      </top>
      <bottom/>
      <diagonal/>
    </border>
    <border>
      <left style="double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double">
        <color indexed="8"/>
      </right>
      <top/>
      <bottom style="thin">
        <color theme="1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double">
        <color indexed="8"/>
      </right>
      <top style="thin">
        <color indexed="8"/>
      </top>
      <bottom/>
      <diagonal/>
    </border>
    <border>
      <left style="thin">
        <color theme="1"/>
      </left>
      <right style="thin">
        <color theme="1"/>
      </right>
      <top style="double">
        <color theme="1"/>
      </top>
      <bottom style="thin">
        <color theme="1"/>
      </bottom>
      <diagonal/>
    </border>
    <border>
      <left style="thin">
        <color theme="1"/>
      </left>
      <right/>
      <top style="double">
        <color theme="1"/>
      </top>
      <bottom style="thin">
        <color theme="1"/>
      </bottom>
      <diagonal/>
    </border>
    <border>
      <left style="thin">
        <color theme="1"/>
      </left>
      <right style="double">
        <color theme="1"/>
      </right>
      <top style="double">
        <color theme="1"/>
      </top>
      <bottom style="thin">
        <color theme="1"/>
      </bottom>
      <diagonal/>
    </border>
    <border>
      <left style="double">
        <color indexed="8"/>
      </left>
      <right/>
      <top style="double">
        <color theme="1"/>
      </top>
      <bottom style="thin">
        <color theme="1"/>
      </bottom>
      <diagonal/>
    </border>
    <border>
      <left/>
      <right style="thin">
        <color theme="1"/>
      </right>
      <top style="double">
        <color theme="1"/>
      </top>
      <bottom style="thin">
        <color theme="1"/>
      </bottom>
      <diagonal/>
    </border>
  </borders>
  <cellStyleXfs count="5">
    <xf numFmtId="37" fontId="0" fillId="0" borderId="0"/>
    <xf numFmtId="43" fontId="2" fillId="0" borderId="0" applyFont="0" applyFill="0" applyBorder="0" applyAlignment="0" applyProtection="0"/>
    <xf numFmtId="0" fontId="1" fillId="0" borderId="0"/>
    <xf numFmtId="37" fontId="7" fillId="0" borderId="0"/>
    <xf numFmtId="0" fontId="1" fillId="0" borderId="0"/>
  </cellStyleXfs>
  <cellXfs count="110">
    <xf numFmtId="37" fontId="0" fillId="0" borderId="0" xfId="0"/>
    <xf numFmtId="37" fontId="4" fillId="0" borderId="0" xfId="0" applyFont="1" applyAlignment="1">
      <alignment horizontal="center"/>
    </xf>
    <xf numFmtId="37" fontId="5" fillId="0" borderId="0" xfId="0" applyFont="1" applyAlignment="1">
      <alignment horizontal="center"/>
    </xf>
    <xf numFmtId="49" fontId="6" fillId="0" borderId="0" xfId="0" applyNumberFormat="1" applyFont="1" applyAlignment="1">
      <alignment horizontal="left"/>
    </xf>
    <xf numFmtId="37" fontId="6" fillId="0" borderId="0" xfId="0" applyFont="1" applyAlignment="1">
      <alignment horizontal="center"/>
    </xf>
    <xf numFmtId="37" fontId="5" fillId="0" borderId="1" xfId="0" applyFont="1" applyBorder="1" applyAlignment="1">
      <alignment horizontal="center"/>
    </xf>
    <xf numFmtId="37" fontId="6" fillId="0" borderId="5" xfId="0" applyFont="1" applyBorder="1" applyAlignment="1">
      <alignment horizontal="center"/>
    </xf>
    <xf numFmtId="37" fontId="6" fillId="0" borderId="1" xfId="0" applyFont="1" applyBorder="1" applyAlignment="1">
      <alignment horizontal="center"/>
    </xf>
    <xf numFmtId="37" fontId="6" fillId="0" borderId="11" xfId="0" applyFont="1" applyBorder="1" applyAlignment="1">
      <alignment horizontal="center"/>
    </xf>
    <xf numFmtId="37" fontId="6" fillId="0" borderId="12" xfId="0" applyFont="1" applyBorder="1" applyAlignment="1">
      <alignment horizontal="center"/>
    </xf>
    <xf numFmtId="37" fontId="6" fillId="0" borderId="13" xfId="0" applyFont="1" applyBorder="1" applyAlignment="1">
      <alignment horizontal="center"/>
    </xf>
    <xf numFmtId="37" fontId="6" fillId="0" borderId="14" xfId="0" applyFont="1" applyBorder="1" applyAlignment="1">
      <alignment horizontal="center"/>
    </xf>
    <xf numFmtId="37" fontId="6" fillId="0" borderId="15" xfId="0" applyFont="1" applyBorder="1" applyAlignment="1">
      <alignment horizontal="center"/>
    </xf>
    <xf numFmtId="37" fontId="6" fillId="0" borderId="16" xfId="0" applyFont="1" applyBorder="1" applyAlignment="1">
      <alignment horizontal="center"/>
    </xf>
    <xf numFmtId="37" fontId="6" fillId="0" borderId="17" xfId="0" applyFont="1" applyBorder="1" applyAlignment="1">
      <alignment horizontal="center"/>
    </xf>
    <xf numFmtId="37" fontId="6" fillId="0" borderId="18" xfId="0" applyFont="1" applyBorder="1" applyAlignment="1">
      <alignment horizontal="center"/>
    </xf>
    <xf numFmtId="37" fontId="6" fillId="0" borderId="19" xfId="0" applyFont="1" applyBorder="1" applyAlignment="1">
      <alignment horizontal="center"/>
    </xf>
    <xf numFmtId="37" fontId="6" fillId="0" borderId="20" xfId="0" applyFont="1" applyBorder="1" applyAlignment="1">
      <alignment horizontal="center"/>
    </xf>
    <xf numFmtId="37" fontId="6" fillId="0" borderId="21" xfId="0" applyFont="1" applyBorder="1" applyAlignment="1">
      <alignment horizontal="center"/>
    </xf>
    <xf numFmtId="37" fontId="6" fillId="0" borderId="22" xfId="0" applyFont="1" applyBorder="1" applyAlignment="1">
      <alignment horizontal="center"/>
    </xf>
    <xf numFmtId="37" fontId="6" fillId="0" borderId="23" xfId="0" applyFont="1" applyBorder="1" applyAlignment="1">
      <alignment horizontal="center"/>
    </xf>
    <xf numFmtId="37" fontId="6" fillId="0" borderId="24" xfId="0" applyFont="1" applyBorder="1" applyAlignment="1">
      <alignment horizontal="center"/>
    </xf>
    <xf numFmtId="37" fontId="6" fillId="0" borderId="25" xfId="0" applyFont="1" applyBorder="1" applyAlignment="1">
      <alignment horizontal="center"/>
    </xf>
    <xf numFmtId="37" fontId="6" fillId="0" borderId="26" xfId="0" applyFont="1" applyBorder="1" applyAlignment="1">
      <alignment horizontal="center"/>
    </xf>
    <xf numFmtId="37" fontId="6" fillId="0" borderId="27" xfId="0" applyFont="1" applyBorder="1" applyAlignment="1">
      <alignment horizontal="center"/>
    </xf>
    <xf numFmtId="37" fontId="6" fillId="0" borderId="28" xfId="0" applyFont="1" applyBorder="1" applyAlignment="1">
      <alignment horizontal="center"/>
    </xf>
    <xf numFmtId="37" fontId="6" fillId="0" borderId="5" xfId="0" applyFont="1" applyBorder="1"/>
    <xf numFmtId="164" fontId="6" fillId="0" borderId="5" xfId="2" applyNumberFormat="1" applyFont="1" applyBorder="1"/>
    <xf numFmtId="164" fontId="6" fillId="0" borderId="11" xfId="2" applyNumberFormat="1" applyFont="1" applyBorder="1"/>
    <xf numFmtId="164" fontId="6" fillId="0" borderId="29" xfId="2" applyNumberFormat="1" applyFont="1" applyBorder="1"/>
    <xf numFmtId="164" fontId="6" fillId="0" borderId="30" xfId="2" applyNumberFormat="1" applyFont="1" applyBorder="1"/>
    <xf numFmtId="164" fontId="6" fillId="0" borderId="17" xfId="2" applyNumberFormat="1" applyFont="1" applyBorder="1"/>
    <xf numFmtId="164" fontId="6" fillId="0" borderId="20" xfId="2" applyNumberFormat="1" applyFont="1" applyBorder="1"/>
    <xf numFmtId="164" fontId="6" fillId="0" borderId="19" xfId="2" applyNumberFormat="1" applyFont="1" applyBorder="1"/>
    <xf numFmtId="164" fontId="6" fillId="0" borderId="13" xfId="2" applyNumberFormat="1" applyFont="1" applyBorder="1"/>
    <xf numFmtId="164" fontId="6" fillId="0" borderId="11" xfId="0" applyNumberFormat="1" applyFont="1" applyBorder="1"/>
    <xf numFmtId="164" fontId="6" fillId="0" borderId="31" xfId="2" applyNumberFormat="1" applyFont="1" applyBorder="1"/>
    <xf numFmtId="164" fontId="6" fillId="0" borderId="17" xfId="0" applyNumberFormat="1" applyFont="1" applyBorder="1"/>
    <xf numFmtId="166" fontId="6" fillId="0" borderId="20" xfId="3" applyNumberFormat="1" applyFont="1" applyBorder="1" applyAlignment="1">
      <alignment vertical="center"/>
    </xf>
    <xf numFmtId="164" fontId="6" fillId="0" borderId="29" xfId="4" applyNumberFormat="1" applyFont="1" applyBorder="1"/>
    <xf numFmtId="164" fontId="6" fillId="0" borderId="5" xfId="0" applyNumberFormat="1" applyFont="1" applyBorder="1" applyAlignment="1">
      <alignment horizontal="right"/>
    </xf>
    <xf numFmtId="164" fontId="6" fillId="0" borderId="13" xfId="0" applyNumberFormat="1" applyFont="1" applyBorder="1"/>
    <xf numFmtId="164" fontId="6" fillId="0" borderId="20" xfId="0" applyNumberFormat="1" applyFont="1" applyBorder="1"/>
    <xf numFmtId="164" fontId="6" fillId="0" borderId="5" xfId="0" applyNumberFormat="1" applyFont="1" applyBorder="1"/>
    <xf numFmtId="164" fontId="6" fillId="0" borderId="22" xfId="0" applyNumberFormat="1" applyFont="1" applyBorder="1"/>
    <xf numFmtId="164" fontId="6" fillId="0" borderId="25" xfId="2" applyNumberFormat="1" applyFont="1" applyBorder="1"/>
    <xf numFmtId="164" fontId="6" fillId="0" borderId="32" xfId="2" applyNumberFormat="1" applyFont="1" applyBorder="1"/>
    <xf numFmtId="164" fontId="6" fillId="0" borderId="33" xfId="2" applyNumberFormat="1" applyFont="1" applyBorder="1"/>
    <xf numFmtId="164" fontId="6" fillId="0" borderId="9" xfId="2" applyNumberFormat="1" applyFont="1" applyBorder="1"/>
    <xf numFmtId="164" fontId="6" fillId="0" borderId="6" xfId="2" applyNumberFormat="1" applyFont="1" applyBorder="1"/>
    <xf numFmtId="164" fontId="6" fillId="0" borderId="23" xfId="2" applyNumberFormat="1" applyFont="1" applyBorder="1"/>
    <xf numFmtId="164" fontId="6" fillId="0" borderId="26" xfId="2" applyNumberFormat="1" applyFont="1" applyBorder="1"/>
    <xf numFmtId="37" fontId="6" fillId="0" borderId="1" xfId="0" applyFont="1" applyBorder="1"/>
    <xf numFmtId="164" fontId="6" fillId="0" borderId="1" xfId="2" applyNumberFormat="1" applyFont="1" applyBorder="1"/>
    <xf numFmtId="165" fontId="6" fillId="0" borderId="34" xfId="1" applyNumberFormat="1" applyFont="1" applyFill="1" applyBorder="1"/>
    <xf numFmtId="166" fontId="6" fillId="0" borderId="14" xfId="3" applyNumberFormat="1" applyFont="1" applyBorder="1" applyAlignment="1">
      <alignment vertical="center"/>
    </xf>
    <xf numFmtId="164" fontId="6" fillId="0" borderId="35" xfId="4" applyNumberFormat="1" applyFont="1" applyBorder="1"/>
    <xf numFmtId="165" fontId="6" fillId="0" borderId="0" xfId="1" applyNumberFormat="1" applyFont="1" applyFill="1" applyBorder="1"/>
    <xf numFmtId="37" fontId="6" fillId="0" borderId="23" xfId="0" applyFont="1" applyBorder="1"/>
    <xf numFmtId="164" fontId="6" fillId="0" borderId="36" xfId="2" applyNumberFormat="1" applyFont="1" applyBorder="1"/>
    <xf numFmtId="164" fontId="6" fillId="0" borderId="24" xfId="2" applyNumberFormat="1" applyFont="1" applyBorder="1"/>
    <xf numFmtId="165" fontId="6" fillId="0" borderId="5" xfId="1" applyNumberFormat="1" applyFont="1" applyFill="1" applyBorder="1"/>
    <xf numFmtId="164" fontId="6" fillId="0" borderId="6" xfId="0" applyNumberFormat="1" applyFont="1" applyBorder="1"/>
    <xf numFmtId="164" fontId="6" fillId="0" borderId="25" xfId="0" applyNumberFormat="1" applyFont="1" applyBorder="1"/>
    <xf numFmtId="164" fontId="6" fillId="0" borderId="23" xfId="0" applyNumberFormat="1" applyFont="1" applyBorder="1" applyAlignment="1">
      <alignment horizontal="right"/>
    </xf>
    <xf numFmtId="164" fontId="6" fillId="0" borderId="37" xfId="0" applyNumberFormat="1" applyFont="1" applyBorder="1"/>
    <xf numFmtId="165" fontId="6" fillId="0" borderId="23" xfId="1" applyNumberFormat="1" applyFont="1" applyFill="1" applyBorder="1"/>
    <xf numFmtId="166" fontId="6" fillId="0" borderId="26" xfId="3" applyNumberFormat="1" applyFont="1" applyBorder="1" applyAlignment="1">
      <alignment vertical="center"/>
    </xf>
    <xf numFmtId="164" fontId="6" fillId="0" borderId="8" xfId="4" applyNumberFormat="1" applyFont="1" applyBorder="1"/>
    <xf numFmtId="41" fontId="6" fillId="0" borderId="5" xfId="1" applyNumberFormat="1" applyFont="1" applyFill="1" applyBorder="1" applyProtection="1"/>
    <xf numFmtId="41" fontId="6" fillId="0" borderId="11" xfId="1" applyNumberFormat="1" applyFont="1" applyFill="1" applyBorder="1" applyProtection="1"/>
    <xf numFmtId="41" fontId="6" fillId="0" borderId="13" xfId="1" applyNumberFormat="1" applyFont="1" applyFill="1" applyBorder="1" applyProtection="1"/>
    <xf numFmtId="41" fontId="6" fillId="0" borderId="20" xfId="1" applyNumberFormat="1" applyFont="1" applyFill="1" applyBorder="1" applyProtection="1"/>
    <xf numFmtId="41" fontId="6" fillId="0" borderId="19" xfId="1" applyNumberFormat="1" applyFont="1" applyFill="1" applyBorder="1" applyProtection="1"/>
    <xf numFmtId="164" fontId="8" fillId="0" borderId="37" xfId="0" applyNumberFormat="1" applyFont="1" applyBorder="1"/>
    <xf numFmtId="164" fontId="6" fillId="0" borderId="38" xfId="2" applyNumberFormat="1" applyFont="1" applyBorder="1"/>
    <xf numFmtId="164" fontId="6" fillId="0" borderId="39" xfId="2" applyNumberFormat="1" applyFont="1" applyBorder="1"/>
    <xf numFmtId="164" fontId="6" fillId="0" borderId="14" xfId="2" applyNumberFormat="1" applyFont="1" applyBorder="1"/>
    <xf numFmtId="164" fontId="6" fillId="0" borderId="12" xfId="2" applyNumberFormat="1" applyFont="1" applyBorder="1"/>
    <xf numFmtId="164" fontId="6" fillId="0" borderId="5" xfId="2" applyNumberFormat="1" applyFont="1" applyBorder="1" applyAlignment="1">
      <alignment wrapText="1"/>
    </xf>
    <xf numFmtId="165" fontId="6" fillId="0" borderId="1" xfId="1" applyNumberFormat="1" applyFont="1" applyFill="1" applyBorder="1"/>
    <xf numFmtId="37" fontId="6" fillId="0" borderId="6" xfId="0" applyFont="1" applyBorder="1" applyAlignment="1">
      <alignment horizontal="center"/>
    </xf>
    <xf numFmtId="37" fontId="9" fillId="0" borderId="0" xfId="0" applyFont="1"/>
    <xf numFmtId="37" fontId="10" fillId="0" borderId="0" xfId="0" applyFont="1"/>
    <xf numFmtId="37" fontId="11" fillId="0" borderId="0" xfId="0" applyFont="1"/>
    <xf numFmtId="37" fontId="10" fillId="0" borderId="5" xfId="0" applyFont="1" applyBorder="1"/>
    <xf numFmtId="37" fontId="10" fillId="0" borderId="1" xfId="0" applyFont="1" applyBorder="1"/>
    <xf numFmtId="37" fontId="10" fillId="0" borderId="23" xfId="0" applyFont="1" applyBorder="1"/>
    <xf numFmtId="37" fontId="10" fillId="0" borderId="0" xfId="0" quotePrefix="1" applyFont="1"/>
    <xf numFmtId="165" fontId="6" fillId="0" borderId="0" xfId="1" applyNumberFormat="1" applyFont="1" applyFill="1" applyBorder="1" applyAlignment="1"/>
    <xf numFmtId="9" fontId="9" fillId="0" borderId="0" xfId="0" applyNumberFormat="1" applyFont="1"/>
    <xf numFmtId="37" fontId="6" fillId="0" borderId="41" xfId="0" applyFont="1" applyBorder="1"/>
    <xf numFmtId="37" fontId="6" fillId="0" borderId="40" xfId="0" applyFont="1" applyBorder="1"/>
    <xf numFmtId="37" fontId="6" fillId="0" borderId="42" xfId="0" applyFont="1" applyBorder="1"/>
    <xf numFmtId="164" fontId="6" fillId="0" borderId="43" xfId="2" applyNumberFormat="1" applyFont="1" applyBorder="1"/>
    <xf numFmtId="37" fontId="6" fillId="0" borderId="44" xfId="0" applyFont="1" applyBorder="1"/>
    <xf numFmtId="164" fontId="6" fillId="0" borderId="19" xfId="0" applyNumberFormat="1" applyFont="1" applyBorder="1"/>
    <xf numFmtId="164" fontId="6" fillId="0" borderId="23" xfId="0" applyNumberFormat="1" applyFont="1" applyBorder="1"/>
    <xf numFmtId="164" fontId="6" fillId="0" borderId="12" xfId="0" applyNumberFormat="1" applyFont="1" applyBorder="1"/>
    <xf numFmtId="164" fontId="6" fillId="0" borderId="1" xfId="0" applyNumberFormat="1" applyFont="1" applyBorder="1"/>
    <xf numFmtId="164" fontId="6" fillId="0" borderId="24" xfId="0" applyNumberFormat="1" applyFont="1" applyBorder="1"/>
    <xf numFmtId="37" fontId="3" fillId="0" borderId="0" xfId="0" applyFont="1" applyAlignment="1">
      <alignment horizontal="center"/>
    </xf>
    <xf numFmtId="37" fontId="5" fillId="0" borderId="2" xfId="0" applyFont="1" applyBorder="1" applyAlignment="1">
      <alignment horizontal="center"/>
    </xf>
    <xf numFmtId="37" fontId="5" fillId="0" borderId="3" xfId="0" applyFont="1" applyBorder="1" applyAlignment="1">
      <alignment horizontal="center"/>
    </xf>
    <xf numFmtId="37" fontId="5" fillId="0" borderId="4" xfId="0" applyFont="1" applyBorder="1" applyAlignment="1">
      <alignment horizontal="center"/>
    </xf>
    <xf numFmtId="37" fontId="6" fillId="0" borderId="6" xfId="0" applyFont="1" applyBorder="1" applyAlignment="1">
      <alignment horizontal="center"/>
    </xf>
    <xf numFmtId="37" fontId="6" fillId="0" borderId="7" xfId="0" applyFont="1" applyBorder="1" applyAlignment="1">
      <alignment horizontal="center"/>
    </xf>
    <xf numFmtId="37" fontId="6" fillId="0" borderId="8" xfId="0" applyFont="1" applyBorder="1" applyAlignment="1">
      <alignment horizontal="center"/>
    </xf>
    <xf numFmtId="37" fontId="6" fillId="0" borderId="9" xfId="0" applyFont="1" applyBorder="1" applyAlignment="1">
      <alignment horizontal="center"/>
    </xf>
    <xf numFmtId="37" fontId="6" fillId="0" borderId="10" xfId="0" applyFont="1" applyBorder="1" applyAlignment="1">
      <alignment horizontal="center"/>
    </xf>
  </cellXfs>
  <cellStyles count="5">
    <cellStyle name="Comma" xfId="1" builtinId="3"/>
    <cellStyle name="Normal" xfId="0" builtinId="0"/>
    <cellStyle name="Normal 3 2 4 2" xfId="2" xr:uid="{51D4457A-26EC-4F1A-BB49-DE899649FD74}"/>
    <cellStyle name="Normal 5" xfId="3" xr:uid="{95005266-B1D0-4321-B80C-2CA6FB1C71C1}"/>
    <cellStyle name="Normal 8 2" xfId="4" xr:uid="{2C5A5F52-5F1F-4961-967C-C6FE6B84BBD5}"/>
  </cellStyles>
  <dxfs count="6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437674-F713-4CF4-8A9D-4AD79923E4BA}">
  <sheetPr codeName="Sheet31">
    <tabColor theme="3" tint="0.79998168889431442"/>
  </sheetPr>
  <dimension ref="A1:P64"/>
  <sheetViews>
    <sheetView showGridLines="0" tabSelected="1" zoomScale="160" zoomScaleNormal="160" workbookViewId="0">
      <pane xSplit="1" ySplit="9" topLeftCell="B10" activePane="bottomRight" state="frozen"/>
      <selection pane="topRight" activeCell="B1" sqref="B1"/>
      <selection pane="bottomLeft" activeCell="A10" sqref="A10"/>
      <selection pane="bottomRight" activeCell="F67" sqref="F67"/>
    </sheetView>
  </sheetViews>
  <sheetFormatPr defaultRowHeight="8"/>
  <cols>
    <col min="1" max="1" width="16.140625" customWidth="1"/>
    <col min="2" max="2" width="15.140625" customWidth="1"/>
    <col min="3" max="10" width="13.85546875" customWidth="1"/>
    <col min="11" max="11" width="14.5703125" customWidth="1"/>
    <col min="12" max="13" width="13.85546875" customWidth="1"/>
    <col min="14" max="14" width="14.5703125" customWidth="1"/>
    <col min="15" max="16" width="13.85546875" customWidth="1"/>
    <col min="20" max="20" width="10.85546875" bestFit="1" customWidth="1"/>
    <col min="21" max="21" width="10" bestFit="1" customWidth="1"/>
  </cols>
  <sheetData>
    <row r="1" spans="1:16" ht="14">
      <c r="A1" s="101" t="s">
        <v>0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</row>
    <row r="2" spans="1:16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16" ht="9">
      <c r="A3" s="3" t="s">
        <v>64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4" t="s">
        <v>1</v>
      </c>
    </row>
    <row r="4" spans="1:16">
      <c r="A4" s="5"/>
      <c r="B4" s="102" t="s">
        <v>2</v>
      </c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03"/>
      <c r="P4" s="104"/>
    </row>
    <row r="5" spans="1:16" ht="9">
      <c r="A5" s="6"/>
      <c r="B5" s="105" t="s">
        <v>3</v>
      </c>
      <c r="C5" s="106"/>
      <c r="D5" s="106"/>
      <c r="E5" s="107" t="s">
        <v>4</v>
      </c>
      <c r="F5" s="106"/>
      <c r="G5" s="108"/>
      <c r="H5" s="106" t="s">
        <v>5</v>
      </c>
      <c r="I5" s="106"/>
      <c r="J5" s="106"/>
      <c r="K5" s="107" t="s">
        <v>6</v>
      </c>
      <c r="L5" s="106"/>
      <c r="M5" s="108"/>
      <c r="N5" s="106" t="s">
        <v>7</v>
      </c>
      <c r="O5" s="106"/>
      <c r="P5" s="109"/>
    </row>
    <row r="6" spans="1:16" ht="9">
      <c r="A6" s="6" t="s">
        <v>8</v>
      </c>
      <c r="B6" s="7" t="s">
        <v>9</v>
      </c>
      <c r="C6" s="8" t="s">
        <v>2</v>
      </c>
      <c r="D6" s="8"/>
      <c r="E6" s="9"/>
      <c r="F6" s="7" t="s">
        <v>2</v>
      </c>
      <c r="G6" s="10"/>
      <c r="H6" s="11"/>
      <c r="I6" s="7" t="s">
        <v>2</v>
      </c>
      <c r="J6" s="8"/>
      <c r="K6" s="12"/>
      <c r="L6" s="13"/>
      <c r="M6" s="14"/>
      <c r="N6" s="11"/>
      <c r="O6" s="7"/>
      <c r="P6" s="15"/>
    </row>
    <row r="7" spans="1:16" ht="9">
      <c r="A7" s="6"/>
      <c r="B7" s="6" t="s">
        <v>10</v>
      </c>
      <c r="C7" s="8" t="s">
        <v>11</v>
      </c>
      <c r="D7" s="8" t="s">
        <v>2</v>
      </c>
      <c r="E7" s="16" t="s">
        <v>9</v>
      </c>
      <c r="F7" s="6" t="s">
        <v>11</v>
      </c>
      <c r="G7" s="10" t="s">
        <v>2</v>
      </c>
      <c r="H7" s="17" t="s">
        <v>9</v>
      </c>
      <c r="I7" s="6" t="s">
        <v>11</v>
      </c>
      <c r="J7" s="8" t="s">
        <v>2</v>
      </c>
      <c r="K7" s="18" t="s">
        <v>9</v>
      </c>
      <c r="L7" s="6" t="s">
        <v>11</v>
      </c>
      <c r="M7" s="10"/>
      <c r="N7" s="17" t="s">
        <v>9</v>
      </c>
      <c r="O7" s="6" t="s">
        <v>11</v>
      </c>
      <c r="P7" s="19" t="s">
        <v>2</v>
      </c>
    </row>
    <row r="8" spans="1:16" ht="9">
      <c r="A8" s="6"/>
      <c r="B8" s="6" t="s">
        <v>12</v>
      </c>
      <c r="C8" s="8" t="s">
        <v>13</v>
      </c>
      <c r="D8" s="8" t="s">
        <v>14</v>
      </c>
      <c r="E8" s="16" t="s">
        <v>10</v>
      </c>
      <c r="F8" s="6" t="s">
        <v>13</v>
      </c>
      <c r="G8" s="10" t="s">
        <v>14</v>
      </c>
      <c r="H8" s="17" t="s">
        <v>10</v>
      </c>
      <c r="I8" s="6" t="s">
        <v>13</v>
      </c>
      <c r="J8" s="8" t="s">
        <v>14</v>
      </c>
      <c r="K8" s="18" t="s">
        <v>10</v>
      </c>
      <c r="L8" s="6" t="s">
        <v>13</v>
      </c>
      <c r="M8" s="10" t="s">
        <v>14</v>
      </c>
      <c r="N8" s="17" t="s">
        <v>10</v>
      </c>
      <c r="O8" s="6" t="s">
        <v>13</v>
      </c>
      <c r="P8" s="19" t="s">
        <v>14</v>
      </c>
    </row>
    <row r="9" spans="1:16" ht="9">
      <c r="A9" s="20"/>
      <c r="B9" s="20" t="s">
        <v>15</v>
      </c>
      <c r="C9" s="81"/>
      <c r="D9" s="81" t="s">
        <v>2</v>
      </c>
      <c r="E9" s="21"/>
      <c r="F9" s="6"/>
      <c r="G9" s="22" t="s">
        <v>2</v>
      </c>
      <c r="H9" s="23"/>
      <c r="I9" s="20"/>
      <c r="J9" s="81" t="s">
        <v>2</v>
      </c>
      <c r="K9" s="24" t="s">
        <v>2</v>
      </c>
      <c r="L9" s="20"/>
      <c r="M9" s="22"/>
      <c r="N9" s="23"/>
      <c r="O9" s="20"/>
      <c r="P9" s="25" t="s">
        <v>2</v>
      </c>
    </row>
    <row r="10" spans="1:16" ht="9">
      <c r="A10" s="85" t="s">
        <v>16</v>
      </c>
      <c r="B10" s="27">
        <v>1932886</v>
      </c>
      <c r="C10" s="27">
        <v>4444</v>
      </c>
      <c r="D10" s="28">
        <v>1937330</v>
      </c>
      <c r="E10" s="29">
        <v>3246</v>
      </c>
      <c r="F10" s="30">
        <v>123</v>
      </c>
      <c r="G10" s="31">
        <v>3369</v>
      </c>
      <c r="H10" s="32">
        <v>3572635</v>
      </c>
      <c r="I10" s="27">
        <v>12996</v>
      </c>
      <c r="J10" s="28">
        <v>3585631</v>
      </c>
      <c r="K10" s="33">
        <v>129014</v>
      </c>
      <c r="L10" s="27">
        <v>0</v>
      </c>
      <c r="M10" s="34">
        <v>129014</v>
      </c>
      <c r="N10" s="78">
        <v>5637781</v>
      </c>
      <c r="O10" s="53">
        <v>17563</v>
      </c>
      <c r="P10" s="53">
        <v>5655344</v>
      </c>
    </row>
    <row r="11" spans="1:16" ht="9">
      <c r="A11" s="85" t="s">
        <v>17</v>
      </c>
      <c r="B11" s="27">
        <v>120421</v>
      </c>
      <c r="C11" s="57">
        <v>2257</v>
      </c>
      <c r="D11" s="35">
        <v>122678</v>
      </c>
      <c r="E11" s="29">
        <v>8488</v>
      </c>
      <c r="F11" s="36">
        <v>601</v>
      </c>
      <c r="G11" s="37">
        <v>9089</v>
      </c>
      <c r="H11" s="38">
        <v>514116</v>
      </c>
      <c r="I11" s="57">
        <v>11599</v>
      </c>
      <c r="J11" s="35">
        <v>525715</v>
      </c>
      <c r="K11" s="39">
        <v>25530</v>
      </c>
      <c r="L11" s="40">
        <v>10</v>
      </c>
      <c r="M11" s="41">
        <v>25540</v>
      </c>
      <c r="N11" s="96">
        <v>668555</v>
      </c>
      <c r="O11" s="43">
        <v>14467</v>
      </c>
      <c r="P11" s="43">
        <v>683022</v>
      </c>
    </row>
    <row r="12" spans="1:16" ht="9">
      <c r="A12" s="85" t="s">
        <v>18</v>
      </c>
      <c r="B12" s="27">
        <v>2254643</v>
      </c>
      <c r="C12" s="57">
        <v>32888</v>
      </c>
      <c r="D12" s="35">
        <v>2287531</v>
      </c>
      <c r="E12" s="29">
        <v>5083</v>
      </c>
      <c r="F12" s="36">
        <v>17534</v>
      </c>
      <c r="G12" s="37">
        <v>22617</v>
      </c>
      <c r="H12" s="38">
        <v>4024184</v>
      </c>
      <c r="I12" s="57">
        <v>66285</v>
      </c>
      <c r="J12" s="35">
        <v>4090469</v>
      </c>
      <c r="K12" s="39">
        <v>290639</v>
      </c>
      <c r="L12" s="40">
        <v>1375</v>
      </c>
      <c r="M12" s="41">
        <v>292014</v>
      </c>
      <c r="N12" s="96">
        <v>6574549</v>
      </c>
      <c r="O12" s="43">
        <v>118082</v>
      </c>
      <c r="P12" s="43">
        <v>6692631</v>
      </c>
    </row>
    <row r="13" spans="1:16" ht="9">
      <c r="A13" s="85" t="s">
        <v>19</v>
      </c>
      <c r="B13" s="27">
        <v>892704</v>
      </c>
      <c r="C13" s="27">
        <v>19065</v>
      </c>
      <c r="D13" s="45">
        <v>911769</v>
      </c>
      <c r="E13" s="46">
        <v>4657</v>
      </c>
      <c r="F13" s="47">
        <v>6148</v>
      </c>
      <c r="G13" s="48">
        <v>10805</v>
      </c>
      <c r="H13" s="32">
        <v>2292346</v>
      </c>
      <c r="I13" s="27">
        <v>51233</v>
      </c>
      <c r="J13" s="49">
        <v>2343579</v>
      </c>
      <c r="K13" s="33">
        <v>100497</v>
      </c>
      <c r="L13" s="50">
        <v>0</v>
      </c>
      <c r="M13" s="45">
        <v>100497</v>
      </c>
      <c r="N13" s="60">
        <v>3290204</v>
      </c>
      <c r="O13" s="50">
        <v>76446</v>
      </c>
      <c r="P13" s="97">
        <v>3366650</v>
      </c>
    </row>
    <row r="14" spans="1:16" ht="9">
      <c r="A14" s="86" t="s">
        <v>20</v>
      </c>
      <c r="B14" s="53">
        <v>12737763</v>
      </c>
      <c r="C14" s="54">
        <v>241759</v>
      </c>
      <c r="D14" s="35">
        <v>12979522</v>
      </c>
      <c r="E14" s="29">
        <v>28069</v>
      </c>
      <c r="F14" s="30">
        <v>68160</v>
      </c>
      <c r="G14" s="41">
        <v>96229</v>
      </c>
      <c r="H14" s="55">
        <v>16752902</v>
      </c>
      <c r="I14" s="54">
        <v>360861</v>
      </c>
      <c r="J14" s="35">
        <v>17113763</v>
      </c>
      <c r="K14" s="56">
        <v>737824</v>
      </c>
      <c r="L14" s="40">
        <v>13314</v>
      </c>
      <c r="M14" s="41">
        <v>751138</v>
      </c>
      <c r="N14" s="98">
        <v>30256558</v>
      </c>
      <c r="O14" s="99">
        <v>684094</v>
      </c>
      <c r="P14" s="99">
        <v>30940652</v>
      </c>
    </row>
    <row r="15" spans="1:16" ht="9">
      <c r="A15" s="85" t="s">
        <v>21</v>
      </c>
      <c r="B15" s="27">
        <v>1341494</v>
      </c>
      <c r="C15" s="57">
        <v>15032</v>
      </c>
      <c r="D15" s="35">
        <v>1356526</v>
      </c>
      <c r="E15" s="29">
        <v>4797</v>
      </c>
      <c r="F15" s="36">
        <v>7805</v>
      </c>
      <c r="G15" s="41">
        <v>12602</v>
      </c>
      <c r="H15" s="38">
        <v>3684600</v>
      </c>
      <c r="I15" s="57">
        <v>46491</v>
      </c>
      <c r="J15" s="35">
        <v>3731091</v>
      </c>
      <c r="K15" s="39">
        <v>176484</v>
      </c>
      <c r="L15" s="40">
        <v>0</v>
      </c>
      <c r="M15" s="41">
        <v>176484</v>
      </c>
      <c r="N15" s="96">
        <v>5207375</v>
      </c>
      <c r="O15" s="43">
        <v>69328</v>
      </c>
      <c r="P15" s="43">
        <v>5276703</v>
      </c>
    </row>
    <row r="16" spans="1:16" ht="9">
      <c r="A16" s="85" t="s">
        <v>22</v>
      </c>
      <c r="B16" s="27">
        <v>1028325</v>
      </c>
      <c r="C16" s="57">
        <v>474</v>
      </c>
      <c r="D16" s="35">
        <v>1028799</v>
      </c>
      <c r="E16" s="29">
        <v>9854</v>
      </c>
      <c r="F16" s="36">
        <v>35</v>
      </c>
      <c r="G16" s="41">
        <v>9889</v>
      </c>
      <c r="H16" s="38">
        <v>1684267</v>
      </c>
      <c r="I16" s="57">
        <v>4505</v>
      </c>
      <c r="J16" s="35">
        <v>1688772</v>
      </c>
      <c r="K16" s="39">
        <v>81996</v>
      </c>
      <c r="L16" s="40">
        <v>0</v>
      </c>
      <c r="M16" s="41">
        <v>81996</v>
      </c>
      <c r="N16" s="96">
        <v>2804442</v>
      </c>
      <c r="O16" s="43">
        <v>5014</v>
      </c>
      <c r="P16" s="43">
        <v>2809456</v>
      </c>
    </row>
    <row r="17" spans="1:16" ht="9">
      <c r="A17" s="87" t="s">
        <v>23</v>
      </c>
      <c r="B17" s="50">
        <v>146701</v>
      </c>
      <c r="C17" s="50">
        <v>1792</v>
      </c>
      <c r="D17" s="49">
        <v>148493</v>
      </c>
      <c r="E17" s="59">
        <v>1904</v>
      </c>
      <c r="F17" s="47">
        <v>1579</v>
      </c>
      <c r="G17" s="45">
        <v>3483</v>
      </c>
      <c r="H17" s="51">
        <v>266034</v>
      </c>
      <c r="I17" s="50">
        <v>4390</v>
      </c>
      <c r="J17" s="49">
        <v>270424</v>
      </c>
      <c r="K17" s="60">
        <v>24607</v>
      </c>
      <c r="L17" s="50">
        <v>87</v>
      </c>
      <c r="M17" s="45">
        <v>24694</v>
      </c>
      <c r="N17" s="60">
        <v>439246</v>
      </c>
      <c r="O17" s="50">
        <v>7848</v>
      </c>
      <c r="P17" s="50">
        <v>447094</v>
      </c>
    </row>
    <row r="18" spans="1:16" ht="9">
      <c r="A18" s="26" t="s">
        <v>24</v>
      </c>
      <c r="B18" s="27">
        <v>138559</v>
      </c>
      <c r="C18" s="27">
        <v>11917</v>
      </c>
      <c r="D18" s="28">
        <v>150476</v>
      </c>
      <c r="E18" s="29">
        <v>2453</v>
      </c>
      <c r="F18" s="30">
        <v>3034</v>
      </c>
      <c r="G18" s="34">
        <v>5487</v>
      </c>
      <c r="H18" s="32">
        <v>129193</v>
      </c>
      <c r="I18" s="27">
        <v>13869</v>
      </c>
      <c r="J18" s="28">
        <v>143062</v>
      </c>
      <c r="K18" s="33">
        <v>3267</v>
      </c>
      <c r="L18" s="27">
        <v>355</v>
      </c>
      <c r="M18" s="34">
        <v>3622</v>
      </c>
      <c r="N18" s="78">
        <v>273472</v>
      </c>
      <c r="O18" s="53">
        <v>29175</v>
      </c>
      <c r="P18" s="53">
        <v>302647</v>
      </c>
    </row>
    <row r="19" spans="1:16" ht="9">
      <c r="A19" s="26" t="s">
        <v>25</v>
      </c>
      <c r="B19" s="27">
        <v>7113843</v>
      </c>
      <c r="C19" s="89">
        <v>96271</v>
      </c>
      <c r="D19" s="35">
        <v>7210114</v>
      </c>
      <c r="E19" s="29">
        <v>22196</v>
      </c>
      <c r="F19" s="36">
        <v>35272</v>
      </c>
      <c r="G19" s="41">
        <v>57468</v>
      </c>
      <c r="H19" s="38">
        <v>11617475</v>
      </c>
      <c r="I19" s="89">
        <v>176659</v>
      </c>
      <c r="J19" s="35">
        <v>11794134</v>
      </c>
      <c r="K19" s="39">
        <v>631452</v>
      </c>
      <c r="L19" s="40">
        <v>2912</v>
      </c>
      <c r="M19" s="41">
        <v>634364</v>
      </c>
      <c r="N19" s="96">
        <v>19384966</v>
      </c>
      <c r="O19" s="43">
        <v>311114</v>
      </c>
      <c r="P19" s="43">
        <v>19696080</v>
      </c>
    </row>
    <row r="20" spans="1:16" ht="9">
      <c r="A20" s="26" t="s">
        <v>26</v>
      </c>
      <c r="B20" s="27">
        <v>3154970</v>
      </c>
      <c r="C20" s="57">
        <v>51640</v>
      </c>
      <c r="D20" s="35">
        <v>3206610</v>
      </c>
      <c r="E20" s="29">
        <v>10816</v>
      </c>
      <c r="F20" s="36">
        <v>28565</v>
      </c>
      <c r="G20" s="41">
        <v>39381</v>
      </c>
      <c r="H20" s="38">
        <v>5738067</v>
      </c>
      <c r="I20" s="57">
        <v>104056</v>
      </c>
      <c r="J20" s="35">
        <v>5842123</v>
      </c>
      <c r="K20" s="39">
        <v>221253</v>
      </c>
      <c r="L20" s="40">
        <v>41</v>
      </c>
      <c r="M20" s="41">
        <v>221294</v>
      </c>
      <c r="N20" s="96">
        <v>9125106</v>
      </c>
      <c r="O20" s="43">
        <v>184302</v>
      </c>
      <c r="P20" s="43">
        <v>9309408</v>
      </c>
    </row>
    <row r="21" spans="1:16" ht="9">
      <c r="A21" s="26" t="s">
        <v>27</v>
      </c>
      <c r="B21" s="27">
        <v>415330</v>
      </c>
      <c r="C21" s="61">
        <v>6962</v>
      </c>
      <c r="D21" s="62">
        <v>422292</v>
      </c>
      <c r="E21" s="59">
        <v>1054</v>
      </c>
      <c r="F21" s="47">
        <v>741</v>
      </c>
      <c r="G21" s="63">
        <v>1795</v>
      </c>
      <c r="H21" s="38">
        <v>804155</v>
      </c>
      <c r="I21" s="61">
        <v>17356</v>
      </c>
      <c r="J21" s="62">
        <v>821511</v>
      </c>
      <c r="K21" s="39">
        <v>24181</v>
      </c>
      <c r="L21" s="64">
        <v>374</v>
      </c>
      <c r="M21" s="65">
        <v>24555</v>
      </c>
      <c r="N21" s="100">
        <v>1244720</v>
      </c>
      <c r="O21" s="97">
        <v>25433</v>
      </c>
      <c r="P21" s="97">
        <v>1270153</v>
      </c>
    </row>
    <row r="22" spans="1:16" ht="9">
      <c r="A22" s="86" t="s">
        <v>70</v>
      </c>
      <c r="B22" s="53">
        <v>504204</v>
      </c>
      <c r="C22" s="54">
        <v>6312</v>
      </c>
      <c r="D22" s="35">
        <v>510516</v>
      </c>
      <c r="E22" s="29">
        <v>1567</v>
      </c>
      <c r="F22" s="30">
        <v>2515</v>
      </c>
      <c r="G22" s="41">
        <v>4082</v>
      </c>
      <c r="H22" s="55">
        <v>1419807</v>
      </c>
      <c r="I22" s="54">
        <v>20749</v>
      </c>
      <c r="J22" s="35">
        <v>1440556</v>
      </c>
      <c r="K22" s="56">
        <v>74815</v>
      </c>
      <c r="L22" s="40">
        <v>100</v>
      </c>
      <c r="M22" s="41">
        <v>74915</v>
      </c>
      <c r="N22" s="98">
        <v>2000393</v>
      </c>
      <c r="O22" s="99">
        <v>29676</v>
      </c>
      <c r="P22" s="99">
        <v>2030069</v>
      </c>
    </row>
    <row r="23" spans="1:16" ht="9">
      <c r="A23" s="26" t="s">
        <v>28</v>
      </c>
      <c r="B23" s="27">
        <v>3443638</v>
      </c>
      <c r="C23" s="57">
        <v>70600</v>
      </c>
      <c r="D23" s="35">
        <v>3514238</v>
      </c>
      <c r="E23" s="29">
        <v>35404</v>
      </c>
      <c r="F23" s="36">
        <v>3779</v>
      </c>
      <c r="G23" s="41">
        <v>39183</v>
      </c>
      <c r="H23" s="38">
        <v>6580751</v>
      </c>
      <c r="I23" s="57">
        <v>146582</v>
      </c>
      <c r="J23" s="35">
        <v>6727333</v>
      </c>
      <c r="K23" s="39">
        <v>264596</v>
      </c>
      <c r="L23" s="40">
        <v>677</v>
      </c>
      <c r="M23" s="41">
        <v>265273</v>
      </c>
      <c r="N23" s="96">
        <v>10324389</v>
      </c>
      <c r="O23" s="43">
        <v>221638</v>
      </c>
      <c r="P23" s="43">
        <v>10546027</v>
      </c>
    </row>
    <row r="24" spans="1:16" ht="9">
      <c r="A24" s="26" t="s">
        <v>29</v>
      </c>
      <c r="B24" s="27">
        <v>1752726</v>
      </c>
      <c r="C24" s="57">
        <v>38382</v>
      </c>
      <c r="D24" s="35">
        <v>1791108</v>
      </c>
      <c r="E24" s="29">
        <v>10464</v>
      </c>
      <c r="F24" s="36">
        <v>21897</v>
      </c>
      <c r="G24" s="41">
        <v>32361</v>
      </c>
      <c r="H24" s="38">
        <v>3981452</v>
      </c>
      <c r="I24" s="57">
        <v>91939</v>
      </c>
      <c r="J24" s="35">
        <v>4073391</v>
      </c>
      <c r="K24" s="39">
        <v>203508</v>
      </c>
      <c r="L24" s="40">
        <v>363</v>
      </c>
      <c r="M24" s="41">
        <v>203871</v>
      </c>
      <c r="N24" s="96">
        <v>5948150</v>
      </c>
      <c r="O24" s="43">
        <v>152581</v>
      </c>
      <c r="P24" s="43">
        <v>6100731</v>
      </c>
    </row>
    <row r="25" spans="1:16" ht="9">
      <c r="A25" s="58" t="s">
        <v>30</v>
      </c>
      <c r="B25" s="50">
        <v>998101</v>
      </c>
      <c r="C25" s="66">
        <v>8893</v>
      </c>
      <c r="D25" s="62">
        <v>1006994</v>
      </c>
      <c r="E25" s="59">
        <v>3843</v>
      </c>
      <c r="F25" s="47">
        <v>5324</v>
      </c>
      <c r="G25" s="63">
        <v>9167</v>
      </c>
      <c r="H25" s="67">
        <v>2621876</v>
      </c>
      <c r="I25" s="66">
        <v>25446</v>
      </c>
      <c r="J25" s="62">
        <v>2647322</v>
      </c>
      <c r="K25" s="68">
        <v>192834</v>
      </c>
      <c r="L25" s="64">
        <v>330</v>
      </c>
      <c r="M25" s="65">
        <v>193164</v>
      </c>
      <c r="N25" s="100">
        <v>3816654</v>
      </c>
      <c r="O25" s="97">
        <v>39993</v>
      </c>
      <c r="P25" s="97">
        <v>3856647</v>
      </c>
    </row>
    <row r="26" spans="1:16" ht="9">
      <c r="A26" s="26" t="s">
        <v>31</v>
      </c>
      <c r="B26" s="27">
        <v>592793</v>
      </c>
      <c r="C26" s="27">
        <v>1993</v>
      </c>
      <c r="D26" s="28">
        <v>594786</v>
      </c>
      <c r="E26" s="29">
        <v>1272</v>
      </c>
      <c r="F26" s="30">
        <v>162</v>
      </c>
      <c r="G26" s="34">
        <v>1434</v>
      </c>
      <c r="H26" s="32">
        <v>1309881</v>
      </c>
      <c r="I26" s="27">
        <v>6989</v>
      </c>
      <c r="J26" s="28">
        <v>1316870</v>
      </c>
      <c r="K26" s="33">
        <v>94483</v>
      </c>
      <c r="L26" s="27">
        <v>13</v>
      </c>
      <c r="M26" s="34">
        <v>94496</v>
      </c>
      <c r="N26" s="78">
        <v>1998429</v>
      </c>
      <c r="O26" s="53">
        <v>9157</v>
      </c>
      <c r="P26" s="53">
        <v>2007586</v>
      </c>
    </row>
    <row r="27" spans="1:16" ht="9">
      <c r="A27" s="26" t="s">
        <v>32</v>
      </c>
      <c r="B27" s="27">
        <v>1431848</v>
      </c>
      <c r="C27" s="57">
        <v>26811</v>
      </c>
      <c r="D27" s="35">
        <v>1458659</v>
      </c>
      <c r="E27" s="29">
        <v>151</v>
      </c>
      <c r="F27" s="36">
        <v>15277</v>
      </c>
      <c r="G27" s="41">
        <v>15428</v>
      </c>
      <c r="H27" s="38">
        <v>2914155</v>
      </c>
      <c r="I27" s="57">
        <v>57410</v>
      </c>
      <c r="J27" s="35">
        <v>2971565</v>
      </c>
      <c r="K27" s="39">
        <v>115807</v>
      </c>
      <c r="L27" s="40">
        <v>80</v>
      </c>
      <c r="M27" s="41">
        <v>115887</v>
      </c>
      <c r="N27" s="96">
        <v>4461961</v>
      </c>
      <c r="O27" s="43">
        <v>99578</v>
      </c>
      <c r="P27" s="43">
        <v>4561539</v>
      </c>
    </row>
    <row r="28" spans="1:16" ht="9">
      <c r="A28" s="26" t="s">
        <v>33</v>
      </c>
      <c r="B28" s="27">
        <v>1337616</v>
      </c>
      <c r="C28" s="27">
        <v>32947</v>
      </c>
      <c r="D28" s="28">
        <v>1370563</v>
      </c>
      <c r="E28" s="29">
        <v>24228</v>
      </c>
      <c r="F28" s="36">
        <v>9401</v>
      </c>
      <c r="G28" s="34">
        <v>33629</v>
      </c>
      <c r="H28" s="32">
        <v>2969301</v>
      </c>
      <c r="I28" s="27">
        <v>77439</v>
      </c>
      <c r="J28" s="28">
        <v>3046740</v>
      </c>
      <c r="K28" s="33">
        <v>104991</v>
      </c>
      <c r="L28" s="27">
        <v>513</v>
      </c>
      <c r="M28" s="34">
        <v>105504</v>
      </c>
      <c r="N28" s="33">
        <v>4436136</v>
      </c>
      <c r="O28" s="27">
        <v>120300</v>
      </c>
      <c r="P28" s="27">
        <v>4556436</v>
      </c>
    </row>
    <row r="29" spans="1:16" ht="9">
      <c r="A29" s="26" t="s">
        <v>34</v>
      </c>
      <c r="B29" s="26">
        <v>305020</v>
      </c>
      <c r="C29" s="27">
        <v>7453</v>
      </c>
      <c r="D29" s="45">
        <v>312473</v>
      </c>
      <c r="E29" s="59">
        <v>1184</v>
      </c>
      <c r="F29" s="47">
        <v>464</v>
      </c>
      <c r="G29" s="45">
        <v>1648</v>
      </c>
      <c r="H29" s="51">
        <v>823735</v>
      </c>
      <c r="I29" s="50">
        <v>21426</v>
      </c>
      <c r="J29" s="49">
        <v>845161</v>
      </c>
      <c r="K29" s="60">
        <v>47656</v>
      </c>
      <c r="L29" s="50">
        <v>29</v>
      </c>
      <c r="M29" s="45">
        <v>47685</v>
      </c>
      <c r="N29" s="60">
        <v>1177595</v>
      </c>
      <c r="O29" s="50">
        <v>29372</v>
      </c>
      <c r="P29" s="50">
        <v>1206967</v>
      </c>
    </row>
    <row r="30" spans="1:16" ht="9">
      <c r="A30" s="52" t="s">
        <v>35</v>
      </c>
      <c r="B30" s="53">
        <v>1882459</v>
      </c>
      <c r="C30" s="54">
        <v>25993</v>
      </c>
      <c r="D30" s="35">
        <v>1908452</v>
      </c>
      <c r="E30" s="29">
        <v>6965</v>
      </c>
      <c r="F30" s="30">
        <v>8942</v>
      </c>
      <c r="G30" s="41">
        <v>15907</v>
      </c>
      <c r="H30" s="38">
        <v>2893645</v>
      </c>
      <c r="I30" s="57">
        <v>48495</v>
      </c>
      <c r="J30" s="35">
        <v>2942140</v>
      </c>
      <c r="K30" s="39">
        <v>99009</v>
      </c>
      <c r="L30" s="40">
        <v>97</v>
      </c>
      <c r="M30" s="41">
        <v>99106</v>
      </c>
      <c r="N30" s="98">
        <v>4882078</v>
      </c>
      <c r="O30" s="99">
        <v>83527</v>
      </c>
      <c r="P30" s="99">
        <v>4965605</v>
      </c>
    </row>
    <row r="31" spans="1:16" ht="9">
      <c r="A31" s="26" t="s">
        <v>36</v>
      </c>
      <c r="B31" s="69">
        <v>1690199</v>
      </c>
      <c r="C31" s="69">
        <v>16515</v>
      </c>
      <c r="D31" s="70">
        <v>1706714</v>
      </c>
      <c r="E31" s="29">
        <v>10865</v>
      </c>
      <c r="F31" s="36">
        <v>3038</v>
      </c>
      <c r="G31" s="71">
        <v>13903</v>
      </c>
      <c r="H31" s="72">
        <v>3194932</v>
      </c>
      <c r="I31" s="69">
        <v>37430</v>
      </c>
      <c r="J31" s="70">
        <v>3232362</v>
      </c>
      <c r="K31" s="73">
        <v>140949</v>
      </c>
      <c r="L31" s="69">
        <v>761</v>
      </c>
      <c r="M31" s="71">
        <v>141710</v>
      </c>
      <c r="N31" s="73">
        <v>5036945</v>
      </c>
      <c r="O31" s="69">
        <v>57744</v>
      </c>
      <c r="P31" s="69">
        <v>5094689</v>
      </c>
    </row>
    <row r="32" spans="1:16" ht="9">
      <c r="A32" s="26" t="s">
        <v>66</v>
      </c>
      <c r="B32" s="27">
        <v>2493266</v>
      </c>
      <c r="C32" s="27">
        <v>970</v>
      </c>
      <c r="D32" s="28">
        <v>2494236</v>
      </c>
      <c r="E32" s="29">
        <v>2182</v>
      </c>
      <c r="F32" s="36">
        <v>74</v>
      </c>
      <c r="G32" s="34">
        <v>2256</v>
      </c>
      <c r="H32" s="32">
        <v>6850142</v>
      </c>
      <c r="I32" s="27">
        <v>10702</v>
      </c>
      <c r="J32" s="28">
        <v>6860844</v>
      </c>
      <c r="K32" s="33">
        <v>249465</v>
      </c>
      <c r="L32" s="27">
        <v>0</v>
      </c>
      <c r="M32" s="34">
        <v>249465</v>
      </c>
      <c r="N32" s="33">
        <v>9595055</v>
      </c>
      <c r="O32" s="27">
        <v>11746</v>
      </c>
      <c r="P32" s="27">
        <v>9606801</v>
      </c>
    </row>
    <row r="33" spans="1:16" ht="9">
      <c r="A33" s="87" t="s">
        <v>37</v>
      </c>
      <c r="B33" s="50">
        <v>1592071</v>
      </c>
      <c r="C33" s="50">
        <v>16971</v>
      </c>
      <c r="D33" s="49">
        <v>1609042</v>
      </c>
      <c r="E33" s="59">
        <v>14159</v>
      </c>
      <c r="F33" s="47">
        <v>26</v>
      </c>
      <c r="G33" s="45">
        <v>14185</v>
      </c>
      <c r="H33" s="51">
        <v>4040621</v>
      </c>
      <c r="I33" s="50">
        <v>47020</v>
      </c>
      <c r="J33" s="49">
        <v>4087641</v>
      </c>
      <c r="K33" s="60">
        <v>226544</v>
      </c>
      <c r="L33" s="50">
        <v>0</v>
      </c>
      <c r="M33" s="45">
        <v>226544</v>
      </c>
      <c r="N33" s="60">
        <v>5873395</v>
      </c>
      <c r="O33" s="50">
        <v>64017</v>
      </c>
      <c r="P33" s="50">
        <v>5937412</v>
      </c>
    </row>
    <row r="34" spans="1:16" ht="9">
      <c r="A34" s="26" t="s">
        <v>38</v>
      </c>
      <c r="B34" s="27">
        <v>754721</v>
      </c>
      <c r="C34" s="57">
        <v>2220</v>
      </c>
      <c r="D34" s="35">
        <v>756941</v>
      </c>
      <c r="E34" s="29">
        <v>2006</v>
      </c>
      <c r="F34" s="30">
        <v>6499</v>
      </c>
      <c r="G34" s="41">
        <v>8505</v>
      </c>
      <c r="H34" s="38">
        <v>1411201</v>
      </c>
      <c r="I34" s="57">
        <v>7181</v>
      </c>
      <c r="J34" s="35">
        <v>1418382</v>
      </c>
      <c r="K34" s="39">
        <v>30421</v>
      </c>
      <c r="L34" s="40">
        <v>0</v>
      </c>
      <c r="M34" s="41">
        <v>30421</v>
      </c>
      <c r="N34" s="98">
        <v>2198349</v>
      </c>
      <c r="O34" s="99">
        <v>15900</v>
      </c>
      <c r="P34" s="99">
        <v>2214249</v>
      </c>
    </row>
    <row r="35" spans="1:16" ht="9">
      <c r="A35" s="85" t="s">
        <v>39</v>
      </c>
      <c r="B35" s="27">
        <v>1644583</v>
      </c>
      <c r="C35" s="27">
        <v>1131</v>
      </c>
      <c r="D35" s="28">
        <v>1645714</v>
      </c>
      <c r="E35" s="29">
        <v>22786</v>
      </c>
      <c r="F35" s="36">
        <v>119</v>
      </c>
      <c r="G35" s="34">
        <v>22905</v>
      </c>
      <c r="H35" s="32">
        <v>3611893</v>
      </c>
      <c r="I35" s="27">
        <v>8106</v>
      </c>
      <c r="J35" s="28">
        <v>3619999</v>
      </c>
      <c r="K35" s="33">
        <v>133801</v>
      </c>
      <c r="L35" s="27">
        <v>0</v>
      </c>
      <c r="M35" s="34">
        <v>133801</v>
      </c>
      <c r="N35" s="73">
        <v>5413063</v>
      </c>
      <c r="O35" s="69">
        <v>9356</v>
      </c>
      <c r="P35" s="69">
        <v>5422419</v>
      </c>
    </row>
    <row r="36" spans="1:16" ht="9">
      <c r="A36" s="26" t="s">
        <v>40</v>
      </c>
      <c r="B36" s="27">
        <v>524624</v>
      </c>
      <c r="C36" s="57">
        <v>602</v>
      </c>
      <c r="D36" s="35">
        <v>525226</v>
      </c>
      <c r="E36" s="29">
        <v>5409</v>
      </c>
      <c r="F36" s="36">
        <v>220</v>
      </c>
      <c r="G36" s="41">
        <v>5629</v>
      </c>
      <c r="H36" s="38">
        <v>1490120</v>
      </c>
      <c r="I36" s="57">
        <v>4351</v>
      </c>
      <c r="J36" s="35">
        <v>1494471</v>
      </c>
      <c r="K36" s="39">
        <v>447935</v>
      </c>
      <c r="L36" s="40">
        <v>8</v>
      </c>
      <c r="M36" s="41">
        <v>447943</v>
      </c>
      <c r="N36" s="33">
        <v>2468088</v>
      </c>
      <c r="O36" s="27">
        <v>5181</v>
      </c>
      <c r="P36" s="27">
        <v>2473269</v>
      </c>
    </row>
    <row r="37" spans="1:16" ht="9">
      <c r="A37" s="26" t="s">
        <v>41</v>
      </c>
      <c r="B37" s="27">
        <v>551466</v>
      </c>
      <c r="C37" s="61">
        <v>9645</v>
      </c>
      <c r="D37" s="62">
        <v>561111</v>
      </c>
      <c r="E37" s="59">
        <v>3632</v>
      </c>
      <c r="F37" s="47">
        <v>5374</v>
      </c>
      <c r="G37" s="63">
        <v>9006</v>
      </c>
      <c r="H37" s="38">
        <v>1343041</v>
      </c>
      <c r="I37" s="61">
        <v>25261</v>
      </c>
      <c r="J37" s="62">
        <v>1368302</v>
      </c>
      <c r="K37" s="39">
        <v>50655</v>
      </c>
      <c r="L37" s="64">
        <v>98</v>
      </c>
      <c r="M37" s="74">
        <v>50753</v>
      </c>
      <c r="N37" s="60">
        <v>1948794</v>
      </c>
      <c r="O37" s="50">
        <v>40378</v>
      </c>
      <c r="P37" s="50">
        <v>1989172</v>
      </c>
    </row>
    <row r="38" spans="1:16" ht="9">
      <c r="A38" s="52" t="s">
        <v>42</v>
      </c>
      <c r="B38" s="53">
        <v>832098</v>
      </c>
      <c r="C38" s="53">
        <v>11001</v>
      </c>
      <c r="D38" s="75">
        <v>843099</v>
      </c>
      <c r="E38" s="29">
        <v>1167</v>
      </c>
      <c r="F38" s="30">
        <v>6714</v>
      </c>
      <c r="G38" s="76">
        <v>7881</v>
      </c>
      <c r="H38" s="77">
        <v>1427942</v>
      </c>
      <c r="I38" s="53">
        <v>22292</v>
      </c>
      <c r="J38" s="75">
        <v>1450234</v>
      </c>
      <c r="K38" s="78">
        <v>85715</v>
      </c>
      <c r="L38" s="53">
        <v>1987</v>
      </c>
      <c r="M38" s="76">
        <v>87702</v>
      </c>
      <c r="N38" s="98">
        <v>2346922</v>
      </c>
      <c r="O38" s="99">
        <v>41994</v>
      </c>
      <c r="P38" s="99">
        <v>2388916</v>
      </c>
    </row>
    <row r="39" spans="1:16" ht="9">
      <c r="A39" s="26" t="s">
        <v>43</v>
      </c>
      <c r="B39" s="27">
        <v>387846</v>
      </c>
      <c r="C39" s="27">
        <v>3218</v>
      </c>
      <c r="D39" s="28">
        <v>391064</v>
      </c>
      <c r="E39" s="29">
        <v>1729</v>
      </c>
      <c r="F39" s="36">
        <v>718</v>
      </c>
      <c r="G39" s="34">
        <v>2447</v>
      </c>
      <c r="H39" s="32">
        <v>902330</v>
      </c>
      <c r="I39" s="27">
        <v>8561</v>
      </c>
      <c r="J39" s="28">
        <v>910891</v>
      </c>
      <c r="K39" s="33">
        <v>86178</v>
      </c>
      <c r="L39" s="27">
        <v>30</v>
      </c>
      <c r="M39" s="34">
        <v>86208</v>
      </c>
      <c r="N39" s="73">
        <v>1378083</v>
      </c>
      <c r="O39" s="69">
        <v>12527</v>
      </c>
      <c r="P39" s="69">
        <v>1390610</v>
      </c>
    </row>
    <row r="40" spans="1:16" ht="9">
      <c r="A40" s="26" t="s">
        <v>67</v>
      </c>
      <c r="B40" s="27">
        <v>2251730</v>
      </c>
      <c r="C40" s="61">
        <v>23325</v>
      </c>
      <c r="D40" s="35">
        <v>2275055</v>
      </c>
      <c r="E40" s="29">
        <v>22486</v>
      </c>
      <c r="F40" s="36">
        <v>2731</v>
      </c>
      <c r="G40" s="41">
        <v>25217</v>
      </c>
      <c r="H40" s="38">
        <v>3762020</v>
      </c>
      <c r="I40" s="57">
        <v>47802</v>
      </c>
      <c r="J40" s="35">
        <v>3809822</v>
      </c>
      <c r="K40" s="39">
        <v>146003</v>
      </c>
      <c r="L40" s="40">
        <v>0</v>
      </c>
      <c r="M40" s="41">
        <v>146003</v>
      </c>
      <c r="N40" s="33">
        <v>6182239</v>
      </c>
      <c r="O40" s="27">
        <v>73858</v>
      </c>
      <c r="P40" s="27">
        <v>6256097</v>
      </c>
    </row>
    <row r="41" spans="1:16" ht="9">
      <c r="A41" s="58" t="s">
        <v>44</v>
      </c>
      <c r="B41" s="50">
        <v>571192</v>
      </c>
      <c r="C41" s="66">
        <v>18842</v>
      </c>
      <c r="D41" s="62">
        <v>590034</v>
      </c>
      <c r="E41" s="59">
        <v>2161</v>
      </c>
      <c r="F41" s="47">
        <v>4852</v>
      </c>
      <c r="G41" s="63">
        <v>7013</v>
      </c>
      <c r="H41" s="67">
        <v>1230750</v>
      </c>
      <c r="I41" s="66">
        <v>46059</v>
      </c>
      <c r="J41" s="62">
        <v>1276809</v>
      </c>
      <c r="K41" s="68">
        <v>56104</v>
      </c>
      <c r="L41" s="64">
        <v>393</v>
      </c>
      <c r="M41" s="65">
        <v>56497</v>
      </c>
      <c r="N41" s="60">
        <v>1860207</v>
      </c>
      <c r="O41" s="50">
        <v>70146</v>
      </c>
      <c r="P41" s="50">
        <v>1930353</v>
      </c>
    </row>
    <row r="42" spans="1:16" ht="9">
      <c r="A42" s="85" t="s">
        <v>45</v>
      </c>
      <c r="B42" s="27">
        <v>6452828</v>
      </c>
      <c r="C42" s="61">
        <v>21231</v>
      </c>
      <c r="D42" s="35">
        <v>6474059</v>
      </c>
      <c r="E42" s="29">
        <v>184779</v>
      </c>
      <c r="F42" s="30">
        <v>10896</v>
      </c>
      <c r="G42" s="41">
        <v>195675</v>
      </c>
      <c r="H42" s="38">
        <v>13469243</v>
      </c>
      <c r="I42" s="57">
        <v>57301</v>
      </c>
      <c r="J42" s="35">
        <v>13526544</v>
      </c>
      <c r="K42" s="39">
        <v>794796</v>
      </c>
      <c r="L42" s="40">
        <v>24</v>
      </c>
      <c r="M42" s="41">
        <v>794820</v>
      </c>
      <c r="N42" s="98">
        <v>20901646</v>
      </c>
      <c r="O42" s="99">
        <v>89452</v>
      </c>
      <c r="P42" s="99">
        <v>20991098</v>
      </c>
    </row>
    <row r="43" spans="1:16" ht="9">
      <c r="A43" s="26" t="s">
        <v>46</v>
      </c>
      <c r="B43" s="27">
        <v>2963141</v>
      </c>
      <c r="C43" s="61">
        <v>42508</v>
      </c>
      <c r="D43" s="35">
        <v>3005649</v>
      </c>
      <c r="E43" s="29">
        <v>9859</v>
      </c>
      <c r="F43" s="36">
        <v>22624</v>
      </c>
      <c r="G43" s="41">
        <v>32483</v>
      </c>
      <c r="H43" s="38">
        <v>5546131</v>
      </c>
      <c r="I43" s="57">
        <v>88423</v>
      </c>
      <c r="J43" s="35">
        <v>5634554</v>
      </c>
      <c r="K43" s="39">
        <v>189380</v>
      </c>
      <c r="L43" s="40">
        <v>354</v>
      </c>
      <c r="M43" s="41">
        <v>189734</v>
      </c>
      <c r="N43" s="73">
        <v>8708511</v>
      </c>
      <c r="O43" s="69">
        <v>153909</v>
      </c>
      <c r="P43" s="69">
        <v>8862420</v>
      </c>
    </row>
    <row r="44" spans="1:16" ht="9">
      <c r="A44" s="26" t="s">
        <v>47</v>
      </c>
      <c r="B44" s="27">
        <v>211559</v>
      </c>
      <c r="C44" s="61">
        <v>3730</v>
      </c>
      <c r="D44" s="35">
        <v>215289</v>
      </c>
      <c r="E44" s="29">
        <v>1142</v>
      </c>
      <c r="F44" s="36">
        <v>2466</v>
      </c>
      <c r="G44" s="41">
        <v>3608</v>
      </c>
      <c r="H44" s="38">
        <v>798031</v>
      </c>
      <c r="I44" s="57">
        <v>15596</v>
      </c>
      <c r="J44" s="35">
        <v>813627</v>
      </c>
      <c r="K44" s="39">
        <v>44145</v>
      </c>
      <c r="L44" s="40">
        <v>21</v>
      </c>
      <c r="M44" s="41">
        <v>44166</v>
      </c>
      <c r="N44" s="33">
        <v>1054877</v>
      </c>
      <c r="O44" s="27">
        <v>21813</v>
      </c>
      <c r="P44" s="27">
        <v>1076690</v>
      </c>
    </row>
    <row r="45" spans="1:16" ht="9">
      <c r="A45" s="26" t="s">
        <v>48</v>
      </c>
      <c r="B45" s="79">
        <v>3767531</v>
      </c>
      <c r="C45" s="61">
        <v>38083</v>
      </c>
      <c r="D45" s="62">
        <v>3805614</v>
      </c>
      <c r="E45" s="59">
        <v>27986</v>
      </c>
      <c r="F45" s="47">
        <v>7265</v>
      </c>
      <c r="G45" s="63">
        <v>35251</v>
      </c>
      <c r="H45" s="38">
        <v>7022748</v>
      </c>
      <c r="I45" s="61">
        <v>80678</v>
      </c>
      <c r="J45" s="62">
        <v>7103426</v>
      </c>
      <c r="K45" s="39">
        <v>422378</v>
      </c>
      <c r="L45" s="64">
        <v>26</v>
      </c>
      <c r="M45" s="65">
        <v>422404</v>
      </c>
      <c r="N45" s="60">
        <v>11240643</v>
      </c>
      <c r="O45" s="50">
        <v>126052</v>
      </c>
      <c r="P45" s="50">
        <v>11366695</v>
      </c>
    </row>
    <row r="46" spans="1:16" ht="9">
      <c r="A46" s="86" t="s">
        <v>68</v>
      </c>
      <c r="B46" s="53">
        <v>1055607</v>
      </c>
      <c r="C46" s="80">
        <v>5507</v>
      </c>
      <c r="D46" s="35">
        <v>1061114</v>
      </c>
      <c r="E46" s="29">
        <v>1535</v>
      </c>
      <c r="F46" s="30">
        <v>518</v>
      </c>
      <c r="G46" s="41">
        <v>2053</v>
      </c>
      <c r="H46" s="55">
        <v>2488103</v>
      </c>
      <c r="I46" s="54">
        <v>17060</v>
      </c>
      <c r="J46" s="35">
        <v>2505163</v>
      </c>
      <c r="K46" s="56">
        <v>139357</v>
      </c>
      <c r="L46" s="40">
        <v>30</v>
      </c>
      <c r="M46" s="41">
        <v>139387</v>
      </c>
      <c r="N46" s="98">
        <v>3684602</v>
      </c>
      <c r="O46" s="99">
        <v>23115</v>
      </c>
      <c r="P46" s="99">
        <v>3707717</v>
      </c>
    </row>
    <row r="47" spans="1:16" ht="9">
      <c r="A47" s="26" t="s">
        <v>49</v>
      </c>
      <c r="B47" s="27">
        <v>1291044</v>
      </c>
      <c r="C47" s="61">
        <v>17941</v>
      </c>
      <c r="D47" s="35">
        <v>1308985</v>
      </c>
      <c r="E47" s="29">
        <v>9697</v>
      </c>
      <c r="F47" s="36">
        <v>8486</v>
      </c>
      <c r="G47" s="41">
        <v>18183</v>
      </c>
      <c r="H47" s="38">
        <v>2741416</v>
      </c>
      <c r="I47" s="57">
        <v>42837</v>
      </c>
      <c r="J47" s="35">
        <v>2784253</v>
      </c>
      <c r="K47" s="39">
        <v>142492</v>
      </c>
      <c r="L47" s="40">
        <v>575</v>
      </c>
      <c r="M47" s="41">
        <v>143067</v>
      </c>
      <c r="N47" s="73">
        <v>4184649</v>
      </c>
      <c r="O47" s="69">
        <v>69839</v>
      </c>
      <c r="P47" s="69">
        <v>4254488</v>
      </c>
    </row>
    <row r="48" spans="1:16" ht="9">
      <c r="A48" s="26" t="s">
        <v>50</v>
      </c>
      <c r="B48" s="27">
        <v>3331835</v>
      </c>
      <c r="C48" s="61">
        <v>39746</v>
      </c>
      <c r="D48" s="35">
        <v>3371581</v>
      </c>
      <c r="E48" s="29">
        <v>50979</v>
      </c>
      <c r="F48" s="36">
        <v>2810</v>
      </c>
      <c r="G48" s="41">
        <v>53789</v>
      </c>
      <c r="H48" s="38">
        <v>6753528</v>
      </c>
      <c r="I48" s="57">
        <v>91146</v>
      </c>
      <c r="J48" s="35">
        <v>6844674</v>
      </c>
      <c r="K48" s="39">
        <v>341336</v>
      </c>
      <c r="L48" s="40">
        <v>778</v>
      </c>
      <c r="M48" s="41">
        <v>342114</v>
      </c>
      <c r="N48" s="33">
        <v>10477678</v>
      </c>
      <c r="O48" s="27">
        <v>134480</v>
      </c>
      <c r="P48" s="27">
        <v>10612158</v>
      </c>
    </row>
    <row r="49" spans="1:16" ht="9">
      <c r="A49" s="58" t="s">
        <v>51</v>
      </c>
      <c r="B49" s="50">
        <v>304190</v>
      </c>
      <c r="C49" s="66">
        <v>4509</v>
      </c>
      <c r="D49" s="62">
        <v>308699</v>
      </c>
      <c r="E49" s="59">
        <v>1824</v>
      </c>
      <c r="F49" s="47">
        <v>373</v>
      </c>
      <c r="G49" s="63">
        <v>2197</v>
      </c>
      <c r="H49" s="67">
        <v>494038</v>
      </c>
      <c r="I49" s="66">
        <v>8557</v>
      </c>
      <c r="J49" s="62">
        <v>502595</v>
      </c>
      <c r="K49" s="68">
        <v>25276</v>
      </c>
      <c r="L49" s="64">
        <v>99</v>
      </c>
      <c r="M49" s="65">
        <v>25375</v>
      </c>
      <c r="N49" s="60">
        <v>825328</v>
      </c>
      <c r="O49" s="50">
        <v>13538</v>
      </c>
      <c r="P49" s="50">
        <v>838866</v>
      </c>
    </row>
    <row r="50" spans="1:16" ht="9">
      <c r="A50" s="26" t="s">
        <v>52</v>
      </c>
      <c r="B50" s="27">
        <v>1659552</v>
      </c>
      <c r="C50" s="61">
        <v>60826</v>
      </c>
      <c r="D50" s="35">
        <v>1720378</v>
      </c>
      <c r="E50" s="29">
        <v>4735</v>
      </c>
      <c r="F50" s="30">
        <v>9638</v>
      </c>
      <c r="G50" s="41">
        <v>14373</v>
      </c>
      <c r="H50" s="38">
        <v>3086803</v>
      </c>
      <c r="I50" s="57">
        <v>118071</v>
      </c>
      <c r="J50" s="35">
        <v>3204874</v>
      </c>
      <c r="K50" s="39">
        <v>125073</v>
      </c>
      <c r="L50" s="40">
        <v>453</v>
      </c>
      <c r="M50" s="41">
        <v>125526</v>
      </c>
      <c r="N50" s="98">
        <v>4876163</v>
      </c>
      <c r="O50" s="99">
        <v>188988</v>
      </c>
      <c r="P50" s="99">
        <v>5065151</v>
      </c>
    </row>
    <row r="51" spans="1:16" ht="9">
      <c r="A51" s="26" t="s">
        <v>53</v>
      </c>
      <c r="B51" s="27">
        <v>275993</v>
      </c>
      <c r="C51" s="27">
        <v>6496</v>
      </c>
      <c r="D51" s="28">
        <v>282489</v>
      </c>
      <c r="E51" s="29">
        <v>1354</v>
      </c>
      <c r="F51" s="36">
        <v>21750</v>
      </c>
      <c r="G51" s="34">
        <v>23104</v>
      </c>
      <c r="H51" s="32">
        <v>931133</v>
      </c>
      <c r="I51" s="27">
        <v>22943</v>
      </c>
      <c r="J51" s="28">
        <v>954076</v>
      </c>
      <c r="K51" s="33">
        <v>146142</v>
      </c>
      <c r="L51" s="27">
        <v>1112</v>
      </c>
      <c r="M51" s="34">
        <v>147254</v>
      </c>
      <c r="N51" s="73">
        <v>1354622</v>
      </c>
      <c r="O51" s="69">
        <v>52301</v>
      </c>
      <c r="P51" s="69">
        <v>1406923</v>
      </c>
    </row>
    <row r="52" spans="1:16" ht="9">
      <c r="A52" s="26" t="s">
        <v>54</v>
      </c>
      <c r="B52" s="27">
        <v>2211560</v>
      </c>
      <c r="C52" s="61">
        <v>41468</v>
      </c>
      <c r="D52" s="35">
        <v>2253028</v>
      </c>
      <c r="E52" s="29">
        <v>13967</v>
      </c>
      <c r="F52" s="36">
        <v>7897</v>
      </c>
      <c r="G52" s="41">
        <v>21864</v>
      </c>
      <c r="H52" s="38">
        <v>4604748</v>
      </c>
      <c r="I52" s="57">
        <v>91648</v>
      </c>
      <c r="J52" s="35">
        <v>4696396</v>
      </c>
      <c r="K52" s="39">
        <v>203210</v>
      </c>
      <c r="L52" s="40">
        <v>1143</v>
      </c>
      <c r="M52" s="41">
        <v>204353</v>
      </c>
      <c r="N52" s="33">
        <v>7033485</v>
      </c>
      <c r="O52" s="27">
        <v>142156</v>
      </c>
      <c r="P52" s="27">
        <v>7175641</v>
      </c>
    </row>
    <row r="53" spans="1:16" ht="9">
      <c r="A53" s="26" t="s">
        <v>55</v>
      </c>
      <c r="B53" s="27">
        <v>7184055</v>
      </c>
      <c r="C53" s="61">
        <v>97558</v>
      </c>
      <c r="D53" s="62">
        <v>7281613</v>
      </c>
      <c r="E53" s="59">
        <v>15549</v>
      </c>
      <c r="F53" s="47">
        <v>49536</v>
      </c>
      <c r="G53" s="63">
        <v>65085</v>
      </c>
      <c r="H53" s="38">
        <v>15701836</v>
      </c>
      <c r="I53" s="61">
        <v>231681</v>
      </c>
      <c r="J53" s="62">
        <v>15933517</v>
      </c>
      <c r="K53" s="39">
        <v>324381</v>
      </c>
      <c r="L53" s="64">
        <v>1805</v>
      </c>
      <c r="M53" s="65">
        <v>326186</v>
      </c>
      <c r="N53" s="60">
        <v>23225821</v>
      </c>
      <c r="O53" s="50">
        <v>380580</v>
      </c>
      <c r="P53" s="50">
        <v>23606401</v>
      </c>
    </row>
    <row r="54" spans="1:16" ht="9">
      <c r="A54" s="52" t="s">
        <v>56</v>
      </c>
      <c r="B54" s="53">
        <v>952444</v>
      </c>
      <c r="C54" s="80">
        <v>18528</v>
      </c>
      <c r="D54" s="35">
        <v>970972</v>
      </c>
      <c r="E54" s="29">
        <v>1768</v>
      </c>
      <c r="F54" s="30">
        <v>6258</v>
      </c>
      <c r="G54" s="41">
        <v>8026</v>
      </c>
      <c r="H54" s="55">
        <v>1930442</v>
      </c>
      <c r="I54" s="54">
        <v>40920</v>
      </c>
      <c r="J54" s="35">
        <v>1971362</v>
      </c>
      <c r="K54" s="56">
        <v>255974</v>
      </c>
      <c r="L54" s="40">
        <v>806</v>
      </c>
      <c r="M54" s="41">
        <v>256780</v>
      </c>
      <c r="N54" s="98">
        <v>3140628</v>
      </c>
      <c r="O54" s="99">
        <v>66512</v>
      </c>
      <c r="P54" s="99">
        <v>3207140</v>
      </c>
    </row>
    <row r="55" spans="1:16" ht="9">
      <c r="A55" s="26" t="s">
        <v>57</v>
      </c>
      <c r="B55" s="27">
        <v>162650</v>
      </c>
      <c r="C55" s="61">
        <v>1581</v>
      </c>
      <c r="D55" s="35">
        <v>164231</v>
      </c>
      <c r="E55" s="29">
        <v>1103</v>
      </c>
      <c r="F55" s="36">
        <v>1059</v>
      </c>
      <c r="G55" s="41">
        <v>2162</v>
      </c>
      <c r="H55" s="38">
        <v>468644</v>
      </c>
      <c r="I55" s="57">
        <v>4912</v>
      </c>
      <c r="J55" s="35">
        <v>473556</v>
      </c>
      <c r="K55" s="39">
        <v>31396</v>
      </c>
      <c r="L55" s="40">
        <v>31</v>
      </c>
      <c r="M55" s="41">
        <v>31427</v>
      </c>
      <c r="N55" s="73">
        <v>663793</v>
      </c>
      <c r="O55" s="69">
        <v>7583</v>
      </c>
      <c r="P55" s="69">
        <v>671376</v>
      </c>
    </row>
    <row r="56" spans="1:16" ht="9">
      <c r="A56" s="26" t="s">
        <v>58</v>
      </c>
      <c r="B56" s="27">
        <v>2794568</v>
      </c>
      <c r="C56" s="57">
        <v>39296</v>
      </c>
      <c r="D56" s="35">
        <v>2833864</v>
      </c>
      <c r="E56" s="29">
        <v>8034</v>
      </c>
      <c r="F56" s="36">
        <v>28545</v>
      </c>
      <c r="G56" s="41">
        <v>36579</v>
      </c>
      <c r="H56" s="38">
        <v>4844718</v>
      </c>
      <c r="I56" s="57">
        <v>79754</v>
      </c>
      <c r="J56" s="35">
        <v>4924472</v>
      </c>
      <c r="K56" s="39">
        <v>189873</v>
      </c>
      <c r="L56" s="40">
        <v>742</v>
      </c>
      <c r="M56" s="41">
        <v>190615</v>
      </c>
      <c r="N56" s="33">
        <v>7837193</v>
      </c>
      <c r="O56" s="27">
        <v>148337</v>
      </c>
      <c r="P56" s="27">
        <v>7985530</v>
      </c>
    </row>
    <row r="57" spans="1:16" ht="9">
      <c r="A57" s="87" t="s">
        <v>69</v>
      </c>
      <c r="B57" s="50">
        <v>2476547</v>
      </c>
      <c r="C57" s="66">
        <v>59372</v>
      </c>
      <c r="D57" s="62">
        <v>2535919</v>
      </c>
      <c r="E57" s="59">
        <v>4267</v>
      </c>
      <c r="F57" s="47">
        <v>19987</v>
      </c>
      <c r="G57" s="63">
        <v>24254</v>
      </c>
      <c r="H57" s="67">
        <v>4637317</v>
      </c>
      <c r="I57" s="66">
        <v>121262</v>
      </c>
      <c r="J57" s="62">
        <v>4758579</v>
      </c>
      <c r="K57" s="68">
        <v>200298</v>
      </c>
      <c r="L57" s="64">
        <v>0</v>
      </c>
      <c r="M57" s="65">
        <v>200298</v>
      </c>
      <c r="N57" s="60">
        <v>7318429</v>
      </c>
      <c r="O57" s="50">
        <v>200621</v>
      </c>
      <c r="P57" s="50">
        <v>7519050</v>
      </c>
    </row>
    <row r="58" spans="1:16" ht="9">
      <c r="A58" s="85" t="s">
        <v>59</v>
      </c>
      <c r="B58" s="27">
        <v>391085</v>
      </c>
      <c r="C58" s="27">
        <v>7529</v>
      </c>
      <c r="D58" s="28">
        <v>398614</v>
      </c>
      <c r="E58" s="29">
        <v>106</v>
      </c>
      <c r="F58" s="30">
        <v>54</v>
      </c>
      <c r="G58" s="34">
        <v>160</v>
      </c>
      <c r="H58" s="32">
        <v>1011669</v>
      </c>
      <c r="I58" s="27">
        <v>21025</v>
      </c>
      <c r="J58" s="28">
        <v>1032694</v>
      </c>
      <c r="K58" s="33">
        <v>46809</v>
      </c>
      <c r="L58" s="27">
        <v>853</v>
      </c>
      <c r="M58" s="34">
        <v>47662</v>
      </c>
      <c r="N58" s="32">
        <v>1449669</v>
      </c>
      <c r="O58" s="27">
        <v>29461</v>
      </c>
      <c r="P58" s="27">
        <v>1479130</v>
      </c>
    </row>
    <row r="59" spans="1:16" ht="9">
      <c r="A59" s="85" t="s">
        <v>60</v>
      </c>
      <c r="B59" s="27">
        <v>1594530</v>
      </c>
      <c r="C59" s="57">
        <v>32421</v>
      </c>
      <c r="D59" s="35">
        <v>1626951</v>
      </c>
      <c r="E59" s="29">
        <v>11485</v>
      </c>
      <c r="F59" s="36">
        <v>51</v>
      </c>
      <c r="G59" s="41">
        <v>11536</v>
      </c>
      <c r="H59" s="38">
        <v>3836626</v>
      </c>
      <c r="I59" s="57">
        <v>82355</v>
      </c>
      <c r="J59" s="35">
        <v>3918981</v>
      </c>
      <c r="K59" s="39">
        <v>278835</v>
      </c>
      <c r="L59" s="40">
        <v>473</v>
      </c>
      <c r="M59" s="41">
        <v>279308</v>
      </c>
      <c r="N59" s="42">
        <v>5721476</v>
      </c>
      <c r="O59" s="43">
        <v>115300</v>
      </c>
      <c r="P59" s="44">
        <v>5836776</v>
      </c>
    </row>
    <row r="60" spans="1:16" ht="9.5" thickBot="1">
      <c r="A60" s="26" t="s">
        <v>61</v>
      </c>
      <c r="B60" s="27">
        <v>157686</v>
      </c>
      <c r="C60" s="27">
        <v>8421</v>
      </c>
      <c r="D60" s="28">
        <v>166107</v>
      </c>
      <c r="E60" s="33">
        <v>1048</v>
      </c>
      <c r="F60" s="36">
        <v>905</v>
      </c>
      <c r="G60" s="34">
        <v>1953</v>
      </c>
      <c r="H60" s="32">
        <v>644502</v>
      </c>
      <c r="I60" s="27">
        <v>35977</v>
      </c>
      <c r="J60" s="28">
        <v>680479</v>
      </c>
      <c r="K60" s="33">
        <v>28561</v>
      </c>
      <c r="L60" s="27">
        <v>52</v>
      </c>
      <c r="M60" s="34">
        <v>28613</v>
      </c>
      <c r="N60" s="32">
        <v>831797</v>
      </c>
      <c r="O60" s="27">
        <v>45355</v>
      </c>
      <c r="P60" s="27">
        <v>877152</v>
      </c>
    </row>
    <row r="61" spans="1:16" ht="9.5" thickTop="1">
      <c r="A61" s="91" t="s">
        <v>62</v>
      </c>
      <c r="B61" s="92">
        <v>96058245</v>
      </c>
      <c r="C61" s="92">
        <v>1355076</v>
      </c>
      <c r="D61" s="93">
        <v>97413321</v>
      </c>
      <c r="E61" s="94">
        <v>627494</v>
      </c>
      <c r="F61" s="92">
        <v>468841</v>
      </c>
      <c r="G61" s="93">
        <v>1096335</v>
      </c>
      <c r="H61" s="95">
        <v>186871245</v>
      </c>
      <c r="I61" s="92">
        <v>2883686</v>
      </c>
      <c r="J61" s="93">
        <v>189754931</v>
      </c>
      <c r="K61" s="95">
        <v>9227925</v>
      </c>
      <c r="L61" s="92">
        <v>33324</v>
      </c>
      <c r="M61" s="93">
        <v>9261249</v>
      </c>
      <c r="N61" s="95">
        <v>292784909</v>
      </c>
      <c r="O61" s="92">
        <v>4740927</v>
      </c>
      <c r="P61" s="92">
        <v>297525836</v>
      </c>
    </row>
    <row r="62" spans="1:16" s="82" customFormat="1" ht="9">
      <c r="A62" s="83" t="s">
        <v>65</v>
      </c>
      <c r="B62" s="84"/>
      <c r="C62" s="84"/>
      <c r="D62" s="84"/>
      <c r="E62" s="84"/>
      <c r="F62" s="84"/>
      <c r="G62" s="84"/>
    </row>
    <row r="63" spans="1:16" s="84" customFormat="1" ht="9">
      <c r="A63" s="83" t="s">
        <v>63</v>
      </c>
    </row>
    <row r="64" spans="1:16" s="82" customFormat="1" ht="9">
      <c r="A64" s="88" t="s">
        <v>71</v>
      </c>
      <c r="B64" s="84"/>
      <c r="C64" s="84"/>
      <c r="D64" s="84"/>
      <c r="E64" s="84"/>
      <c r="F64" s="84"/>
      <c r="G64" s="84"/>
      <c r="J64" s="90"/>
    </row>
  </sheetData>
  <mergeCells count="7">
    <mergeCell ref="A1:P1"/>
    <mergeCell ref="B4:P4"/>
    <mergeCell ref="B5:D5"/>
    <mergeCell ref="E5:G5"/>
    <mergeCell ref="H5:J5"/>
    <mergeCell ref="K5:M5"/>
    <mergeCell ref="N5:P5"/>
  </mergeCells>
  <conditionalFormatting sqref="B28">
    <cfRule type="cellIs" dxfId="5" priority="34" operator="lessThan">
      <formula>0</formula>
    </cfRule>
  </conditionalFormatting>
  <conditionalFormatting sqref="B11:D27">
    <cfRule type="cellIs" dxfId="4" priority="2" operator="lessThan">
      <formula>0</formula>
    </cfRule>
  </conditionalFormatting>
  <conditionalFormatting sqref="B30:D60">
    <cfRule type="cellIs" dxfId="3" priority="15" operator="lessThan">
      <formula>0</formula>
    </cfRule>
  </conditionalFormatting>
  <conditionalFormatting sqref="B10:E10 E11:E61">
    <cfRule type="cellIs" dxfId="2" priority="25" operator="lessThan">
      <formula>0</formula>
    </cfRule>
  </conditionalFormatting>
  <conditionalFormatting sqref="C28:D29">
    <cfRule type="cellIs" dxfId="1" priority="21" operator="lessThan">
      <formula>0</formula>
    </cfRule>
  </conditionalFormatting>
  <conditionalFormatting sqref="F10:P60">
    <cfRule type="cellIs" dxfId="0" priority="1" operator="lessThan">
      <formula>0</formula>
    </cfRule>
  </conditionalFormatting>
  <pageMargins left="0.7" right="0.7" top="0.75" bottom="0.75" header="0.3" footer="0.3"/>
  <pageSetup paperSize="8" scale="125" orientation="landscape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70FA15A-8DA2-4ADA-8C11-AE69B5C11FB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76753F91-55BA-4B41-BE0D-ACD4256B9B8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9A1AD17-270C-4D7B-AF05-7BD9467FCEF2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CY MV-1 Publish</vt:lpstr>
      <vt:lpstr>'CY MV-1 Publish'!Print_Area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Weber, Allison (FHWA)</dc:creator>
  <cp:keywords/>
  <dc:description/>
  <cp:lastModifiedBy>Vaughn, Ronald (FHWA)</cp:lastModifiedBy>
  <cp:revision/>
  <cp:lastPrinted>2026-01-30T12:14:24Z</cp:lastPrinted>
  <dcterms:created xsi:type="dcterms:W3CDTF">2024-11-20T18:54:36Z</dcterms:created>
  <dcterms:modified xsi:type="dcterms:W3CDTF">2026-02-23T15:04:49Z</dcterms:modified>
  <cp:category/>
  <cp:contentStatus/>
</cp:coreProperties>
</file>