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UMMARY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  <sheet name="1998" sheetId="11" r:id="rId11"/>
    <sheet name="1997" sheetId="12" r:id="rId12"/>
    <sheet name="1996" sheetId="13" r:id="rId13"/>
    <sheet name="1995" sheetId="14" r:id="rId14"/>
    <sheet name="1994" sheetId="15" r:id="rId15"/>
    <sheet name="1993" sheetId="16" r:id="rId16"/>
    <sheet name="1992" sheetId="17" r:id="rId17"/>
    <sheet name="1991" sheetId="18" r:id="rId18"/>
    <sheet name="1990" sheetId="19" r:id="rId19"/>
    <sheet name="1989" sheetId="20" r:id="rId20"/>
    <sheet name="1988" sheetId="21" r:id="rId21"/>
    <sheet name="1987" sheetId="22" r:id="rId22"/>
    <sheet name="1986" sheetId="23" r:id="rId23"/>
    <sheet name="1985" sheetId="24" r:id="rId24"/>
    <sheet name="1984" sheetId="25" r:id="rId25"/>
    <sheet name="1983" sheetId="26" r:id="rId26"/>
    <sheet name="1982" sheetId="27" r:id="rId27"/>
    <sheet name="1981" sheetId="28" r:id="rId28"/>
    <sheet name="1980" sheetId="29" r:id="rId29"/>
  </sheets>
  <definedNames>
    <definedName name="_xlnm.Print_Area" localSheetId="0">'SUMMARY'!$A$1:$P$38</definedName>
  </definedNames>
  <calcPr fullCalcOnLoad="1"/>
</workbook>
</file>

<file path=xl/sharedStrings.xml><?xml version="1.0" encoding="utf-8"?>
<sst xmlns="http://schemas.openxmlformats.org/spreadsheetml/2006/main" count="2670" uniqueCount="168">
  <si>
    <t>BY  FUNCTIONAL  SYSTEM</t>
  </si>
  <si>
    <t>NATIONAL SUMMARY  2/</t>
  </si>
  <si>
    <t>APRIL 1997</t>
  </si>
  <si>
    <t>(MILLIONS)</t>
  </si>
  <si>
    <t>TABLE VM-202</t>
  </si>
  <si>
    <t>RURAL</t>
  </si>
  <si>
    <t>URBAN</t>
  </si>
  <si>
    <t>YEAR</t>
  </si>
  <si>
    <t>OTHER</t>
  </si>
  <si>
    <t/>
  </si>
  <si>
    <t>TOTAL</t>
  </si>
  <si>
    <t>INTERSTATE</t>
  </si>
  <si>
    <t>PRINCIPAL</t>
  </si>
  <si>
    <t>MINOR</t>
  </si>
  <si>
    <t>MAJOR</t>
  </si>
  <si>
    <t>LOCAL</t>
  </si>
  <si>
    <t>FREEWAYS AND</t>
  </si>
  <si>
    <t>COLLECTOR</t>
  </si>
  <si>
    <t>ARTERIAL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</si>
  <si>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</si>
  <si>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</si>
  <si>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</si>
  <si>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</si>
  <si>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</si>
  <si>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</si>
  <si>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</si>
  <si>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</si>
  <si>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</si>
  <si>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</si>
  <si>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</si>
  <si>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</si>
  <si>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</si>
  <si>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</si>
  <si>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</si>
  <si>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</si>
  <si>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</si>
  <si>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Data are based on State highway agency estimates reported for the various functional systems.</t>
  </si>
  <si>
    <t xml:space="preserve">       2/  Includes the 50 States and the District of Columbia.</t>
  </si>
  <si>
    <t>ANNUAL  VEHICLE-MILES  OF  TRAVEL - 1995</t>
  </si>
  <si>
    <t>BY  FUNCTIONAL  SYSTEM  1/</t>
  </si>
  <si>
    <t>( MILLIONS )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</si>
  <si>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</si>
  <si>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</si>
  <si>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</si>
  <si>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</si>
  <si>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</si>
  <si>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</si>
  <si>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</si>
  <si>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</si>
  <si>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</si>
  <si>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</si>
  <si>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</si>
  <si>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</si>
  <si>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</si>
  <si>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</si>
  <si>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</si>
  <si>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</si>
  <si>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</si>
  <si>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</si>
  <si>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</si>
  <si>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</si>
  <si>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</si>
  <si>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</si>
  <si>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</si>
  <si>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</si>
  <si>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</si>
  <si>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</si>
  <si>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</si>
  <si>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</si>
  <si>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</si>
  <si>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</si>
  <si>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</si>
  <si>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</si>
  <si>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</si>
  <si>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</si>
  <si>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</si>
  <si>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</si>
  <si>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</si>
  <si>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</si>
  <si>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</si>
  <si>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</si>
  <si>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</si>
  <si>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</si>
  <si>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</si>
  <si>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</si>
  <si>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</si>
  <si>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</si>
  <si>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</si>
  <si>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</si>
  <si>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</si>
  <si>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</si>
  <si>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</si>
  <si>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</si>
  <si>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</si>
  <si>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</si>
  <si>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</si>
  <si>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</si>
  <si>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Percent - Area</t>
  </si>
  <si>
    <t>Percent - Total</t>
  </si>
  <si>
    <t>ANNUAL  VEHICLE-MILES  OF  TRAVEL - 1994</t>
  </si>
  <si>
    <t>ANNUAL  VEHICLE-MILES  OF  TRAVEL - 1993</t>
  </si>
  <si>
    <t>ANNUAL  VEHICLE-MILES  OF  TRAVEL - 1992</t>
  </si>
  <si>
    <t>ANNUAL  VEHICLE-MILES  OF  TRAVEL - 1991</t>
  </si>
  <si>
    <t>ANNUAL  VEHICLE-MILES  OF  TRAVEL - 1990</t>
  </si>
  <si>
    <t>ANNUAL  VEHICLE-MILES  OF  TRAVEL - 1989</t>
  </si>
  <si>
    <t>ANNUAL  VEHICLE-MILES  OF  TRAVEL - 1988</t>
  </si>
  <si>
    <t>ANNUAL  VEHICLE-MILES  OF  TRAVEL - 1987</t>
  </si>
  <si>
    <t>ANNUAL  VEHICLE-MILES  OF  TRAVEL - 1986</t>
  </si>
  <si>
    <t>ANNUAL  VEHICLE-MILES  OF  TRAVEL - 1985</t>
  </si>
  <si>
    <t>ANNUAL  VEHICLE-MILES  OF  TRAVEL - 1984</t>
  </si>
  <si>
    <t>ANNUAL  VEHICLE-MILES  OF  TRAVEL - 1983</t>
  </si>
  <si>
    <t>ANNUAL  VEHICLE-MILES  OF  TRAVEL - 1982</t>
  </si>
  <si>
    <t>ANNUAL  VEHICLE-MILES  OF  TRAVEL - 1981</t>
  </si>
  <si>
    <t>ANNUAL  VEHICLE-MILES  OF  TRAVEL - 1980</t>
  </si>
  <si>
    <t>TABLE VM-2</t>
  </si>
  <si>
    <t>FUNCTIONAL  SYSTEM  TRAVEL - 1996  1/</t>
  </si>
  <si>
    <t>ANNUAL  VEHICLE - MILES</t>
  </si>
  <si>
    <t>REVISED DECEMBER 1998</t>
  </si>
  <si>
    <t>TABLE  VM-2</t>
  </si>
  <si>
    <t>Illinois  2/</t>
  </si>
  <si>
    <t xml:space="preserve">       1/  Data are based on State highway agency estimates reported for the various functional systems and are</t>
  </si>
  <si>
    <t xml:space="preserve">       2/  The travel data collection methodology for the Chicago urbanized area has been changed</t>
  </si>
  <si>
    <t>subject to revision pending further FHWA review.</t>
  </si>
  <si>
    <t>and comparisons of vehicle-miles of travel (VMT) to previous years may not be valid.</t>
  </si>
  <si>
    <t>Illinois</t>
  </si>
  <si>
    <t>New York</t>
  </si>
  <si>
    <t>North Carolina</t>
  </si>
  <si>
    <t>North Dakota</t>
  </si>
  <si>
    <t>Rhode Island</t>
  </si>
  <si>
    <t>South Carolina</t>
  </si>
  <si>
    <t>West Virginia</t>
  </si>
  <si>
    <t>FUNCTIONAL  SYSTEM  TRAVEL - 1997  1/</t>
  </si>
  <si>
    <t>JANUARY 2002</t>
  </si>
  <si>
    <t>FUNCTIONAL  SYSTEM  TRAVEL - 1998  1/</t>
  </si>
  <si>
    <t>FUNCTIONAL  SYSTEM  TRAVEL - 1999  1/</t>
  </si>
  <si>
    <t>FUNCTIONAL  SYSTEM  TRAVEL - 2000  1/</t>
  </si>
  <si>
    <t>OCTOBER 2002</t>
  </si>
  <si>
    <t>1/ Travel for all systems are FHWA estimates based on State provided HPMS data.</t>
  </si>
  <si>
    <t>1/</t>
  </si>
  <si>
    <t xml:space="preserve">Travel for all systems are FHWA estimates based on State provided HPMS data.  </t>
  </si>
  <si>
    <t>FUNCTIONAL  SYSTEM  TRAVEL - 2001  1/</t>
  </si>
  <si>
    <t>FUNCTIONAL  SYSTEM  TRAVEL - 2002  1/</t>
  </si>
  <si>
    <t>FUNCTIONAL  SYSTEM  TRAVEL - 2003  1/</t>
  </si>
  <si>
    <t>2/</t>
  </si>
  <si>
    <t>2002 data used.</t>
  </si>
  <si>
    <t>3/</t>
  </si>
  <si>
    <t>California 2/</t>
  </si>
  <si>
    <t>Missouri 3/</t>
  </si>
  <si>
    <t>California has been asked to review their 2003 data and may resubmit pending the resolution of review findings.</t>
  </si>
  <si>
    <t>FUNCTIONAL  SYSTEM  TRAVEL - 2004  1/</t>
  </si>
  <si>
    <t>2003 data used.</t>
  </si>
  <si>
    <t>Indiana  2/</t>
  </si>
  <si>
    <t>Nevada  2/</t>
  </si>
  <si>
    <t>New Hampshire  2/</t>
  </si>
  <si>
    <t>FUNCTIONAL  SYSTEM  TRAVEL - 2005  1/</t>
  </si>
  <si>
    <t>2004 data used.</t>
  </si>
  <si>
    <t>New York  3/</t>
  </si>
  <si>
    <t>Excludes 770 miles of Federal agency owned roads.</t>
  </si>
  <si>
    <t>FUNCTIONAL  SYSTEM  TRAVEL - 2006  1/</t>
  </si>
  <si>
    <t>Excludes 788 miles of Federal agency owned roads.</t>
  </si>
  <si>
    <t>Minnesota  3/</t>
  </si>
  <si>
    <t>Includes 274 miles of miscoded non-Interstate functional system length or rural/urban categorization or both.</t>
  </si>
  <si>
    <t>ANNUAL  VEHICLE - MILES  OF TRAVEL,  1980 - 2007 1/</t>
  </si>
  <si>
    <t>DECEMBER  2008</t>
  </si>
  <si>
    <t>FUNCTIONAL  SYSTEM  TRAVEL - 2007  1/</t>
  </si>
  <si>
    <t>OCTOBER 2008</t>
  </si>
  <si>
    <t>Excludes 437 miles of local government owned roads.</t>
  </si>
  <si>
    <t>DECEMBER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</si>
</sst>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1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sz val="10"/>
      <name val="Arial"/>
      <family val="0"/>
    </font>
    <font>
      <sz val="10"/>
      <name val="P-AVGARD"/>
      <family val="0"/>
    </font>
    <font>
      <b/>
      <sz val="11"/>
      <name val="P-AVGARD"/>
      <family val="0"/>
    </font>
    <font>
      <u val="single"/>
      <sz val="15.65"/>
      <color indexed="36"/>
      <name val="P-AVGARD"/>
      <family val="0"/>
    </font>
    <font>
      <u val="single"/>
      <sz val="15.65"/>
      <color indexed="12"/>
      <name val="P-AVGARD"/>
      <family val="0"/>
    </font>
    <font>
      <sz val="8.8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44">
    <xf numFmtId="0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 vertical="center"/>
    </xf>
    <xf numFmtId="0" fontId="0" fillId="3" borderId="0" xfId="0" applyNumberFormat="1" applyFill="1" applyAlignment="1">
      <alignment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0" fontId="1" fillId="2" borderId="1" xfId="0" applyNumberFormat="1" applyFont="1" applyBorder="1" applyAlignment="1">
      <alignment vertical="center"/>
    </xf>
    <xf numFmtId="0" fontId="1" fillId="2" borderId="2" xfId="0" applyNumberFormat="1" applyFont="1" applyBorder="1" applyAlignment="1">
      <alignment vertical="center"/>
    </xf>
    <xf numFmtId="0" fontId="1" fillId="2" borderId="3" xfId="0" applyNumberFormat="1" applyFont="1" applyBorder="1" applyAlignment="1">
      <alignment horizontal="center"/>
    </xf>
    <xf numFmtId="0" fontId="1" fillId="2" borderId="4" xfId="0" applyNumberFormat="1" applyFont="1" applyBorder="1" applyAlignment="1">
      <alignment vertical="center"/>
    </xf>
    <xf numFmtId="0" fontId="1" fillId="2" borderId="5" xfId="0" applyNumberFormat="1" applyFont="1" applyBorder="1" applyAlignment="1">
      <alignment horizontal="center"/>
    </xf>
    <xf numFmtId="0" fontId="1" fillId="2" borderId="5" xfId="0" applyNumberFormat="1" applyFont="1" applyBorder="1" applyAlignment="1">
      <alignment horizontal="center" vertical="center"/>
    </xf>
    <xf numFmtId="0" fontId="1" fillId="2" borderId="5" xfId="0" applyNumberFormat="1" applyFont="1" applyBorder="1" applyAlignment="1">
      <alignment vertical="center"/>
    </xf>
    <xf numFmtId="0" fontId="1" fillId="2" borderId="6" xfId="0" applyNumberFormat="1" applyFont="1" applyBorder="1" applyAlignment="1">
      <alignment vertical="center"/>
    </xf>
    <xf numFmtId="0" fontId="1" fillId="2" borderId="3" xfId="0" applyNumberFormat="1" applyFont="1" applyBorder="1" applyAlignment="1">
      <alignment vertical="center"/>
    </xf>
    <xf numFmtId="0" fontId="1" fillId="2" borderId="4" xfId="0" applyNumberFormat="1" applyFont="1" applyBorder="1" applyAlignment="1">
      <alignment horizontal="center" vertical="center"/>
    </xf>
    <xf numFmtId="0" fontId="1" fillId="2" borderId="6" xfId="0" applyNumberFormat="1" applyFont="1" applyBorder="1" applyAlignment="1">
      <alignment horizontal="center" vertical="center"/>
    </xf>
    <xf numFmtId="0" fontId="1" fillId="2" borderId="7" xfId="0" applyNumberFormat="1" applyFont="1" applyBorder="1" applyAlignment="1">
      <alignment vertical="top"/>
    </xf>
    <xf numFmtId="0" fontId="1" fillId="2" borderId="8" xfId="0" applyNumberFormat="1" applyFont="1" applyBorder="1" applyAlignment="1">
      <alignment vertical="top"/>
    </xf>
    <xf numFmtId="0" fontId="1" fillId="2" borderId="9" xfId="0" applyNumberFormat="1" applyFont="1" applyBorder="1" applyAlignment="1">
      <alignment horizontal="center" vertical="top"/>
    </xf>
    <xf numFmtId="0" fontId="1" fillId="2" borderId="10" xfId="0" applyNumberFormat="1" applyFont="1" applyBorder="1" applyAlignment="1">
      <alignment vertical="top"/>
    </xf>
    <xf numFmtId="0" fontId="1" fillId="2" borderId="9" xfId="0" applyNumberFormat="1" applyFont="1" applyBorder="1" applyAlignment="1">
      <alignment vertical="top"/>
    </xf>
    <xf numFmtId="0" fontId="0" fillId="3" borderId="0" xfId="0" applyNumberFormat="1" applyFill="1" applyAlignment="1">
      <alignment vertical="top"/>
    </xf>
    <xf numFmtId="0" fontId="0" fillId="2" borderId="0" xfId="0" applyNumberFormat="1" applyAlignment="1">
      <alignment vertical="top"/>
    </xf>
    <xf numFmtId="37" fontId="1" fillId="2" borderId="5" xfId="0" applyNumberFormat="1" applyFont="1" applyBorder="1" applyAlignment="1">
      <alignment vertical="center"/>
    </xf>
    <xf numFmtId="37" fontId="1" fillId="2" borderId="6" xfId="0" applyNumberFormat="1" applyFont="1" applyBorder="1" applyAlignment="1">
      <alignment vertical="center"/>
    </xf>
    <xf numFmtId="0" fontId="1" fillId="2" borderId="7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9" xfId="0" applyNumberFormat="1" applyFont="1" applyBorder="1" applyAlignment="1">
      <alignment vertical="center"/>
    </xf>
    <xf numFmtId="0" fontId="0" fillId="3" borderId="0" xfId="0" applyNumberFormat="1" applyFill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center" vertical="center"/>
    </xf>
    <xf numFmtId="0" fontId="0" fillId="2" borderId="1" xfId="0" applyNumberFormat="1" applyBorder="1" applyAlignment="1">
      <alignment/>
    </xf>
    <xf numFmtId="0" fontId="6" fillId="2" borderId="12" xfId="0" applyNumberFormat="1" applyFont="1" applyBorder="1" applyAlignment="1">
      <alignment horizontal="centerContinuous" vertical="center"/>
    </xf>
    <xf numFmtId="0" fontId="0" fillId="2" borderId="12" xfId="0" applyNumberFormat="1" applyBorder="1" applyAlignment="1">
      <alignment horizontal="centerContinuous"/>
    </xf>
    <xf numFmtId="0" fontId="0" fillId="2" borderId="13" xfId="0" applyNumberFormat="1" applyBorder="1" applyAlignment="1">
      <alignment horizontal="centerContinuous"/>
    </xf>
    <xf numFmtId="0" fontId="0" fillId="2" borderId="2" xfId="0" applyNumberFormat="1" applyBorder="1" applyAlignment="1">
      <alignment/>
    </xf>
    <xf numFmtId="0" fontId="6" fillId="2" borderId="4" xfId="0" applyNumberFormat="1" applyFont="1" applyBorder="1" applyAlignment="1">
      <alignment horizontal="center" vertical="center"/>
    </xf>
    <xf numFmtId="0" fontId="0" fillId="2" borderId="5" xfId="0" applyNumberFormat="1" applyBorder="1" applyAlignment="1">
      <alignment horizontal="center"/>
    </xf>
    <xf numFmtId="0" fontId="6" fillId="2" borderId="2" xfId="0" applyNumberFormat="1" applyFont="1" applyBorder="1" applyAlignment="1">
      <alignment horizontal="center" vertical="center"/>
    </xf>
    <xf numFmtId="0" fontId="0" fillId="2" borderId="5" xfId="0" applyNumberFormat="1" applyBorder="1" applyAlignment="1">
      <alignment/>
    </xf>
    <xf numFmtId="0" fontId="0" fillId="2" borderId="6" xfId="0" applyNumberFormat="1" applyBorder="1" applyAlignment="1">
      <alignment/>
    </xf>
    <xf numFmtId="0" fontId="6" fillId="2" borderId="5" xfId="0" applyNumberFormat="1" applyFont="1" applyBorder="1" applyAlignment="1">
      <alignment horizontal="center" vertical="center"/>
    </xf>
    <xf numFmtId="0" fontId="0" fillId="2" borderId="4" xfId="0" applyNumberFormat="1" applyBorder="1" applyAlignment="1">
      <alignment/>
    </xf>
    <xf numFmtId="0" fontId="6" fillId="2" borderId="6" xfId="0" applyNumberFormat="1" applyFont="1" applyBorder="1" applyAlignment="1">
      <alignment horizontal="center" vertical="center"/>
    </xf>
    <xf numFmtId="0" fontId="0" fillId="2" borderId="8" xfId="0" applyNumberFormat="1" applyBorder="1" applyAlignment="1">
      <alignment/>
    </xf>
    <xf numFmtId="0" fontId="0" fillId="2" borderId="9" xfId="0" applyNumberFormat="1" applyBorder="1" applyAlignment="1">
      <alignment/>
    </xf>
    <xf numFmtId="0" fontId="6" fillId="2" borderId="9" xfId="0" applyNumberFormat="1" applyFont="1" applyBorder="1" applyAlignment="1">
      <alignment horizontal="center" vertic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/>
    </xf>
    <xf numFmtId="0" fontId="6" fillId="2" borderId="4" xfId="0" applyNumberFormat="1" applyFont="1" applyBorder="1" applyAlignment="1">
      <alignment vertical="center"/>
    </xf>
    <xf numFmtId="37" fontId="6" fillId="2" borderId="5" xfId="0" applyNumberFormat="1" applyFont="1" applyBorder="1" applyAlignment="1">
      <alignment vertical="center"/>
    </xf>
    <xf numFmtId="37" fontId="6" fillId="2" borderId="6" xfId="0" applyNumberFormat="1" applyFont="1" applyBorder="1" applyAlignment="1">
      <alignment vertical="center"/>
    </xf>
    <xf numFmtId="0" fontId="6" fillId="2" borderId="8" xfId="0" applyNumberFormat="1" applyFont="1" applyBorder="1" applyAlignment="1">
      <alignment vertical="center"/>
    </xf>
    <xf numFmtId="37" fontId="6" fillId="2" borderId="9" xfId="0" applyNumberFormat="1" applyFont="1" applyBorder="1" applyAlignment="1">
      <alignment vertical="center"/>
    </xf>
    <xf numFmtId="37" fontId="6" fillId="2" borderId="10" xfId="0" applyNumberFormat="1" applyFont="1" applyBorder="1" applyAlignment="1">
      <alignment vertical="center"/>
    </xf>
    <xf numFmtId="0" fontId="6" fillId="2" borderId="14" xfId="0" applyNumberFormat="1" applyFont="1" applyBorder="1" applyAlignment="1">
      <alignment horizontal="center" vertical="center"/>
    </xf>
    <xf numFmtId="37" fontId="6" fillId="2" borderId="15" xfId="0" applyNumberFormat="1" applyFont="1" applyBorder="1" applyAlignment="1">
      <alignment vertical="center"/>
    </xf>
    <xf numFmtId="37" fontId="6" fillId="2" borderId="16" xfId="0" applyNumberFormat="1" applyFont="1" applyBorder="1" applyAlignment="1">
      <alignment vertical="center"/>
    </xf>
    <xf numFmtId="0" fontId="6" fillId="2" borderId="8" xfId="0" applyNumberFormat="1" applyFont="1" applyBorder="1" applyAlignment="1">
      <alignment horizontal="center" vertical="center"/>
    </xf>
    <xf numFmtId="164" fontId="6" fillId="2" borderId="9" xfId="0" applyNumberFormat="1" applyFont="1" applyBorder="1" applyAlignment="1">
      <alignment vertical="center"/>
    </xf>
    <xf numFmtId="164" fontId="6" fillId="2" borderId="10" xfId="0" applyNumberFormat="1" applyFont="1" applyBorder="1" applyAlignment="1">
      <alignment vertical="center"/>
    </xf>
    <xf numFmtId="0" fontId="6" fillId="2" borderId="7" xfId="0" applyNumberFormat="1" applyFont="1" applyBorder="1" applyAlignment="1">
      <alignment vertical="center"/>
    </xf>
    <xf numFmtId="0" fontId="0" fillId="2" borderId="11" xfId="0" applyNumberFormat="1" applyBorder="1" applyAlignment="1">
      <alignment/>
    </xf>
    <xf numFmtId="0" fontId="6" fillId="2" borderId="11" xfId="0" applyNumberFormat="1" applyFont="1" applyBorder="1" applyAlignment="1">
      <alignment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/>
    </xf>
    <xf numFmtId="0" fontId="6" fillId="2" borderId="17" xfId="0" applyNumberFormat="1" applyFont="1" applyBorder="1" applyAlignment="1">
      <alignment horizontal="center" vertical="center"/>
    </xf>
    <xf numFmtId="37" fontId="6" fillId="2" borderId="18" xfId="0" applyNumberFormat="1" applyFont="1" applyBorder="1" applyAlignment="1">
      <alignment vertical="center"/>
    </xf>
    <xf numFmtId="37" fontId="6" fillId="2" borderId="19" xfId="0" applyNumberFormat="1" applyFont="1" applyBorder="1" applyAlignment="1">
      <alignment vertical="center"/>
    </xf>
    <xf numFmtId="0" fontId="0" fillId="2" borderId="0" xfId="0" applyNumberFormat="1" applyAlignment="1">
      <alignment horizontal="left"/>
    </xf>
    <xf numFmtId="164" fontId="6" fillId="2" borderId="0" xfId="0" applyNumberFormat="1" applyFont="1" applyBorder="1" applyAlignment="1">
      <alignment horizontal="left" vertical="center"/>
    </xf>
    <xf numFmtId="0" fontId="6" fillId="2" borderId="0" xfId="0" applyNumberFormat="1" applyFont="1" applyBorder="1" applyAlignment="1">
      <alignment horizontal="left" vertic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right" vertical="center"/>
    </xf>
    <xf numFmtId="164" fontId="6" fillId="2" borderId="0" xfId="0" applyNumberFormat="1" applyFont="1" applyBorder="1" applyAlignment="1">
      <alignment horizontal="right" vertical="center"/>
    </xf>
    <xf numFmtId="0" fontId="0" fillId="2" borderId="4" xfId="0" applyNumberFormat="1" applyBorder="1" applyAlignment="1">
      <alignment horizontal="center"/>
    </xf>
    <xf numFmtId="0" fontId="1" fillId="2" borderId="20" xfId="0" applyNumberFormat="1" applyFont="1" applyBorder="1" applyAlignment="1">
      <alignment horizontal="center" vertical="center"/>
    </xf>
    <xf numFmtId="37" fontId="1" fillId="2" borderId="20" xfId="0" applyNumberFormat="1" applyFont="1" applyBorder="1" applyAlignment="1">
      <alignment vertical="center"/>
    </xf>
    <xf numFmtId="37" fontId="1" fillId="2" borderId="21" xfId="0" applyNumberFormat="1" applyFont="1" applyBorder="1" applyAlignment="1">
      <alignment vertical="center"/>
    </xf>
    <xf numFmtId="37" fontId="1" fillId="2" borderId="22" xfId="0" applyNumberFormat="1" applyFont="1" applyBorder="1" applyAlignment="1">
      <alignment vertical="center"/>
    </xf>
    <xf numFmtId="37" fontId="1" fillId="2" borderId="23" xfId="0" applyNumberFormat="1" applyFont="1" applyBorder="1" applyAlignment="1">
      <alignment vertical="center"/>
    </xf>
    <xf numFmtId="37" fontId="1" fillId="2" borderId="24" xfId="0" applyNumberFormat="1" applyFont="1" applyBorder="1" applyAlignment="1">
      <alignment vertical="center"/>
    </xf>
    <xf numFmtId="37" fontId="1" fillId="2" borderId="25" xfId="0" applyNumberFormat="1" applyFont="1" applyBorder="1" applyAlignment="1">
      <alignment vertical="center"/>
    </xf>
    <xf numFmtId="17" fontId="1" fillId="2" borderId="0" xfId="0" applyNumberFormat="1" applyFont="1" applyAlignment="1" quotePrefix="1">
      <alignment horizontal="left"/>
    </xf>
    <xf numFmtId="0" fontId="1" fillId="2" borderId="23" xfId="0" applyNumberFormat="1" applyFont="1" applyBorder="1" applyAlignment="1">
      <alignment horizontal="center" vertical="center"/>
    </xf>
    <xf numFmtId="0" fontId="15" fillId="2" borderId="0" xfId="0" applyFont="1" applyAlignment="1" applyProtection="1">
      <alignment horizontal="centerContinuous"/>
      <protection/>
    </xf>
    <xf numFmtId="0" fontId="16" fillId="2" borderId="0" xfId="0" applyFont="1" applyAlignment="1" applyProtection="1">
      <alignment horizontal="centerContinuous"/>
      <protection/>
    </xf>
    <xf numFmtId="0" fontId="17" fillId="2" borderId="0" xfId="0" applyFont="1" applyAlignment="1" applyProtection="1">
      <alignment horizontal="centerContinuous"/>
      <protection/>
    </xf>
    <xf numFmtId="0" fontId="18" fillId="2" borderId="0" xfId="0" applyFont="1" applyAlignment="1" applyProtection="1">
      <alignment horizontal="centerContinuous"/>
      <protection/>
    </xf>
    <xf numFmtId="0" fontId="19" fillId="2" borderId="0" xfId="0" applyFont="1" applyAlignment="1" applyProtection="1">
      <alignment horizontal="centerContinuous"/>
      <protection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20" fillId="2" borderId="0" xfId="0" applyFont="1" applyAlignment="1">
      <alignment/>
    </xf>
    <xf numFmtId="0" fontId="8" fillId="2" borderId="0" xfId="0" applyFont="1" applyAlignment="1" applyProtection="1">
      <alignment horizontal="right" vertical="center"/>
      <protection/>
    </xf>
    <xf numFmtId="0" fontId="8" fillId="2" borderId="1" xfId="0" applyFont="1" applyBorder="1" applyAlignment="1" applyProtection="1">
      <alignment vertical="center"/>
      <protection/>
    </xf>
    <xf numFmtId="0" fontId="8" fillId="2" borderId="26" xfId="0" applyFont="1" applyBorder="1" applyAlignment="1" applyProtection="1">
      <alignment horizontal="centerContinuous" vertical="center"/>
      <protection/>
    </xf>
    <xf numFmtId="0" fontId="8" fillId="2" borderId="27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horizontal="centerContinuous" vertical="center"/>
      <protection/>
    </xf>
    <xf numFmtId="0" fontId="8" fillId="2" borderId="13" xfId="0" applyFont="1" applyBorder="1" applyAlignment="1" applyProtection="1">
      <alignment horizontal="centerContinuous" vertical="center"/>
      <protection/>
    </xf>
    <xf numFmtId="0" fontId="8" fillId="2" borderId="4" xfId="0" applyFont="1" applyBorder="1" applyAlignment="1" applyProtection="1">
      <alignment vertical="center"/>
      <protection/>
    </xf>
    <xf numFmtId="0" fontId="8" fillId="2" borderId="2" xfId="0" applyFont="1" applyBorder="1" applyAlignment="1" applyProtection="1">
      <alignment vertical="center"/>
      <protection/>
    </xf>
    <xf numFmtId="0" fontId="8" fillId="2" borderId="2" xfId="0" applyFont="1" applyBorder="1" applyAlignment="1" applyProtection="1">
      <alignment horizontal="center" vertical="center"/>
      <protection/>
    </xf>
    <xf numFmtId="0" fontId="8" fillId="2" borderId="27" xfId="0" applyFont="1" applyBorder="1" applyAlignment="1" applyProtection="1">
      <alignment vertical="center"/>
      <protection/>
    </xf>
    <xf numFmtId="0" fontId="8" fillId="2" borderId="5" xfId="0" applyFont="1" applyBorder="1" applyAlignment="1" applyProtection="1">
      <alignment vertical="center"/>
      <protection/>
    </xf>
    <xf numFmtId="0" fontId="8" fillId="2" borderId="5" xfId="0" applyFont="1" applyBorder="1" applyAlignment="1" applyProtection="1">
      <alignment horizontal="center" vertical="center"/>
      <protection/>
    </xf>
    <xf numFmtId="0" fontId="8" fillId="2" borderId="6" xfId="0" applyFont="1" applyBorder="1" applyAlignment="1" applyProtection="1">
      <alignment vertical="center"/>
      <protection/>
    </xf>
    <xf numFmtId="0" fontId="8" fillId="2" borderId="4" xfId="0" applyFont="1" applyBorder="1" applyAlignment="1" applyProtection="1">
      <alignment horizontal="center" vertical="center"/>
      <protection/>
    </xf>
    <xf numFmtId="0" fontId="8" fillId="2" borderId="6" xfId="0" applyFont="1" applyBorder="1" applyAlignment="1" applyProtection="1">
      <alignment horizontal="center" vertical="center"/>
      <protection/>
    </xf>
    <xf numFmtId="0" fontId="8" fillId="2" borderId="8" xfId="0" applyFont="1" applyBorder="1" applyAlignment="1" applyProtection="1">
      <alignment vertical="center"/>
      <protection/>
    </xf>
    <xf numFmtId="0" fontId="8" fillId="2" borderId="9" xfId="0" applyFont="1" applyBorder="1" applyAlignment="1" applyProtection="1">
      <alignment vertical="center"/>
      <protection/>
    </xf>
    <xf numFmtId="0" fontId="8" fillId="2" borderId="9" xfId="0" applyFont="1" applyBorder="1" applyAlignment="1" applyProtection="1">
      <alignment horizontal="center" vertical="center"/>
      <protection/>
    </xf>
    <xf numFmtId="0" fontId="8" fillId="2" borderId="10" xfId="0" applyFont="1" applyBorder="1" applyAlignment="1" applyProtection="1">
      <alignment vertical="center"/>
      <protection/>
    </xf>
    <xf numFmtId="165" fontId="8" fillId="2" borderId="5" xfId="0" applyNumberFormat="1" applyFont="1" applyBorder="1" applyAlignment="1" applyProtection="1">
      <alignment horizontal="center" vertical="center"/>
      <protection/>
    </xf>
    <xf numFmtId="165" fontId="8" fillId="2" borderId="6" xfId="0" applyNumberFormat="1" applyFont="1" applyBorder="1" applyAlignment="1" applyProtection="1">
      <alignment horizontal="center" vertical="center"/>
      <protection/>
    </xf>
    <xf numFmtId="165" fontId="8" fillId="2" borderId="9" xfId="0" applyNumberFormat="1" applyFont="1" applyBorder="1" applyAlignment="1" applyProtection="1">
      <alignment horizontal="center" vertical="center"/>
      <protection/>
    </xf>
    <xf numFmtId="165" fontId="8" fillId="2" borderId="10" xfId="0" applyNumberFormat="1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165" fontId="8" fillId="2" borderId="15" xfId="0" applyNumberFormat="1" applyFont="1" applyBorder="1" applyAlignment="1" applyProtection="1">
      <alignment horizontal="center" vertical="center"/>
      <protection/>
    </xf>
    <xf numFmtId="165" fontId="8" fillId="2" borderId="16" xfId="0" applyNumberFormat="1" applyFont="1" applyBorder="1" applyAlignment="1" applyProtection="1">
      <alignment horizontal="center" vertical="center"/>
      <protection/>
    </xf>
    <xf numFmtId="0" fontId="8" fillId="2" borderId="8" xfId="0" applyFont="1" applyBorder="1" applyAlignment="1" applyProtection="1">
      <alignment horizontal="center"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0" fontId="9" fillId="2" borderId="0" xfId="0" applyFont="1" applyAlignment="1">
      <alignment horizontal="right"/>
    </xf>
    <xf numFmtId="0" fontId="9" fillId="2" borderId="0" xfId="0" applyFont="1" applyAlignment="1">
      <alignment/>
    </xf>
    <xf numFmtId="17" fontId="6" fillId="2" borderId="0" xfId="0" applyNumberFormat="1" applyFont="1" applyAlignment="1" quotePrefix="1">
      <alignment vertical="center"/>
    </xf>
    <xf numFmtId="0" fontId="2" fillId="2" borderId="0" xfId="0" applyNumberFormat="1" applyFont="1" applyAlignment="1">
      <alignment horizontal="center" vertical="center"/>
    </xf>
    <xf numFmtId="0" fontId="1" fillId="2" borderId="28" xfId="0" applyNumberFormat="1" applyFont="1" applyBorder="1" applyAlignment="1">
      <alignment horizontal="center" vertical="center"/>
    </xf>
    <xf numFmtId="0" fontId="1" fillId="2" borderId="12" xfId="0" applyNumberFormat="1" applyFont="1" applyBorder="1" applyAlignment="1">
      <alignment horizontal="center"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29" xfId="0" applyNumberFormat="1" applyFont="1" applyBorder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10" fillId="2" borderId="0" xfId="0" applyNumberFormat="1" applyFont="1" applyAlignment="1">
      <alignment horizontal="center"/>
    </xf>
    <xf numFmtId="0" fontId="0" fillId="2" borderId="1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showGridLines="0" tabSelected="1" showOutlineSymbols="0" zoomScale="87" zoomScaleNormal="87" workbookViewId="0" topLeftCell="A1">
      <selection activeCell="A1" sqref="A1"/>
    </sheetView>
  </sheetViews>
  <sheetFormatPr defaultColWidth="9.8984375" defaultRowHeight="14.25"/>
  <cols>
    <col min="1" max="1" width="10" style="0" customWidth="1"/>
    <col min="2" max="2" width="14.8984375" style="0" customWidth="1"/>
    <col min="3" max="3" width="14" style="0" customWidth="1"/>
    <col min="4" max="5" width="15.5" style="0" customWidth="1"/>
    <col min="6" max="6" width="13.69921875" style="0" customWidth="1"/>
    <col min="8" max="8" width="10.59765625" style="0" customWidth="1"/>
    <col min="9" max="9" width="15.69921875" style="0" customWidth="1"/>
    <col min="10" max="10" width="17.8984375" style="0" customWidth="1"/>
    <col min="11" max="11" width="14.3984375" style="0" customWidth="1"/>
    <col min="12" max="12" width="11.8984375" style="0" customWidth="1"/>
    <col min="13" max="13" width="13.5" style="0" customWidth="1"/>
    <col min="14" max="14" width="10.09765625" style="0" customWidth="1"/>
    <col min="15" max="15" width="13.19921875" style="0" customWidth="1"/>
    <col min="16" max="16" width="14.09765625" style="0" customWidth="1"/>
  </cols>
  <sheetData>
    <row r="1" spans="1:17" ht="30" customHeight="1">
      <c r="A1" s="136" t="s">
        <v>162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2"/>
    </row>
    <row r="2" spans="1:17" ht="30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"/>
    </row>
    <row r="3" spans="1:17" ht="30" customHeight="1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2"/>
    </row>
    <row r="4" spans="1:17" ht="3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0" customHeight="1">
      <c r="A5" s="93" t="s">
        <v>163</v>
      </c>
      <c r="B5" s="3"/>
      <c r="C5" s="3"/>
      <c r="D5" s="3"/>
      <c r="E5" s="3"/>
      <c r="F5" s="3"/>
      <c r="G5" s="3"/>
      <c r="H5" s="3"/>
      <c r="I5" s="3" t="s">
        <v>3</v>
      </c>
      <c r="J5" s="3"/>
      <c r="K5" s="3"/>
      <c r="L5" s="3"/>
      <c r="M5" s="3"/>
      <c r="N5" s="3"/>
      <c r="P5" s="4" t="s">
        <v>4</v>
      </c>
      <c r="Q5" s="2"/>
    </row>
    <row r="6" spans="1:17" ht="30" customHeight="1">
      <c r="A6" s="5"/>
      <c r="B6" s="137" t="s">
        <v>5</v>
      </c>
      <c r="C6" s="138"/>
      <c r="D6" s="138"/>
      <c r="E6" s="138"/>
      <c r="F6" s="138"/>
      <c r="G6" s="138"/>
      <c r="H6" s="139"/>
      <c r="I6" s="140" t="s">
        <v>6</v>
      </c>
      <c r="J6" s="138"/>
      <c r="K6" s="138"/>
      <c r="L6" s="138"/>
      <c r="M6" s="138"/>
      <c r="N6" s="138"/>
      <c r="O6" s="139"/>
      <c r="P6" s="6"/>
      <c r="Q6" s="2"/>
    </row>
    <row r="7" spans="1:17" ht="30" customHeight="1">
      <c r="A7" s="7" t="s">
        <v>7</v>
      </c>
      <c r="B7" s="8"/>
      <c r="C7" s="9" t="s">
        <v>8</v>
      </c>
      <c r="D7" s="10" t="s">
        <v>9</v>
      </c>
      <c r="E7" s="11"/>
      <c r="F7" s="11"/>
      <c r="G7" s="11"/>
      <c r="H7" s="12"/>
      <c r="I7" s="11"/>
      <c r="J7" s="9" t="s">
        <v>8</v>
      </c>
      <c r="K7" s="9" t="s">
        <v>8</v>
      </c>
      <c r="L7" s="11"/>
      <c r="M7" s="11"/>
      <c r="N7" s="11"/>
      <c r="O7" s="12"/>
      <c r="P7" s="9" t="s">
        <v>10</v>
      </c>
      <c r="Q7" s="2"/>
    </row>
    <row r="8" spans="1:17" ht="30" customHeight="1">
      <c r="A8" s="13"/>
      <c r="B8" s="14" t="s">
        <v>11</v>
      </c>
      <c r="C8" s="10" t="s">
        <v>12</v>
      </c>
      <c r="D8" s="10" t="s">
        <v>13</v>
      </c>
      <c r="E8" s="10" t="s">
        <v>14</v>
      </c>
      <c r="F8" s="10" t="s">
        <v>13</v>
      </c>
      <c r="G8" s="10" t="s">
        <v>15</v>
      </c>
      <c r="H8" s="15" t="s">
        <v>10</v>
      </c>
      <c r="I8" s="10" t="s">
        <v>11</v>
      </c>
      <c r="J8" s="10" t="s">
        <v>16</v>
      </c>
      <c r="K8" s="10" t="s">
        <v>12</v>
      </c>
      <c r="L8" s="10" t="s">
        <v>13</v>
      </c>
      <c r="M8" s="10" t="s">
        <v>17</v>
      </c>
      <c r="N8" s="10" t="s">
        <v>15</v>
      </c>
      <c r="O8" s="15" t="s">
        <v>10</v>
      </c>
      <c r="P8" s="11"/>
      <c r="Q8" s="2"/>
    </row>
    <row r="9" spans="1:256" ht="30" customHeight="1">
      <c r="A9" s="16"/>
      <c r="B9" s="17"/>
      <c r="C9" s="18" t="s">
        <v>18</v>
      </c>
      <c r="D9" s="18" t="s">
        <v>18</v>
      </c>
      <c r="E9" s="18" t="s">
        <v>17</v>
      </c>
      <c r="F9" s="18" t="s">
        <v>17</v>
      </c>
      <c r="G9" s="18" t="s">
        <v>9</v>
      </c>
      <c r="H9" s="19"/>
      <c r="I9" s="20"/>
      <c r="J9" s="18" t="s">
        <v>19</v>
      </c>
      <c r="K9" s="18" t="s">
        <v>18</v>
      </c>
      <c r="L9" s="18" t="s">
        <v>18</v>
      </c>
      <c r="M9" s="20"/>
      <c r="N9" s="20"/>
      <c r="O9" s="19"/>
      <c r="P9" s="20"/>
      <c r="Q9" s="2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17" ht="30" customHeight="1">
      <c r="A10" s="14" t="s">
        <v>20</v>
      </c>
      <c r="B10" s="23">
        <v>135084</v>
      </c>
      <c r="C10" s="23">
        <v>132958</v>
      </c>
      <c r="D10" s="23">
        <v>129816</v>
      </c>
      <c r="E10" s="23">
        <v>150186</v>
      </c>
      <c r="F10" s="23">
        <v>39282</v>
      </c>
      <c r="G10" s="23">
        <v>84704</v>
      </c>
      <c r="H10" s="24">
        <v>672030</v>
      </c>
      <c r="I10" s="23">
        <v>161242</v>
      </c>
      <c r="J10" s="23">
        <v>79690</v>
      </c>
      <c r="K10" s="23">
        <v>229469</v>
      </c>
      <c r="L10" s="23">
        <v>175030</v>
      </c>
      <c r="M10" s="23">
        <v>83043</v>
      </c>
      <c r="N10" s="23">
        <v>126791</v>
      </c>
      <c r="O10" s="24">
        <v>855265</v>
      </c>
      <c r="P10" s="23">
        <v>1527295</v>
      </c>
      <c r="Q10" s="2"/>
    </row>
    <row r="11" spans="1:17" ht="30" customHeight="1">
      <c r="A11" s="14" t="s">
        <v>21</v>
      </c>
      <c r="B11" s="23">
        <v>139304</v>
      </c>
      <c r="C11" s="23">
        <v>135029</v>
      </c>
      <c r="D11" s="23">
        <v>132191</v>
      </c>
      <c r="E11" s="23">
        <v>152428</v>
      </c>
      <c r="F11" s="23">
        <v>41080</v>
      </c>
      <c r="G11" s="23">
        <v>88276</v>
      </c>
      <c r="H11" s="24">
        <v>688308</v>
      </c>
      <c r="I11" s="23">
        <v>166479</v>
      </c>
      <c r="J11" s="23">
        <v>81454</v>
      </c>
      <c r="K11" s="23">
        <v>231610</v>
      </c>
      <c r="L11" s="23">
        <v>170220</v>
      </c>
      <c r="M11" s="23">
        <v>80598</v>
      </c>
      <c r="N11" s="23">
        <v>136639</v>
      </c>
      <c r="O11" s="24">
        <v>867000</v>
      </c>
      <c r="P11" s="23">
        <v>1555308</v>
      </c>
      <c r="Q11" s="2"/>
    </row>
    <row r="12" spans="1:17" ht="30" customHeight="1">
      <c r="A12" s="14" t="s">
        <v>22</v>
      </c>
      <c r="B12" s="23">
        <v>142546</v>
      </c>
      <c r="C12" s="23">
        <v>134042</v>
      </c>
      <c r="D12" s="23">
        <v>135979</v>
      </c>
      <c r="E12" s="23">
        <v>154476</v>
      </c>
      <c r="F12" s="23">
        <v>40582</v>
      </c>
      <c r="G12" s="23">
        <v>81601</v>
      </c>
      <c r="H12" s="24">
        <v>689226</v>
      </c>
      <c r="I12" s="23">
        <v>175879</v>
      </c>
      <c r="J12" s="23">
        <v>90054</v>
      </c>
      <c r="K12" s="23">
        <v>242138</v>
      </c>
      <c r="L12" s="23">
        <v>182195</v>
      </c>
      <c r="M12" s="23">
        <v>83726</v>
      </c>
      <c r="N12" s="23">
        <v>131792</v>
      </c>
      <c r="O12" s="24">
        <v>905784</v>
      </c>
      <c r="P12" s="23">
        <v>1595010</v>
      </c>
      <c r="Q12" s="2"/>
    </row>
    <row r="13" spans="1:17" ht="30" customHeight="1">
      <c r="A13" s="14" t="s">
        <v>23</v>
      </c>
      <c r="B13" s="23">
        <v>145250</v>
      </c>
      <c r="C13" s="23">
        <v>140104</v>
      </c>
      <c r="D13" s="23">
        <v>133304</v>
      </c>
      <c r="E13" s="23">
        <v>156913</v>
      </c>
      <c r="F13" s="23">
        <v>43736</v>
      </c>
      <c r="G13" s="23">
        <v>81210</v>
      </c>
      <c r="H13" s="24">
        <v>700517</v>
      </c>
      <c r="I13" s="23">
        <v>192470</v>
      </c>
      <c r="J13" s="23">
        <v>87299</v>
      </c>
      <c r="K13" s="23">
        <v>256914</v>
      </c>
      <c r="L13" s="23">
        <v>188791</v>
      </c>
      <c r="M13" s="23">
        <v>86827</v>
      </c>
      <c r="N13" s="23">
        <v>139970</v>
      </c>
      <c r="O13" s="24">
        <v>952271</v>
      </c>
      <c r="P13" s="23">
        <v>1652788</v>
      </c>
      <c r="Q13" s="2"/>
    </row>
    <row r="14" spans="1:17" ht="30" customHeight="1">
      <c r="A14" s="14" t="s">
        <v>24</v>
      </c>
      <c r="B14" s="23">
        <v>149139</v>
      </c>
      <c r="C14" s="23">
        <v>144056</v>
      </c>
      <c r="D14" s="23">
        <v>136761</v>
      </c>
      <c r="E14" s="23">
        <v>158956</v>
      </c>
      <c r="F14" s="23">
        <v>42922</v>
      </c>
      <c r="G14" s="23">
        <v>86298</v>
      </c>
      <c r="H14" s="24">
        <v>718132</v>
      </c>
      <c r="I14" s="23">
        <v>204304</v>
      </c>
      <c r="J14" s="23">
        <v>93810</v>
      </c>
      <c r="K14" s="23">
        <v>271403</v>
      </c>
      <c r="L14" s="23">
        <v>195400</v>
      </c>
      <c r="M14" s="23">
        <v>87893</v>
      </c>
      <c r="N14" s="23">
        <v>149327</v>
      </c>
      <c r="O14" s="24">
        <v>1002137</v>
      </c>
      <c r="P14" s="23">
        <v>1720269</v>
      </c>
      <c r="Q14" s="2"/>
    </row>
    <row r="15" spans="1:17" ht="30" customHeight="1">
      <c r="A15" s="14" t="s">
        <v>25</v>
      </c>
      <c r="B15" s="23">
        <v>154357</v>
      </c>
      <c r="C15" s="23">
        <v>145881</v>
      </c>
      <c r="D15" s="23">
        <v>136922</v>
      </c>
      <c r="E15" s="23">
        <v>163297</v>
      </c>
      <c r="F15" s="23">
        <v>43372</v>
      </c>
      <c r="G15" s="23">
        <v>86899</v>
      </c>
      <c r="H15" s="24">
        <v>730728</v>
      </c>
      <c r="I15" s="23">
        <v>216188</v>
      </c>
      <c r="J15" s="23">
        <v>97408</v>
      </c>
      <c r="K15" s="23">
        <v>279121</v>
      </c>
      <c r="L15" s="23">
        <v>201741</v>
      </c>
      <c r="M15" s="23">
        <v>89578</v>
      </c>
      <c r="N15" s="23">
        <v>160062</v>
      </c>
      <c r="O15" s="24">
        <v>1044098</v>
      </c>
      <c r="P15" s="23">
        <v>1774826</v>
      </c>
      <c r="Q15" s="2"/>
    </row>
    <row r="16" spans="1:17" ht="30" customHeight="1">
      <c r="A16" s="14" t="s">
        <v>26</v>
      </c>
      <c r="B16" s="23">
        <v>159498</v>
      </c>
      <c r="C16" s="23">
        <v>149405</v>
      </c>
      <c r="D16" s="23">
        <v>140724</v>
      </c>
      <c r="E16" s="23">
        <v>164852</v>
      </c>
      <c r="F16" s="23">
        <v>43123</v>
      </c>
      <c r="G16" s="23">
        <v>90178</v>
      </c>
      <c r="H16" s="24">
        <v>747780</v>
      </c>
      <c r="I16" s="23">
        <v>232017</v>
      </c>
      <c r="J16" s="23">
        <v>105480</v>
      </c>
      <c r="K16" s="23">
        <v>287660</v>
      </c>
      <c r="L16" s="23">
        <v>208728</v>
      </c>
      <c r="M16" s="23">
        <v>89967</v>
      </c>
      <c r="N16" s="23">
        <v>163240</v>
      </c>
      <c r="O16" s="24">
        <v>1087092</v>
      </c>
      <c r="P16" s="23">
        <v>1834872</v>
      </c>
      <c r="Q16" s="2"/>
    </row>
    <row r="17" spans="1:17" ht="30" customHeight="1">
      <c r="A17" s="14" t="s">
        <v>27</v>
      </c>
      <c r="B17" s="23">
        <v>170493</v>
      </c>
      <c r="C17" s="23">
        <v>155446</v>
      </c>
      <c r="D17" s="23">
        <v>146543</v>
      </c>
      <c r="E17" s="23">
        <v>174301</v>
      </c>
      <c r="F17" s="23">
        <v>44535</v>
      </c>
      <c r="G17" s="23">
        <v>89132</v>
      </c>
      <c r="H17" s="24">
        <v>780450</v>
      </c>
      <c r="I17" s="23">
        <v>244836</v>
      </c>
      <c r="J17" s="23">
        <v>109961</v>
      </c>
      <c r="K17" s="23">
        <v>304684</v>
      </c>
      <c r="L17" s="23">
        <v>224144</v>
      </c>
      <c r="M17" s="23">
        <v>95970</v>
      </c>
      <c r="N17" s="23">
        <v>161159</v>
      </c>
      <c r="O17" s="24">
        <v>1140754</v>
      </c>
      <c r="P17" s="23">
        <v>1921204</v>
      </c>
      <c r="Q17" s="2"/>
    </row>
    <row r="18" spans="1:17" ht="30" customHeight="1">
      <c r="A18" s="14" t="s">
        <v>28</v>
      </c>
      <c r="B18" s="23">
        <v>181315</v>
      </c>
      <c r="C18" s="23">
        <v>160244</v>
      </c>
      <c r="D18" s="23">
        <v>151749</v>
      </c>
      <c r="E18" s="23">
        <v>183541</v>
      </c>
      <c r="F18" s="23">
        <v>47023</v>
      </c>
      <c r="G18" s="23">
        <v>93662</v>
      </c>
      <c r="H18" s="24">
        <v>817534</v>
      </c>
      <c r="I18" s="23">
        <v>258695</v>
      </c>
      <c r="J18" s="23">
        <v>116983</v>
      </c>
      <c r="K18" s="23">
        <v>319344</v>
      </c>
      <c r="L18" s="23">
        <v>231802</v>
      </c>
      <c r="M18" s="23">
        <v>99211</v>
      </c>
      <c r="N18" s="23">
        <v>182393</v>
      </c>
      <c r="O18" s="24">
        <v>1208428</v>
      </c>
      <c r="P18" s="23">
        <v>2025962</v>
      </c>
      <c r="Q18" s="2"/>
    </row>
    <row r="19" spans="1:17" ht="30" customHeight="1">
      <c r="A19" s="14" t="s">
        <v>29</v>
      </c>
      <c r="B19" s="23">
        <v>191085</v>
      </c>
      <c r="C19" s="23">
        <v>165859</v>
      </c>
      <c r="D19" s="23">
        <v>156646</v>
      </c>
      <c r="E19" s="23">
        <v>187195</v>
      </c>
      <c r="F19" s="23">
        <v>48714</v>
      </c>
      <c r="G19" s="23">
        <v>97726</v>
      </c>
      <c r="H19" s="24">
        <v>847225</v>
      </c>
      <c r="I19" s="23">
        <v>270735</v>
      </c>
      <c r="J19" s="23">
        <v>122024</v>
      </c>
      <c r="K19" s="23">
        <v>327173</v>
      </c>
      <c r="L19" s="23">
        <v>234769</v>
      </c>
      <c r="M19" s="23">
        <v>101871</v>
      </c>
      <c r="N19" s="23">
        <v>192690</v>
      </c>
      <c r="O19" s="24">
        <v>1249262</v>
      </c>
      <c r="P19" s="23">
        <v>2096487</v>
      </c>
      <c r="Q19" s="2"/>
    </row>
    <row r="20" spans="1:17" ht="30" customHeight="1">
      <c r="A20" s="14" t="s">
        <v>30</v>
      </c>
      <c r="B20" s="23">
        <v>200173</v>
      </c>
      <c r="C20" s="23">
        <v>175133</v>
      </c>
      <c r="D20" s="23">
        <v>155733</v>
      </c>
      <c r="E20" s="23">
        <v>190512</v>
      </c>
      <c r="F20" s="23">
        <v>49948</v>
      </c>
      <c r="G20" s="23">
        <v>97379</v>
      </c>
      <c r="H20" s="24">
        <v>868878</v>
      </c>
      <c r="I20" s="23">
        <v>278901</v>
      </c>
      <c r="J20" s="23">
        <v>127465</v>
      </c>
      <c r="K20" s="23">
        <v>335543</v>
      </c>
      <c r="L20" s="23">
        <v>236225</v>
      </c>
      <c r="M20" s="23">
        <v>106297</v>
      </c>
      <c r="N20" s="23">
        <v>191053</v>
      </c>
      <c r="O20" s="24">
        <v>1275484</v>
      </c>
      <c r="P20" s="23">
        <v>2144362</v>
      </c>
      <c r="Q20" s="2"/>
    </row>
    <row r="21" spans="1:17" ht="30" customHeight="1">
      <c r="A21" s="14" t="s">
        <v>31</v>
      </c>
      <c r="B21" s="23">
        <v>205011</v>
      </c>
      <c r="C21" s="23">
        <v>179202</v>
      </c>
      <c r="D21" s="23">
        <v>155553</v>
      </c>
      <c r="E21" s="23">
        <v>193998</v>
      </c>
      <c r="F21" s="23">
        <v>51632</v>
      </c>
      <c r="G21" s="23">
        <v>98157</v>
      </c>
      <c r="H21" s="24">
        <v>883553</v>
      </c>
      <c r="I21" s="23">
        <v>285325</v>
      </c>
      <c r="J21" s="23">
        <v>128220</v>
      </c>
      <c r="K21" s="23">
        <v>339954</v>
      </c>
      <c r="L21" s="23">
        <v>239344</v>
      </c>
      <c r="M21" s="23">
        <v>107281</v>
      </c>
      <c r="N21" s="23">
        <v>188373</v>
      </c>
      <c r="O21" s="24">
        <v>1288497</v>
      </c>
      <c r="P21" s="23">
        <v>2172050</v>
      </c>
      <c r="Q21" s="2"/>
    </row>
    <row r="22" spans="1:17" ht="30" customHeight="1">
      <c r="A22" s="14" t="s">
        <v>32</v>
      </c>
      <c r="B22" s="23">
        <v>205557</v>
      </c>
      <c r="C22" s="23">
        <v>196816</v>
      </c>
      <c r="D22" s="23">
        <v>147246</v>
      </c>
      <c r="E22" s="23">
        <v>184845</v>
      </c>
      <c r="F22" s="23">
        <v>50065</v>
      </c>
      <c r="G22" s="23">
        <v>99568</v>
      </c>
      <c r="H22" s="24">
        <v>884097</v>
      </c>
      <c r="I22" s="23">
        <v>303265</v>
      </c>
      <c r="J22" s="23">
        <v>138312</v>
      </c>
      <c r="K22" s="23">
        <v>345047</v>
      </c>
      <c r="L22" s="23">
        <v>262259</v>
      </c>
      <c r="M22" s="23">
        <v>116065</v>
      </c>
      <c r="N22" s="23">
        <v>198106</v>
      </c>
      <c r="O22" s="24">
        <v>1363054</v>
      </c>
      <c r="P22" s="23">
        <v>2247151</v>
      </c>
      <c r="Q22" s="2"/>
    </row>
    <row r="23" spans="1:17" ht="30" customHeight="1">
      <c r="A23" s="14" t="s">
        <v>33</v>
      </c>
      <c r="B23" s="23">
        <v>208308</v>
      </c>
      <c r="C23" s="23">
        <v>203113</v>
      </c>
      <c r="D23" s="23">
        <v>146454</v>
      </c>
      <c r="E23" s="23">
        <v>178170</v>
      </c>
      <c r="F23" s="23">
        <v>48126</v>
      </c>
      <c r="G23" s="23">
        <v>102535</v>
      </c>
      <c r="H23" s="24">
        <v>886706</v>
      </c>
      <c r="I23" s="23">
        <v>317399</v>
      </c>
      <c r="J23" s="23">
        <v>142063</v>
      </c>
      <c r="K23" s="23">
        <v>354976</v>
      </c>
      <c r="L23" s="23">
        <v>276939</v>
      </c>
      <c r="M23" s="23">
        <v>117887</v>
      </c>
      <c r="N23" s="23">
        <v>200408</v>
      </c>
      <c r="O23" s="24">
        <v>1409672</v>
      </c>
      <c r="P23" s="23">
        <v>2296378</v>
      </c>
      <c r="Q23" s="2"/>
    </row>
    <row r="24" spans="1:17" ht="30" customHeight="1">
      <c r="A24" s="14" t="s">
        <v>34</v>
      </c>
      <c r="B24" s="23">
        <v>215568</v>
      </c>
      <c r="C24" s="23">
        <v>207569</v>
      </c>
      <c r="D24" s="23">
        <v>149760</v>
      </c>
      <c r="E24" s="23">
        <v>182000</v>
      </c>
      <c r="F24" s="23">
        <v>48529</v>
      </c>
      <c r="G24" s="23">
        <v>104915</v>
      </c>
      <c r="H24" s="24">
        <v>908341</v>
      </c>
      <c r="I24" s="23">
        <v>330577</v>
      </c>
      <c r="J24" s="23">
        <v>147534</v>
      </c>
      <c r="K24" s="23">
        <v>364200</v>
      </c>
      <c r="L24" s="23">
        <v>286165</v>
      </c>
      <c r="M24" s="23">
        <v>120088</v>
      </c>
      <c r="N24" s="23">
        <v>200683</v>
      </c>
      <c r="O24" s="24">
        <v>1449247</v>
      </c>
      <c r="P24" s="23">
        <v>2357588</v>
      </c>
      <c r="Q24" s="2"/>
    </row>
    <row r="25" spans="1:17" ht="30" customHeight="1">
      <c r="A25" s="14" t="s">
        <v>35</v>
      </c>
      <c r="B25" s="23">
        <v>223382</v>
      </c>
      <c r="C25" s="23">
        <v>215567</v>
      </c>
      <c r="D25" s="23">
        <v>153028</v>
      </c>
      <c r="E25" s="23">
        <v>186212</v>
      </c>
      <c r="F25" s="23">
        <v>49936</v>
      </c>
      <c r="G25" s="23">
        <v>105164</v>
      </c>
      <c r="H25" s="24">
        <v>933289</v>
      </c>
      <c r="I25" s="23">
        <v>341528</v>
      </c>
      <c r="J25" s="23">
        <v>151560</v>
      </c>
      <c r="K25" s="23">
        <v>370338</v>
      </c>
      <c r="L25" s="23">
        <v>293272</v>
      </c>
      <c r="M25" s="23">
        <v>126929</v>
      </c>
      <c r="N25" s="23">
        <v>205907</v>
      </c>
      <c r="O25" s="24">
        <v>1489534</v>
      </c>
      <c r="P25" s="89">
        <v>2422823</v>
      </c>
      <c r="Q25" s="2"/>
    </row>
    <row r="26" spans="1:17" ht="30" customHeight="1">
      <c r="A26" s="86">
        <v>1996</v>
      </c>
      <c r="B26" s="23">
        <v>232565</v>
      </c>
      <c r="C26" s="87">
        <v>221403</v>
      </c>
      <c r="D26" s="87">
        <v>157444</v>
      </c>
      <c r="E26" s="87">
        <v>190923</v>
      </c>
      <c r="F26" s="87">
        <v>50107</v>
      </c>
      <c r="G26" s="87">
        <v>107752</v>
      </c>
      <c r="H26" s="91">
        <v>960194</v>
      </c>
      <c r="I26" s="89">
        <v>351579</v>
      </c>
      <c r="J26" s="89">
        <v>157502</v>
      </c>
      <c r="K26" s="87">
        <v>377776</v>
      </c>
      <c r="L26" s="89">
        <v>299345</v>
      </c>
      <c r="M26" s="87">
        <v>129310</v>
      </c>
      <c r="N26" s="87">
        <v>208374</v>
      </c>
      <c r="O26" s="91">
        <v>1523886</v>
      </c>
      <c r="P26" s="89">
        <v>2484080</v>
      </c>
      <c r="Q26" s="2"/>
    </row>
    <row r="27" spans="1:17" ht="30" customHeight="1">
      <c r="A27" s="86">
        <v>1997</v>
      </c>
      <c r="B27" s="23">
        <v>240255</v>
      </c>
      <c r="C27" s="87">
        <v>228716</v>
      </c>
      <c r="D27" s="87">
        <v>163341</v>
      </c>
      <c r="E27" s="87">
        <v>201790</v>
      </c>
      <c r="F27" s="87">
        <v>52310</v>
      </c>
      <c r="G27" s="87">
        <v>112865</v>
      </c>
      <c r="H27" s="91">
        <v>999277</v>
      </c>
      <c r="I27" s="89">
        <v>361433</v>
      </c>
      <c r="J27" s="89">
        <v>159572</v>
      </c>
      <c r="K27" s="87">
        <v>385123</v>
      </c>
      <c r="L27" s="89">
        <v>301932</v>
      </c>
      <c r="M27" s="87">
        <v>130146</v>
      </c>
      <c r="N27" s="87">
        <v>214750</v>
      </c>
      <c r="O27" s="91">
        <v>1552956</v>
      </c>
      <c r="P27" s="89">
        <v>2552233</v>
      </c>
      <c r="Q27" s="2"/>
    </row>
    <row r="28" spans="1:17" ht="30" customHeight="1">
      <c r="A28" s="86">
        <v>1998</v>
      </c>
      <c r="B28" s="23">
        <v>251520</v>
      </c>
      <c r="C28" s="87">
        <v>237704</v>
      </c>
      <c r="D28" s="87">
        <v>165780</v>
      </c>
      <c r="E28" s="87">
        <v>203580</v>
      </c>
      <c r="F28" s="87">
        <v>54288</v>
      </c>
      <c r="G28" s="87">
        <v>119656</v>
      </c>
      <c r="H28" s="91">
        <v>1032528</v>
      </c>
      <c r="I28" s="89">
        <v>374622</v>
      </c>
      <c r="J28" s="89">
        <v>165632</v>
      </c>
      <c r="K28" s="87">
        <v>388071</v>
      </c>
      <c r="L28" s="89">
        <v>309293</v>
      </c>
      <c r="M28" s="87">
        <v>131905</v>
      </c>
      <c r="N28" s="87">
        <v>226097</v>
      </c>
      <c r="O28" s="91">
        <v>1595620</v>
      </c>
      <c r="P28" s="89">
        <v>2628148</v>
      </c>
      <c r="Q28" s="2"/>
    </row>
    <row r="29" spans="1:17" ht="30" customHeight="1">
      <c r="A29" s="86">
        <v>1999</v>
      </c>
      <c r="B29" s="23">
        <v>260166</v>
      </c>
      <c r="C29" s="87">
        <v>244045</v>
      </c>
      <c r="D29" s="87">
        <v>169275</v>
      </c>
      <c r="E29" s="87">
        <v>206831</v>
      </c>
      <c r="F29" s="87">
        <v>57622</v>
      </c>
      <c r="G29" s="87">
        <v>124684</v>
      </c>
      <c r="H29" s="91">
        <v>1062623</v>
      </c>
      <c r="I29" s="89">
        <v>383259</v>
      </c>
      <c r="J29" s="89">
        <v>171515</v>
      </c>
      <c r="K29" s="87">
        <v>392688</v>
      </c>
      <c r="L29" s="89">
        <v>313950</v>
      </c>
      <c r="M29" s="87">
        <v>131603</v>
      </c>
      <c r="N29" s="87">
        <v>234603</v>
      </c>
      <c r="O29" s="91">
        <v>1627618</v>
      </c>
      <c r="P29" s="89">
        <v>2690241</v>
      </c>
      <c r="Q29" s="2"/>
    </row>
    <row r="30" spans="1:17" ht="30" customHeight="1">
      <c r="A30" s="86">
        <v>2000</v>
      </c>
      <c r="B30" s="23">
        <v>268180</v>
      </c>
      <c r="C30" s="87">
        <v>248725</v>
      </c>
      <c r="D30" s="87">
        <v>171874</v>
      </c>
      <c r="E30" s="87">
        <v>209659</v>
      </c>
      <c r="F30" s="87">
        <v>57572</v>
      </c>
      <c r="G30" s="87">
        <v>127142</v>
      </c>
      <c r="H30" s="91">
        <v>1083152</v>
      </c>
      <c r="I30" s="89">
        <v>393465</v>
      </c>
      <c r="J30" s="89">
        <v>177222</v>
      </c>
      <c r="K30" s="87">
        <v>398772</v>
      </c>
      <c r="L30" s="89">
        <v>324398</v>
      </c>
      <c r="M30" s="87">
        <v>135372</v>
      </c>
      <c r="N30" s="87">
        <v>234544</v>
      </c>
      <c r="O30" s="91">
        <v>1663773</v>
      </c>
      <c r="P30" s="89">
        <v>2746925</v>
      </c>
      <c r="Q30" s="2"/>
    </row>
    <row r="31" spans="1:17" ht="30" customHeight="1">
      <c r="A31" s="86">
        <v>2001</v>
      </c>
      <c r="B31" s="23">
        <v>273619</v>
      </c>
      <c r="C31" s="87">
        <v>253259</v>
      </c>
      <c r="D31" s="87">
        <v>174223</v>
      </c>
      <c r="E31" s="87">
        <v>211830</v>
      </c>
      <c r="F31" s="87">
        <v>60244</v>
      </c>
      <c r="G31" s="87">
        <v>136188</v>
      </c>
      <c r="H31" s="91">
        <v>1109363</v>
      </c>
      <c r="I31" s="89">
        <v>399986</v>
      </c>
      <c r="J31" s="89">
        <v>182485</v>
      </c>
      <c r="K31" s="87">
        <v>401337</v>
      </c>
      <c r="L31" s="89">
        <v>330114</v>
      </c>
      <c r="M31" s="87">
        <v>137921</v>
      </c>
      <c r="N31" s="87">
        <v>234404</v>
      </c>
      <c r="O31" s="91">
        <v>1686247</v>
      </c>
      <c r="P31" s="89">
        <v>2795610</v>
      </c>
      <c r="Q31" s="2"/>
    </row>
    <row r="32" spans="1:17" ht="30" customHeight="1">
      <c r="A32" s="86">
        <v>2002</v>
      </c>
      <c r="B32" s="23">
        <v>280609</v>
      </c>
      <c r="C32" s="87">
        <v>257607</v>
      </c>
      <c r="D32" s="87">
        <v>176323</v>
      </c>
      <c r="E32" s="87">
        <v>213493</v>
      </c>
      <c r="F32" s="87">
        <v>61376</v>
      </c>
      <c r="G32" s="87">
        <v>137986</v>
      </c>
      <c r="H32" s="91">
        <v>1127394</v>
      </c>
      <c r="I32" s="89">
        <v>409208</v>
      </c>
      <c r="J32" s="89">
        <v>189726</v>
      </c>
      <c r="K32" s="87">
        <v>408545</v>
      </c>
      <c r="L32" s="89">
        <v>339664</v>
      </c>
      <c r="M32" s="87">
        <v>141964</v>
      </c>
      <c r="N32" s="87">
        <v>239007</v>
      </c>
      <c r="O32" s="91">
        <v>1728114</v>
      </c>
      <c r="P32" s="89">
        <v>2855508</v>
      </c>
      <c r="Q32" s="2"/>
    </row>
    <row r="33" spans="1:17" ht="30" customHeight="1">
      <c r="A33" s="86">
        <v>2003</v>
      </c>
      <c r="B33" s="23">
        <v>269650</v>
      </c>
      <c r="C33" s="87">
        <v>245682</v>
      </c>
      <c r="D33" s="87">
        <v>171617</v>
      </c>
      <c r="E33" s="87">
        <v>202364</v>
      </c>
      <c r="F33" s="87">
        <v>60435</v>
      </c>
      <c r="G33" s="87">
        <v>134695</v>
      </c>
      <c r="H33" s="91">
        <v>1084443</v>
      </c>
      <c r="I33" s="89">
        <v>432757</v>
      </c>
      <c r="J33" s="89">
        <v>199998</v>
      </c>
      <c r="K33" s="87">
        <v>425560</v>
      </c>
      <c r="L33" s="89">
        <v>349375</v>
      </c>
      <c r="M33" s="87">
        <v>154453</v>
      </c>
      <c r="N33" s="87">
        <v>243635</v>
      </c>
      <c r="O33" s="91">
        <v>1805778</v>
      </c>
      <c r="P33" s="89">
        <v>2890221</v>
      </c>
      <c r="Q33" s="2"/>
    </row>
    <row r="34" spans="1:17" ht="30" customHeight="1">
      <c r="A34" s="86">
        <v>2004</v>
      </c>
      <c r="B34" s="23">
        <v>266245</v>
      </c>
      <c r="C34" s="87">
        <v>240752</v>
      </c>
      <c r="D34" s="87">
        <v>168661</v>
      </c>
      <c r="E34" s="87">
        <v>200452</v>
      </c>
      <c r="F34" s="87">
        <v>60212</v>
      </c>
      <c r="G34" s="87">
        <v>132104</v>
      </c>
      <c r="H34" s="91">
        <v>1068426</v>
      </c>
      <c r="I34" s="89">
        <v>455538</v>
      </c>
      <c r="J34" s="89">
        <v>208251</v>
      </c>
      <c r="K34" s="87">
        <v>449967</v>
      </c>
      <c r="L34" s="89">
        <v>363487</v>
      </c>
      <c r="M34" s="87">
        <v>162218</v>
      </c>
      <c r="N34" s="87">
        <v>256901</v>
      </c>
      <c r="O34" s="91">
        <v>1896362</v>
      </c>
      <c r="P34" s="89">
        <v>2964788</v>
      </c>
      <c r="Q34" s="2"/>
    </row>
    <row r="35" spans="1:17" ht="30" customHeight="1">
      <c r="A35" s="86">
        <v>2005</v>
      </c>
      <c r="B35" s="23">
        <v>256642</v>
      </c>
      <c r="C35" s="87">
        <v>232596</v>
      </c>
      <c r="D35" s="87">
        <v>163859</v>
      </c>
      <c r="E35" s="87">
        <v>192402</v>
      </c>
      <c r="F35" s="87">
        <v>58299</v>
      </c>
      <c r="G35" s="87">
        <v>128628</v>
      </c>
      <c r="H35" s="91">
        <v>1032426</v>
      </c>
      <c r="I35" s="89">
        <v>470925</v>
      </c>
      <c r="J35" s="89">
        <v>213877</v>
      </c>
      <c r="K35" s="87">
        <v>464956</v>
      </c>
      <c r="L35" s="89">
        <v>372255</v>
      </c>
      <c r="M35" s="87">
        <v>170265</v>
      </c>
      <c r="N35" s="87">
        <v>264726</v>
      </c>
      <c r="O35" s="91">
        <v>1957004</v>
      </c>
      <c r="P35" s="89">
        <v>2989430</v>
      </c>
      <c r="Q35" s="2"/>
    </row>
    <row r="36" spans="1:17" ht="30" customHeight="1">
      <c r="A36" s="86">
        <v>2006</v>
      </c>
      <c r="B36" s="87">
        <v>257915</v>
      </c>
      <c r="C36" s="87">
        <v>231971</v>
      </c>
      <c r="D36" s="87">
        <v>162611</v>
      </c>
      <c r="E36" s="87">
        <v>193279</v>
      </c>
      <c r="F36" s="87">
        <v>58088</v>
      </c>
      <c r="G36" s="87">
        <v>133282</v>
      </c>
      <c r="H36" s="91">
        <v>1037146</v>
      </c>
      <c r="I36" s="89">
        <v>477287</v>
      </c>
      <c r="J36" s="89">
        <v>217216</v>
      </c>
      <c r="K36" s="87">
        <v>466749</v>
      </c>
      <c r="L36" s="89">
        <v>376301</v>
      </c>
      <c r="M36" s="87">
        <v>173216</v>
      </c>
      <c r="N36" s="87">
        <v>266456</v>
      </c>
      <c r="O36" s="91">
        <v>1977225</v>
      </c>
      <c r="P36" s="89">
        <v>3014371</v>
      </c>
      <c r="Q36" s="2"/>
    </row>
    <row r="37" spans="1:17" ht="30" customHeight="1">
      <c r="A37" s="94">
        <v>2007</v>
      </c>
      <c r="B37" s="88">
        <v>256438</v>
      </c>
      <c r="C37" s="88">
        <v>232054</v>
      </c>
      <c r="D37" s="88">
        <v>161411</v>
      </c>
      <c r="E37" s="88">
        <v>193333</v>
      </c>
      <c r="F37" s="88">
        <v>58181</v>
      </c>
      <c r="G37" s="88">
        <v>133886</v>
      </c>
      <c r="H37" s="92">
        <v>1035303</v>
      </c>
      <c r="I37" s="90">
        <v>483315</v>
      </c>
      <c r="J37" s="88">
        <v>220335</v>
      </c>
      <c r="K37" s="88">
        <v>469681</v>
      </c>
      <c r="L37" s="88">
        <v>378114</v>
      </c>
      <c r="M37" s="88">
        <v>174661</v>
      </c>
      <c r="N37" s="88">
        <v>268413</v>
      </c>
      <c r="O37" s="92">
        <v>1994519</v>
      </c>
      <c r="P37" s="90">
        <v>3029822</v>
      </c>
      <c r="Q37" s="2"/>
    </row>
    <row r="38" spans="1:17" ht="39.75" customHeight="1">
      <c r="A38" s="25" t="s">
        <v>36</v>
      </c>
      <c r="B38" s="26"/>
      <c r="C38" s="26"/>
      <c r="D38" s="26"/>
      <c r="E38" s="26"/>
      <c r="F38" s="26"/>
      <c r="G38" s="26"/>
      <c r="H38" s="26"/>
      <c r="I38" s="26"/>
      <c r="J38" s="26" t="s">
        <v>37</v>
      </c>
      <c r="K38" s="26"/>
      <c r="L38" s="26"/>
      <c r="M38" s="26"/>
      <c r="N38" s="26"/>
      <c r="O38" s="26"/>
      <c r="P38" s="27"/>
      <c r="Q38" s="2"/>
    </row>
    <row r="39" spans="1:17" ht="15" customHeight="1">
      <c r="A39" s="2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ht="15" customHeight="1">
      <c r="A40" s="29"/>
    </row>
    <row r="41" spans="2:16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16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2:16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2:16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2:16" ht="14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2:16" ht="14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</sheetData>
  <mergeCells count="5">
    <mergeCell ref="A1:P1"/>
    <mergeCell ref="B6:H6"/>
    <mergeCell ref="I6:O6"/>
    <mergeCell ref="A2:P2"/>
    <mergeCell ref="A3:P3"/>
  </mergeCells>
  <printOptions/>
  <pageMargins left="0.6" right="0.6" top="0.75" bottom="0.75" header="0.5" footer="0.5"/>
  <pageSetup orientation="landscape"/>
  <rowBreaks count="1" manualBreakCount="1">
    <brk id="26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134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34" t="s">
        <v>132</v>
      </c>
      <c r="H10" s="37" t="s">
        <v>40</v>
      </c>
      <c r="O10" s="143" t="s">
        <v>114</v>
      </c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49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6029</v>
      </c>
      <c r="C15" s="57">
        <v>6008</v>
      </c>
      <c r="D15" s="57">
        <v>4644</v>
      </c>
      <c r="E15" s="57">
        <v>4995</v>
      </c>
      <c r="F15" s="57">
        <v>1486</v>
      </c>
      <c r="G15" s="57">
        <v>5637</v>
      </c>
      <c r="H15" s="58">
        <v>28799</v>
      </c>
      <c r="I15" s="57">
        <v>5788</v>
      </c>
      <c r="J15" s="57">
        <v>427</v>
      </c>
      <c r="K15" s="57">
        <v>6937</v>
      </c>
      <c r="L15" s="57">
        <v>5112</v>
      </c>
      <c r="M15" s="57">
        <v>2391</v>
      </c>
      <c r="N15" s="57">
        <v>6711</v>
      </c>
      <c r="O15" s="58">
        <v>27366</v>
      </c>
      <c r="P15" s="57">
        <v>56165</v>
      </c>
    </row>
    <row r="16" spans="1:16" ht="14.25">
      <c r="A16" s="56" t="s">
        <v>44</v>
      </c>
      <c r="B16" s="57">
        <v>827</v>
      </c>
      <c r="C16" s="57">
        <v>317</v>
      </c>
      <c r="D16" s="57">
        <v>131</v>
      </c>
      <c r="E16" s="57">
        <v>489</v>
      </c>
      <c r="F16" s="57">
        <v>122</v>
      </c>
      <c r="G16" s="57">
        <v>487</v>
      </c>
      <c r="H16" s="58">
        <v>2373</v>
      </c>
      <c r="I16" s="57">
        <v>556</v>
      </c>
      <c r="J16" s="57">
        <v>0</v>
      </c>
      <c r="K16" s="57">
        <v>418</v>
      </c>
      <c r="L16" s="57">
        <v>723</v>
      </c>
      <c r="M16" s="57">
        <v>223</v>
      </c>
      <c r="N16" s="57">
        <v>252</v>
      </c>
      <c r="O16" s="58">
        <v>2172</v>
      </c>
      <c r="P16" s="57">
        <v>4545</v>
      </c>
    </row>
    <row r="17" spans="1:16" ht="14.25">
      <c r="A17" s="56" t="s">
        <v>45</v>
      </c>
      <c r="B17" s="57">
        <v>6728</v>
      </c>
      <c r="C17" s="57">
        <v>2659</v>
      </c>
      <c r="D17" s="57">
        <v>1916</v>
      </c>
      <c r="E17" s="57">
        <v>3078</v>
      </c>
      <c r="F17" s="57">
        <v>544</v>
      </c>
      <c r="G17" s="57">
        <v>1711</v>
      </c>
      <c r="H17" s="58">
        <v>16636</v>
      </c>
      <c r="I17" s="57">
        <v>4611</v>
      </c>
      <c r="J17" s="57">
        <v>3445</v>
      </c>
      <c r="K17" s="57">
        <v>9781</v>
      </c>
      <c r="L17" s="57">
        <v>6025</v>
      </c>
      <c r="M17" s="57">
        <v>2946</v>
      </c>
      <c r="N17" s="57">
        <v>3480</v>
      </c>
      <c r="O17" s="58">
        <v>30288</v>
      </c>
      <c r="P17" s="57">
        <v>46924</v>
      </c>
    </row>
    <row r="18" spans="1:16" ht="14.25">
      <c r="A18" s="59" t="s">
        <v>46</v>
      </c>
      <c r="B18" s="60">
        <v>3807</v>
      </c>
      <c r="C18" s="60">
        <v>5050</v>
      </c>
      <c r="D18" s="60">
        <v>3149</v>
      </c>
      <c r="E18" s="60">
        <v>5117</v>
      </c>
      <c r="F18" s="60">
        <v>519</v>
      </c>
      <c r="G18" s="60">
        <v>1340</v>
      </c>
      <c r="H18" s="61">
        <v>18982</v>
      </c>
      <c r="I18" s="60">
        <v>2550</v>
      </c>
      <c r="J18" s="60">
        <v>1077</v>
      </c>
      <c r="K18" s="60">
        <v>2743</v>
      </c>
      <c r="L18" s="60">
        <v>2327</v>
      </c>
      <c r="M18" s="60">
        <v>741</v>
      </c>
      <c r="N18" s="60">
        <v>827</v>
      </c>
      <c r="O18" s="61">
        <v>10265</v>
      </c>
      <c r="P18" s="60">
        <v>29247</v>
      </c>
    </row>
    <row r="19" spans="1:16" ht="14.25">
      <c r="A19" s="56" t="s">
        <v>47</v>
      </c>
      <c r="B19" s="57">
        <v>15198</v>
      </c>
      <c r="C19" s="57">
        <v>16496</v>
      </c>
      <c r="D19" s="57">
        <v>9685</v>
      </c>
      <c r="E19" s="57">
        <v>9517</v>
      </c>
      <c r="F19" s="57">
        <v>4059</v>
      </c>
      <c r="G19" s="57">
        <v>3515</v>
      </c>
      <c r="H19" s="58">
        <v>58470</v>
      </c>
      <c r="I19" s="57">
        <v>60435</v>
      </c>
      <c r="J19" s="57">
        <v>46544</v>
      </c>
      <c r="K19" s="57">
        <v>51801</v>
      </c>
      <c r="L19" s="57">
        <v>43821</v>
      </c>
      <c r="M19" s="57">
        <v>14428</v>
      </c>
      <c r="N19" s="57">
        <v>24567</v>
      </c>
      <c r="O19" s="58">
        <v>241596</v>
      </c>
      <c r="P19" s="57">
        <v>300066</v>
      </c>
    </row>
    <row r="20" spans="1:16" ht="14.25">
      <c r="A20" s="56" t="s">
        <v>48</v>
      </c>
      <c r="B20" s="57">
        <v>4777</v>
      </c>
      <c r="C20" s="57">
        <v>4025</v>
      </c>
      <c r="D20" s="57">
        <v>2991</v>
      </c>
      <c r="E20" s="57">
        <v>1992</v>
      </c>
      <c r="F20" s="57">
        <v>811</v>
      </c>
      <c r="G20" s="57">
        <v>1622</v>
      </c>
      <c r="H20" s="58">
        <v>16218</v>
      </c>
      <c r="I20" s="57">
        <v>4772</v>
      </c>
      <c r="J20" s="57">
        <v>3406</v>
      </c>
      <c r="K20" s="57">
        <v>7569</v>
      </c>
      <c r="L20" s="57">
        <v>4409</v>
      </c>
      <c r="M20" s="57">
        <v>1742</v>
      </c>
      <c r="N20" s="57">
        <v>2616</v>
      </c>
      <c r="O20" s="58">
        <v>24514</v>
      </c>
      <c r="P20" s="57">
        <v>40732</v>
      </c>
    </row>
    <row r="21" spans="1:16" ht="14.25">
      <c r="A21" s="56" t="s">
        <v>49</v>
      </c>
      <c r="B21" s="57">
        <v>1703</v>
      </c>
      <c r="C21" s="57">
        <v>1487</v>
      </c>
      <c r="D21" s="57">
        <v>1269</v>
      </c>
      <c r="E21" s="57">
        <v>1406</v>
      </c>
      <c r="F21" s="57">
        <v>274</v>
      </c>
      <c r="G21" s="57">
        <v>1295</v>
      </c>
      <c r="H21" s="58">
        <v>7434</v>
      </c>
      <c r="I21" s="57">
        <v>7983</v>
      </c>
      <c r="J21" s="57">
        <v>3016</v>
      </c>
      <c r="K21" s="57">
        <v>3494</v>
      </c>
      <c r="L21" s="57">
        <v>4332</v>
      </c>
      <c r="M21" s="57">
        <v>1707</v>
      </c>
      <c r="N21" s="57">
        <v>1963</v>
      </c>
      <c r="O21" s="58">
        <v>22495</v>
      </c>
      <c r="P21" s="57">
        <v>29929</v>
      </c>
    </row>
    <row r="22" spans="1:16" ht="14.25">
      <c r="A22" s="59" t="s">
        <v>50</v>
      </c>
      <c r="B22" s="60">
        <v>0</v>
      </c>
      <c r="C22" s="60">
        <v>1770</v>
      </c>
      <c r="D22" s="60">
        <v>358</v>
      </c>
      <c r="E22" s="60">
        <v>675</v>
      </c>
      <c r="F22" s="60">
        <v>103</v>
      </c>
      <c r="G22" s="60">
        <v>553</v>
      </c>
      <c r="H22" s="61">
        <v>3459</v>
      </c>
      <c r="I22" s="60">
        <v>1402</v>
      </c>
      <c r="J22" s="60">
        <v>123</v>
      </c>
      <c r="K22" s="60">
        <v>1346</v>
      </c>
      <c r="L22" s="60">
        <v>783</v>
      </c>
      <c r="M22" s="60">
        <v>513</v>
      </c>
      <c r="N22" s="60">
        <v>857</v>
      </c>
      <c r="O22" s="61">
        <v>5024</v>
      </c>
      <c r="P22" s="60">
        <v>8483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481</v>
      </c>
      <c r="J23" s="57">
        <v>358</v>
      </c>
      <c r="K23" s="57">
        <v>978</v>
      </c>
      <c r="L23" s="57">
        <v>833</v>
      </c>
      <c r="M23" s="57">
        <v>259</v>
      </c>
      <c r="N23" s="57">
        <v>553</v>
      </c>
      <c r="O23" s="58">
        <v>3462</v>
      </c>
      <c r="P23" s="57">
        <v>3462</v>
      </c>
    </row>
    <row r="24" spans="1:16" ht="14.25">
      <c r="A24" s="56" t="s">
        <v>52</v>
      </c>
      <c r="B24" s="57">
        <v>11755</v>
      </c>
      <c r="C24" s="57">
        <v>13219</v>
      </c>
      <c r="D24" s="57">
        <v>4367</v>
      </c>
      <c r="E24" s="57">
        <v>2959</v>
      </c>
      <c r="F24" s="57">
        <v>1295</v>
      </c>
      <c r="G24" s="57">
        <v>3782</v>
      </c>
      <c r="H24" s="58">
        <v>37377</v>
      </c>
      <c r="I24" s="57">
        <v>17252</v>
      </c>
      <c r="J24" s="57">
        <v>7603</v>
      </c>
      <c r="K24" s="57">
        <v>30022</v>
      </c>
      <c r="L24" s="57">
        <v>17672</v>
      </c>
      <c r="M24" s="57">
        <v>12575</v>
      </c>
      <c r="N24" s="57">
        <v>19481</v>
      </c>
      <c r="O24" s="58">
        <v>104605</v>
      </c>
      <c r="P24" s="57">
        <v>141982</v>
      </c>
    </row>
    <row r="25" spans="1:16" ht="14.25">
      <c r="A25" s="56" t="s">
        <v>53</v>
      </c>
      <c r="B25" s="57">
        <v>10344</v>
      </c>
      <c r="C25" s="57">
        <v>7719</v>
      </c>
      <c r="D25" s="57">
        <v>8473</v>
      </c>
      <c r="E25" s="57">
        <v>8054</v>
      </c>
      <c r="F25" s="57">
        <v>2493</v>
      </c>
      <c r="G25" s="57">
        <v>5820</v>
      </c>
      <c r="H25" s="58">
        <v>42903</v>
      </c>
      <c r="I25" s="57">
        <v>16058</v>
      </c>
      <c r="J25" s="57">
        <v>2800</v>
      </c>
      <c r="K25" s="57">
        <v>12275</v>
      </c>
      <c r="L25" s="57">
        <v>11470</v>
      </c>
      <c r="M25" s="57">
        <v>4189</v>
      </c>
      <c r="N25" s="57">
        <v>9609</v>
      </c>
      <c r="O25" s="58">
        <v>56401</v>
      </c>
      <c r="P25" s="57">
        <v>99304</v>
      </c>
    </row>
    <row r="26" spans="1:16" ht="14.25">
      <c r="A26" s="59" t="s">
        <v>54</v>
      </c>
      <c r="B26" s="60">
        <v>88</v>
      </c>
      <c r="C26" s="60">
        <v>695</v>
      </c>
      <c r="D26" s="60">
        <v>769</v>
      </c>
      <c r="E26" s="60">
        <v>303</v>
      </c>
      <c r="F26" s="60">
        <v>40</v>
      </c>
      <c r="G26" s="60">
        <v>532</v>
      </c>
      <c r="H26" s="61">
        <v>2427</v>
      </c>
      <c r="I26" s="60">
        <v>1685</v>
      </c>
      <c r="J26" s="60">
        <v>552</v>
      </c>
      <c r="K26" s="60">
        <v>1292</v>
      </c>
      <c r="L26" s="60">
        <v>573</v>
      </c>
      <c r="M26" s="60">
        <v>812</v>
      </c>
      <c r="N26" s="60">
        <v>776</v>
      </c>
      <c r="O26" s="61">
        <v>5690</v>
      </c>
      <c r="P26" s="60">
        <v>8117</v>
      </c>
    </row>
    <row r="27" spans="1:16" ht="14.25">
      <c r="A27" s="56" t="s">
        <v>55</v>
      </c>
      <c r="B27" s="57">
        <v>2082</v>
      </c>
      <c r="C27" s="57">
        <v>1871</v>
      </c>
      <c r="D27" s="57">
        <v>966</v>
      </c>
      <c r="E27" s="57">
        <v>1102</v>
      </c>
      <c r="F27" s="57">
        <v>260</v>
      </c>
      <c r="G27" s="57">
        <v>2697</v>
      </c>
      <c r="H27" s="58">
        <v>8978</v>
      </c>
      <c r="I27" s="57">
        <v>1040</v>
      </c>
      <c r="J27" s="57">
        <v>0</v>
      </c>
      <c r="K27" s="57">
        <v>1425</v>
      </c>
      <c r="L27" s="57">
        <v>1279</v>
      </c>
      <c r="M27" s="57">
        <v>489</v>
      </c>
      <c r="N27" s="57">
        <v>764</v>
      </c>
      <c r="O27" s="58">
        <v>4997</v>
      </c>
      <c r="P27" s="57">
        <v>13975</v>
      </c>
    </row>
    <row r="28" spans="1:16" ht="14.25">
      <c r="A28" s="56" t="s">
        <v>124</v>
      </c>
      <c r="B28" s="57">
        <v>10288</v>
      </c>
      <c r="C28" s="57">
        <v>5010</v>
      </c>
      <c r="D28" s="57">
        <v>5321</v>
      </c>
      <c r="E28" s="57">
        <v>6386</v>
      </c>
      <c r="F28" s="57">
        <v>462</v>
      </c>
      <c r="G28" s="57">
        <v>3777</v>
      </c>
      <c r="H28" s="58">
        <v>31244</v>
      </c>
      <c r="I28" s="57">
        <v>18597</v>
      </c>
      <c r="J28" s="57">
        <v>1117</v>
      </c>
      <c r="K28" s="57">
        <v>19948</v>
      </c>
      <c r="L28" s="57">
        <v>15586</v>
      </c>
      <c r="M28" s="57">
        <v>7947</v>
      </c>
      <c r="N28" s="57">
        <v>7958</v>
      </c>
      <c r="O28" s="58">
        <v>71153</v>
      </c>
      <c r="P28" s="57">
        <v>102397</v>
      </c>
    </row>
    <row r="29" spans="1:16" ht="14.25">
      <c r="A29" s="56" t="s">
        <v>57</v>
      </c>
      <c r="B29" s="57">
        <v>8520</v>
      </c>
      <c r="C29" s="57">
        <v>5976</v>
      </c>
      <c r="D29" s="57">
        <v>4769</v>
      </c>
      <c r="E29" s="57">
        <v>11242</v>
      </c>
      <c r="F29" s="57">
        <v>2322</v>
      </c>
      <c r="G29" s="57">
        <v>3137</v>
      </c>
      <c r="H29" s="58">
        <v>35966</v>
      </c>
      <c r="I29" s="57">
        <v>7444</v>
      </c>
      <c r="J29" s="57">
        <v>1136</v>
      </c>
      <c r="K29" s="57">
        <v>10284</v>
      </c>
      <c r="L29" s="57">
        <v>7477</v>
      </c>
      <c r="M29" s="57">
        <v>2256</v>
      </c>
      <c r="N29" s="57">
        <v>5477</v>
      </c>
      <c r="O29" s="58">
        <v>34074</v>
      </c>
      <c r="P29" s="57">
        <v>70040</v>
      </c>
    </row>
    <row r="30" spans="1:16" ht="14.25">
      <c r="A30" s="59" t="s">
        <v>58</v>
      </c>
      <c r="B30" s="60">
        <v>4441</v>
      </c>
      <c r="C30" s="60">
        <v>5304</v>
      </c>
      <c r="D30" s="60">
        <v>2737</v>
      </c>
      <c r="E30" s="60">
        <v>3748</v>
      </c>
      <c r="F30" s="60">
        <v>885</v>
      </c>
      <c r="G30" s="60">
        <v>1625</v>
      </c>
      <c r="H30" s="61">
        <v>18740</v>
      </c>
      <c r="I30" s="60">
        <v>2057</v>
      </c>
      <c r="J30" s="60">
        <v>0</v>
      </c>
      <c r="K30" s="60">
        <v>2967</v>
      </c>
      <c r="L30" s="60">
        <v>2829</v>
      </c>
      <c r="M30" s="60">
        <v>842</v>
      </c>
      <c r="N30" s="60">
        <v>1705</v>
      </c>
      <c r="O30" s="61">
        <v>10400</v>
      </c>
      <c r="P30" s="60">
        <v>29140</v>
      </c>
    </row>
    <row r="31" spans="1:16" ht="14.25">
      <c r="A31" s="56" t="s">
        <v>59</v>
      </c>
      <c r="B31" s="57">
        <v>3380</v>
      </c>
      <c r="C31" s="57">
        <v>4482</v>
      </c>
      <c r="D31" s="57">
        <v>2395</v>
      </c>
      <c r="E31" s="57">
        <v>2528</v>
      </c>
      <c r="F31" s="57">
        <v>264</v>
      </c>
      <c r="G31" s="57">
        <v>1529</v>
      </c>
      <c r="H31" s="58">
        <v>14578</v>
      </c>
      <c r="I31" s="57">
        <v>3076</v>
      </c>
      <c r="J31" s="57">
        <v>1224</v>
      </c>
      <c r="K31" s="57">
        <v>2989</v>
      </c>
      <c r="L31" s="57">
        <v>2681</v>
      </c>
      <c r="M31" s="57">
        <v>933</v>
      </c>
      <c r="N31" s="57">
        <v>2218</v>
      </c>
      <c r="O31" s="58">
        <v>13121</v>
      </c>
      <c r="P31" s="57">
        <v>27699</v>
      </c>
    </row>
    <row r="32" spans="1:16" ht="14.25">
      <c r="A32" s="56" t="s">
        <v>60</v>
      </c>
      <c r="B32" s="57">
        <v>6147</v>
      </c>
      <c r="C32" s="57">
        <v>6429</v>
      </c>
      <c r="D32" s="57">
        <v>2438</v>
      </c>
      <c r="E32" s="57">
        <v>5774</v>
      </c>
      <c r="F32" s="57">
        <v>2563</v>
      </c>
      <c r="G32" s="57">
        <v>3458</v>
      </c>
      <c r="H32" s="58">
        <v>26809</v>
      </c>
      <c r="I32" s="57">
        <v>5828</v>
      </c>
      <c r="J32" s="57">
        <v>866</v>
      </c>
      <c r="K32" s="57">
        <v>4623</v>
      </c>
      <c r="L32" s="57">
        <v>4339</v>
      </c>
      <c r="M32" s="57">
        <v>1925</v>
      </c>
      <c r="N32" s="57">
        <v>2055</v>
      </c>
      <c r="O32" s="58">
        <v>19636</v>
      </c>
      <c r="P32" s="57">
        <v>46445</v>
      </c>
    </row>
    <row r="33" spans="1:16" ht="14.25">
      <c r="A33" s="56" t="s">
        <v>61</v>
      </c>
      <c r="B33" s="57">
        <v>5462</v>
      </c>
      <c r="C33" s="57">
        <v>3516</v>
      </c>
      <c r="D33" s="57">
        <v>3031</v>
      </c>
      <c r="E33" s="57">
        <v>6633</v>
      </c>
      <c r="F33" s="57">
        <v>1795</v>
      </c>
      <c r="G33" s="57">
        <v>2059</v>
      </c>
      <c r="H33" s="58">
        <v>22496</v>
      </c>
      <c r="I33" s="57">
        <v>4978</v>
      </c>
      <c r="J33" s="57">
        <v>689</v>
      </c>
      <c r="K33" s="57">
        <v>5880</v>
      </c>
      <c r="L33" s="57">
        <v>4620</v>
      </c>
      <c r="M33" s="57">
        <v>1427</v>
      </c>
      <c r="N33" s="57">
        <v>1059</v>
      </c>
      <c r="O33" s="58">
        <v>18653</v>
      </c>
      <c r="P33" s="57">
        <v>41149</v>
      </c>
    </row>
    <row r="34" spans="1:16" ht="14.25">
      <c r="A34" s="59" t="s">
        <v>62</v>
      </c>
      <c r="B34" s="60">
        <v>2302</v>
      </c>
      <c r="C34" s="60">
        <v>1887</v>
      </c>
      <c r="D34" s="60">
        <v>1813</v>
      </c>
      <c r="E34" s="60">
        <v>2439</v>
      </c>
      <c r="F34" s="60">
        <v>818</v>
      </c>
      <c r="G34" s="60">
        <v>1195</v>
      </c>
      <c r="H34" s="61">
        <v>10454</v>
      </c>
      <c r="I34" s="60">
        <v>631</v>
      </c>
      <c r="J34" s="60">
        <v>174</v>
      </c>
      <c r="K34" s="60">
        <v>985</v>
      </c>
      <c r="L34" s="60">
        <v>933</v>
      </c>
      <c r="M34" s="60">
        <v>672</v>
      </c>
      <c r="N34" s="60">
        <v>295</v>
      </c>
      <c r="O34" s="61">
        <v>3690</v>
      </c>
      <c r="P34" s="60">
        <v>14144</v>
      </c>
    </row>
    <row r="35" spans="1:16" ht="14.25">
      <c r="A35" s="56" t="s">
        <v>63</v>
      </c>
      <c r="B35" s="57">
        <v>3710</v>
      </c>
      <c r="C35" s="57">
        <v>3953</v>
      </c>
      <c r="D35" s="57">
        <v>2710</v>
      </c>
      <c r="E35" s="57">
        <v>2557</v>
      </c>
      <c r="F35" s="57">
        <v>888</v>
      </c>
      <c r="G35" s="57">
        <v>1669</v>
      </c>
      <c r="H35" s="58">
        <v>15487</v>
      </c>
      <c r="I35" s="57">
        <v>10789</v>
      </c>
      <c r="J35" s="57">
        <v>4198</v>
      </c>
      <c r="K35" s="57">
        <v>8203</v>
      </c>
      <c r="L35" s="57">
        <v>5524</v>
      </c>
      <c r="M35" s="57">
        <v>2673</v>
      </c>
      <c r="N35" s="57">
        <v>2252</v>
      </c>
      <c r="O35" s="58">
        <v>33639</v>
      </c>
      <c r="P35" s="57">
        <v>49126</v>
      </c>
    </row>
    <row r="36" spans="1:16" ht="14.25">
      <c r="A36" s="56" t="s">
        <v>64</v>
      </c>
      <c r="B36" s="57">
        <v>2504</v>
      </c>
      <c r="C36" s="57">
        <v>2001</v>
      </c>
      <c r="D36" s="57">
        <v>1420</v>
      </c>
      <c r="E36" s="57">
        <v>1519</v>
      </c>
      <c r="F36" s="57">
        <v>232</v>
      </c>
      <c r="G36" s="57">
        <v>1036</v>
      </c>
      <c r="H36" s="58">
        <v>8712</v>
      </c>
      <c r="I36" s="57">
        <v>12627</v>
      </c>
      <c r="J36" s="57">
        <v>3539</v>
      </c>
      <c r="K36" s="57">
        <v>10463</v>
      </c>
      <c r="L36" s="57">
        <v>7693</v>
      </c>
      <c r="M36" s="57">
        <v>2729</v>
      </c>
      <c r="N36" s="57">
        <v>6057</v>
      </c>
      <c r="O36" s="58">
        <v>43108</v>
      </c>
      <c r="P36" s="57">
        <v>51820</v>
      </c>
    </row>
    <row r="37" spans="1:16" ht="14.25">
      <c r="A37" s="56" t="s">
        <v>65</v>
      </c>
      <c r="B37" s="57">
        <v>7179</v>
      </c>
      <c r="C37" s="57">
        <v>8433</v>
      </c>
      <c r="D37" s="57">
        <v>6570</v>
      </c>
      <c r="E37" s="57">
        <v>10954</v>
      </c>
      <c r="F37" s="57">
        <v>1328</v>
      </c>
      <c r="G37" s="57">
        <v>2574</v>
      </c>
      <c r="H37" s="58">
        <v>37038</v>
      </c>
      <c r="I37" s="57">
        <v>13814</v>
      </c>
      <c r="J37" s="57">
        <v>4388</v>
      </c>
      <c r="K37" s="57">
        <v>16517</v>
      </c>
      <c r="L37" s="57">
        <v>13211</v>
      </c>
      <c r="M37" s="57">
        <v>4153</v>
      </c>
      <c r="N37" s="57">
        <v>6524</v>
      </c>
      <c r="O37" s="58">
        <v>58607</v>
      </c>
      <c r="P37" s="57">
        <v>95645</v>
      </c>
    </row>
    <row r="38" spans="1:16" ht="14.25">
      <c r="A38" s="59" t="s">
        <v>66</v>
      </c>
      <c r="B38" s="60">
        <v>4211</v>
      </c>
      <c r="C38" s="60">
        <v>6749</v>
      </c>
      <c r="D38" s="60">
        <v>5382</v>
      </c>
      <c r="E38" s="60">
        <v>4685</v>
      </c>
      <c r="F38" s="60">
        <v>1255</v>
      </c>
      <c r="G38" s="60">
        <v>2779</v>
      </c>
      <c r="H38" s="61">
        <v>25061</v>
      </c>
      <c r="I38" s="60">
        <v>7200</v>
      </c>
      <c r="J38" s="60">
        <v>2991</v>
      </c>
      <c r="K38" s="60">
        <v>3506</v>
      </c>
      <c r="L38" s="60">
        <v>7209</v>
      </c>
      <c r="M38" s="60">
        <v>2124</v>
      </c>
      <c r="N38" s="60">
        <v>3319</v>
      </c>
      <c r="O38" s="61">
        <v>26349</v>
      </c>
      <c r="P38" s="60">
        <v>51410</v>
      </c>
    </row>
    <row r="39" spans="1:16" ht="14.25">
      <c r="A39" s="56" t="s">
        <v>67</v>
      </c>
      <c r="B39" s="57">
        <v>4127</v>
      </c>
      <c r="C39" s="57">
        <v>5374</v>
      </c>
      <c r="D39" s="57">
        <v>3985</v>
      </c>
      <c r="E39" s="57">
        <v>4343</v>
      </c>
      <c r="F39" s="57">
        <v>446</v>
      </c>
      <c r="G39" s="57">
        <v>5826</v>
      </c>
      <c r="H39" s="58">
        <v>24101</v>
      </c>
      <c r="I39" s="57">
        <v>2013</v>
      </c>
      <c r="J39" s="57">
        <v>270</v>
      </c>
      <c r="K39" s="57">
        <v>3820</v>
      </c>
      <c r="L39" s="57">
        <v>1603</v>
      </c>
      <c r="M39" s="57">
        <v>1074</v>
      </c>
      <c r="N39" s="57">
        <v>1998</v>
      </c>
      <c r="O39" s="58">
        <v>10778</v>
      </c>
      <c r="P39" s="57">
        <v>34879</v>
      </c>
    </row>
    <row r="40" spans="1:16" ht="14.25">
      <c r="A40" s="56" t="s">
        <v>68</v>
      </c>
      <c r="B40" s="57">
        <v>6840</v>
      </c>
      <c r="C40" s="57">
        <v>8383</v>
      </c>
      <c r="D40" s="57">
        <v>3775</v>
      </c>
      <c r="E40" s="57">
        <v>6662</v>
      </c>
      <c r="F40" s="57">
        <v>568</v>
      </c>
      <c r="G40" s="57">
        <v>3939</v>
      </c>
      <c r="H40" s="58">
        <v>30167</v>
      </c>
      <c r="I40" s="57">
        <v>10835</v>
      </c>
      <c r="J40" s="57">
        <v>3465</v>
      </c>
      <c r="K40" s="57">
        <v>6622</v>
      </c>
      <c r="L40" s="57">
        <v>4971</v>
      </c>
      <c r="M40" s="57">
        <v>1975</v>
      </c>
      <c r="N40" s="57">
        <v>8698</v>
      </c>
      <c r="O40" s="58">
        <v>36566</v>
      </c>
      <c r="P40" s="57">
        <v>66733</v>
      </c>
    </row>
    <row r="41" spans="1:16" ht="14.25">
      <c r="A41" s="56" t="s">
        <v>69</v>
      </c>
      <c r="B41" s="57">
        <v>2163</v>
      </c>
      <c r="C41" s="57">
        <v>2068</v>
      </c>
      <c r="D41" s="57">
        <v>945</v>
      </c>
      <c r="E41" s="57">
        <v>1137</v>
      </c>
      <c r="F41" s="57">
        <v>385</v>
      </c>
      <c r="G41" s="57">
        <v>904</v>
      </c>
      <c r="H41" s="58">
        <v>7602</v>
      </c>
      <c r="I41" s="57">
        <v>256</v>
      </c>
      <c r="J41" s="57">
        <v>0</v>
      </c>
      <c r="K41" s="57">
        <v>832</v>
      </c>
      <c r="L41" s="57">
        <v>452</v>
      </c>
      <c r="M41" s="57">
        <v>220</v>
      </c>
      <c r="N41" s="57">
        <v>473</v>
      </c>
      <c r="O41" s="58">
        <v>2233</v>
      </c>
      <c r="P41" s="57">
        <v>9835</v>
      </c>
    </row>
    <row r="42" spans="1:16" ht="14.25">
      <c r="A42" s="59" t="s">
        <v>70</v>
      </c>
      <c r="B42" s="60">
        <v>2689</v>
      </c>
      <c r="C42" s="60">
        <v>3007</v>
      </c>
      <c r="D42" s="60">
        <v>2470</v>
      </c>
      <c r="E42" s="60">
        <v>1688</v>
      </c>
      <c r="F42" s="60">
        <v>257</v>
      </c>
      <c r="G42" s="60">
        <v>1115</v>
      </c>
      <c r="H42" s="61">
        <v>11226</v>
      </c>
      <c r="I42" s="60">
        <v>931</v>
      </c>
      <c r="J42" s="60">
        <v>230</v>
      </c>
      <c r="K42" s="60">
        <v>2597</v>
      </c>
      <c r="L42" s="60">
        <v>1596</v>
      </c>
      <c r="M42" s="60">
        <v>613</v>
      </c>
      <c r="N42" s="60">
        <v>819</v>
      </c>
      <c r="O42" s="61">
        <v>6786</v>
      </c>
      <c r="P42" s="60">
        <v>18012</v>
      </c>
    </row>
    <row r="43" spans="1:16" ht="14.25">
      <c r="A43" s="56" t="s">
        <v>71</v>
      </c>
      <c r="B43" s="57">
        <v>1910</v>
      </c>
      <c r="C43" s="57">
        <v>1434</v>
      </c>
      <c r="D43" s="57">
        <v>506</v>
      </c>
      <c r="E43" s="57">
        <v>678</v>
      </c>
      <c r="F43" s="57">
        <v>158</v>
      </c>
      <c r="G43" s="57">
        <v>1462</v>
      </c>
      <c r="H43" s="58">
        <v>6148</v>
      </c>
      <c r="I43" s="57">
        <v>2072</v>
      </c>
      <c r="J43" s="57">
        <v>993</v>
      </c>
      <c r="K43" s="57">
        <v>2057</v>
      </c>
      <c r="L43" s="57">
        <v>3462</v>
      </c>
      <c r="M43" s="57">
        <v>1508</v>
      </c>
      <c r="N43" s="57">
        <v>1150</v>
      </c>
      <c r="O43" s="58">
        <v>11242</v>
      </c>
      <c r="P43" s="57">
        <v>17390</v>
      </c>
    </row>
    <row r="44" spans="1:16" ht="14.25">
      <c r="A44" s="56" t="s">
        <v>72</v>
      </c>
      <c r="B44" s="57">
        <v>1692</v>
      </c>
      <c r="C44" s="57">
        <v>1771</v>
      </c>
      <c r="D44" s="57">
        <v>1114</v>
      </c>
      <c r="E44" s="57">
        <v>1311</v>
      </c>
      <c r="F44" s="57">
        <v>488</v>
      </c>
      <c r="G44" s="57">
        <v>629</v>
      </c>
      <c r="H44" s="58">
        <v>7005</v>
      </c>
      <c r="I44" s="57">
        <v>943</v>
      </c>
      <c r="J44" s="57">
        <v>635</v>
      </c>
      <c r="K44" s="57">
        <v>986</v>
      </c>
      <c r="L44" s="57">
        <v>1471</v>
      </c>
      <c r="M44" s="57">
        <v>441</v>
      </c>
      <c r="N44" s="57">
        <v>412</v>
      </c>
      <c r="O44" s="58">
        <v>4888</v>
      </c>
      <c r="P44" s="57">
        <v>11893</v>
      </c>
    </row>
    <row r="45" spans="1:16" ht="14.25">
      <c r="A45" s="56" t="s">
        <v>73</v>
      </c>
      <c r="B45" s="57">
        <v>2485</v>
      </c>
      <c r="C45" s="57">
        <v>4365</v>
      </c>
      <c r="D45" s="57">
        <v>1655</v>
      </c>
      <c r="E45" s="57">
        <v>1904</v>
      </c>
      <c r="F45" s="57">
        <v>608</v>
      </c>
      <c r="G45" s="57">
        <v>1794</v>
      </c>
      <c r="H45" s="58">
        <v>12811</v>
      </c>
      <c r="I45" s="57">
        <v>10207</v>
      </c>
      <c r="J45" s="57">
        <v>8770</v>
      </c>
      <c r="K45" s="57">
        <v>13646</v>
      </c>
      <c r="L45" s="57">
        <v>8961</v>
      </c>
      <c r="M45" s="57">
        <v>3677</v>
      </c>
      <c r="N45" s="57">
        <v>7469</v>
      </c>
      <c r="O45" s="58">
        <v>52730</v>
      </c>
      <c r="P45" s="57">
        <v>65541</v>
      </c>
    </row>
    <row r="46" spans="1:16" ht="14.25">
      <c r="A46" s="59" t="s">
        <v>74</v>
      </c>
      <c r="B46" s="60">
        <v>4569</v>
      </c>
      <c r="C46" s="60">
        <v>2679</v>
      </c>
      <c r="D46" s="60">
        <v>1521</v>
      </c>
      <c r="E46" s="60">
        <v>1692</v>
      </c>
      <c r="F46" s="60">
        <v>565</v>
      </c>
      <c r="G46" s="60">
        <v>3028</v>
      </c>
      <c r="H46" s="61">
        <v>14054</v>
      </c>
      <c r="I46" s="60">
        <v>1831</v>
      </c>
      <c r="J46" s="60">
        <v>2</v>
      </c>
      <c r="K46" s="60">
        <v>3266</v>
      </c>
      <c r="L46" s="60">
        <v>1068</v>
      </c>
      <c r="M46" s="60">
        <v>745</v>
      </c>
      <c r="N46" s="60">
        <v>1463</v>
      </c>
      <c r="O46" s="61">
        <v>8375</v>
      </c>
      <c r="P46" s="60">
        <v>22429</v>
      </c>
    </row>
    <row r="47" spans="1:16" ht="14.25">
      <c r="A47" s="56" t="s">
        <v>125</v>
      </c>
      <c r="B47" s="57">
        <v>7184</v>
      </c>
      <c r="C47" s="57">
        <v>5005</v>
      </c>
      <c r="D47" s="57">
        <v>6157</v>
      </c>
      <c r="E47" s="57">
        <v>4958</v>
      </c>
      <c r="F47" s="57">
        <v>8857</v>
      </c>
      <c r="G47" s="57">
        <v>4388</v>
      </c>
      <c r="H47" s="58">
        <v>36549</v>
      </c>
      <c r="I47" s="57">
        <v>17076</v>
      </c>
      <c r="J47" s="57">
        <v>15414</v>
      </c>
      <c r="K47" s="57">
        <v>16475</v>
      </c>
      <c r="L47" s="57">
        <v>19913</v>
      </c>
      <c r="M47" s="57">
        <v>7478</v>
      </c>
      <c r="N47" s="57">
        <v>13586</v>
      </c>
      <c r="O47" s="58">
        <v>89942</v>
      </c>
      <c r="P47" s="57">
        <v>126491</v>
      </c>
    </row>
    <row r="48" spans="1:16" ht="14.25">
      <c r="A48" s="56" t="s">
        <v>126</v>
      </c>
      <c r="B48" s="57">
        <v>8202</v>
      </c>
      <c r="C48" s="57">
        <v>9172</v>
      </c>
      <c r="D48" s="57">
        <v>6640</v>
      </c>
      <c r="E48" s="57">
        <v>10702</v>
      </c>
      <c r="F48" s="57">
        <v>4062</v>
      </c>
      <c r="G48" s="57">
        <v>4741</v>
      </c>
      <c r="H48" s="58">
        <v>43519</v>
      </c>
      <c r="I48" s="57">
        <v>8897</v>
      </c>
      <c r="J48" s="57">
        <v>3408</v>
      </c>
      <c r="K48" s="57">
        <v>9524</v>
      </c>
      <c r="L48" s="57">
        <v>7899</v>
      </c>
      <c r="M48" s="57">
        <v>2409</v>
      </c>
      <c r="N48" s="57">
        <v>12102</v>
      </c>
      <c r="O48" s="58">
        <v>44239</v>
      </c>
      <c r="P48" s="57">
        <v>87758</v>
      </c>
    </row>
    <row r="49" spans="1:16" ht="14.25">
      <c r="A49" s="56" t="s">
        <v>127</v>
      </c>
      <c r="B49" s="57">
        <v>1241</v>
      </c>
      <c r="C49" s="57">
        <v>1620</v>
      </c>
      <c r="D49" s="57">
        <v>646</v>
      </c>
      <c r="E49" s="57">
        <v>1035</v>
      </c>
      <c r="F49" s="57">
        <v>0</v>
      </c>
      <c r="G49" s="57">
        <v>899</v>
      </c>
      <c r="H49" s="58">
        <v>5441</v>
      </c>
      <c r="I49" s="57">
        <v>249</v>
      </c>
      <c r="J49" s="57">
        <v>0</v>
      </c>
      <c r="K49" s="57">
        <v>621</v>
      </c>
      <c r="L49" s="57">
        <v>446</v>
      </c>
      <c r="M49" s="57">
        <v>198</v>
      </c>
      <c r="N49" s="57">
        <v>307</v>
      </c>
      <c r="O49" s="58">
        <v>1821</v>
      </c>
      <c r="P49" s="57">
        <v>7262</v>
      </c>
    </row>
    <row r="50" spans="1:16" ht="14.25">
      <c r="A50" s="59" t="s">
        <v>78</v>
      </c>
      <c r="B50" s="60">
        <v>10037</v>
      </c>
      <c r="C50" s="60">
        <v>8012</v>
      </c>
      <c r="D50" s="60">
        <v>4812</v>
      </c>
      <c r="E50" s="60">
        <v>10006</v>
      </c>
      <c r="F50" s="60">
        <v>2109</v>
      </c>
      <c r="G50" s="60">
        <v>6528</v>
      </c>
      <c r="H50" s="61">
        <v>41504</v>
      </c>
      <c r="I50" s="60">
        <v>19570</v>
      </c>
      <c r="J50" s="60">
        <v>4586</v>
      </c>
      <c r="K50" s="60">
        <v>12282</v>
      </c>
      <c r="L50" s="60">
        <v>11547</v>
      </c>
      <c r="M50" s="60">
        <v>4404</v>
      </c>
      <c r="N50" s="60">
        <v>11618</v>
      </c>
      <c r="O50" s="61">
        <v>64007</v>
      </c>
      <c r="P50" s="60">
        <v>105511</v>
      </c>
    </row>
    <row r="51" spans="1:16" ht="14.25">
      <c r="A51" s="56" t="s">
        <v>79</v>
      </c>
      <c r="B51" s="57">
        <v>4762</v>
      </c>
      <c r="C51" s="57">
        <v>4482</v>
      </c>
      <c r="D51" s="57">
        <v>2780</v>
      </c>
      <c r="E51" s="57">
        <v>6651</v>
      </c>
      <c r="F51" s="57">
        <v>203</v>
      </c>
      <c r="G51" s="57">
        <v>2424</v>
      </c>
      <c r="H51" s="58">
        <v>21302</v>
      </c>
      <c r="I51" s="57">
        <v>4073</v>
      </c>
      <c r="J51" s="57">
        <v>1884</v>
      </c>
      <c r="K51" s="57">
        <v>4511</v>
      </c>
      <c r="L51" s="57">
        <v>5007</v>
      </c>
      <c r="M51" s="57">
        <v>1181</v>
      </c>
      <c r="N51" s="57">
        <v>4611</v>
      </c>
      <c r="O51" s="58">
        <v>21267</v>
      </c>
      <c r="P51" s="57">
        <v>42569</v>
      </c>
    </row>
    <row r="52" spans="1:16" ht="14.25">
      <c r="A52" s="56" t="s">
        <v>80</v>
      </c>
      <c r="B52" s="57">
        <v>4378</v>
      </c>
      <c r="C52" s="57">
        <v>4941</v>
      </c>
      <c r="D52" s="57">
        <v>2202</v>
      </c>
      <c r="E52" s="57">
        <v>2816</v>
      </c>
      <c r="F52" s="57">
        <v>645</v>
      </c>
      <c r="G52" s="57">
        <v>3439</v>
      </c>
      <c r="H52" s="58">
        <v>18421</v>
      </c>
      <c r="I52" s="57">
        <v>3916</v>
      </c>
      <c r="J52" s="57">
        <v>1249</v>
      </c>
      <c r="K52" s="57">
        <v>4225</v>
      </c>
      <c r="L52" s="57">
        <v>2848</v>
      </c>
      <c r="M52" s="57">
        <v>1536</v>
      </c>
      <c r="N52" s="57">
        <v>2485</v>
      </c>
      <c r="O52" s="58">
        <v>16259</v>
      </c>
      <c r="P52" s="57">
        <v>34680</v>
      </c>
    </row>
    <row r="53" spans="1:16" ht="14.25">
      <c r="A53" s="56" t="s">
        <v>81</v>
      </c>
      <c r="B53" s="57">
        <v>10981</v>
      </c>
      <c r="C53" s="57">
        <v>9285</v>
      </c>
      <c r="D53" s="57">
        <v>8615</v>
      </c>
      <c r="E53" s="57">
        <v>6387</v>
      </c>
      <c r="F53" s="57">
        <v>2865</v>
      </c>
      <c r="G53" s="57">
        <v>7479</v>
      </c>
      <c r="H53" s="58">
        <v>45612</v>
      </c>
      <c r="I53" s="57">
        <v>11354</v>
      </c>
      <c r="J53" s="57">
        <v>5864</v>
      </c>
      <c r="K53" s="57">
        <v>14989</v>
      </c>
      <c r="L53" s="57">
        <v>11374</v>
      </c>
      <c r="M53" s="57">
        <v>6431</v>
      </c>
      <c r="N53" s="57">
        <v>6387</v>
      </c>
      <c r="O53" s="58">
        <v>56399</v>
      </c>
      <c r="P53" s="57">
        <v>102011</v>
      </c>
    </row>
    <row r="54" spans="1:16" ht="14.25">
      <c r="A54" s="59" t="s">
        <v>128</v>
      </c>
      <c r="B54" s="60">
        <v>375</v>
      </c>
      <c r="C54" s="60">
        <v>231</v>
      </c>
      <c r="D54" s="60">
        <v>149</v>
      </c>
      <c r="E54" s="60">
        <v>171</v>
      </c>
      <c r="F54" s="60">
        <v>68</v>
      </c>
      <c r="G54" s="60">
        <v>108</v>
      </c>
      <c r="H54" s="61">
        <v>1102</v>
      </c>
      <c r="I54" s="60">
        <v>1787</v>
      </c>
      <c r="J54" s="60">
        <v>863</v>
      </c>
      <c r="K54" s="60">
        <v>2042</v>
      </c>
      <c r="L54" s="60">
        <v>1135</v>
      </c>
      <c r="M54" s="60">
        <v>754</v>
      </c>
      <c r="N54" s="60">
        <v>598</v>
      </c>
      <c r="O54" s="61">
        <v>7179</v>
      </c>
      <c r="P54" s="60">
        <v>8281</v>
      </c>
    </row>
    <row r="55" spans="1:16" ht="14.25">
      <c r="A55" s="56" t="s">
        <v>129</v>
      </c>
      <c r="B55" s="57">
        <v>8081</v>
      </c>
      <c r="C55" s="57">
        <v>4676</v>
      </c>
      <c r="D55" s="57">
        <v>6440</v>
      </c>
      <c r="E55" s="57">
        <v>5294</v>
      </c>
      <c r="F55" s="57">
        <v>725</v>
      </c>
      <c r="G55" s="57">
        <v>2646</v>
      </c>
      <c r="H55" s="58">
        <v>27862</v>
      </c>
      <c r="I55" s="57">
        <v>3344</v>
      </c>
      <c r="J55" s="57">
        <v>726</v>
      </c>
      <c r="K55" s="57">
        <v>5236</v>
      </c>
      <c r="L55" s="57">
        <v>3953</v>
      </c>
      <c r="M55" s="57">
        <v>2006</v>
      </c>
      <c r="N55" s="57">
        <v>1021</v>
      </c>
      <c r="O55" s="58">
        <v>16286</v>
      </c>
      <c r="P55" s="57">
        <v>44148</v>
      </c>
    </row>
    <row r="56" spans="1:16" ht="14.25">
      <c r="A56" s="56" t="s">
        <v>84</v>
      </c>
      <c r="B56" s="57">
        <v>1886</v>
      </c>
      <c r="C56" s="57">
        <v>1671</v>
      </c>
      <c r="D56" s="57">
        <v>1034</v>
      </c>
      <c r="E56" s="57">
        <v>1112</v>
      </c>
      <c r="F56" s="57">
        <v>137</v>
      </c>
      <c r="G56" s="57">
        <v>534</v>
      </c>
      <c r="H56" s="58">
        <v>6374</v>
      </c>
      <c r="I56" s="57">
        <v>341</v>
      </c>
      <c r="J56" s="57">
        <v>0</v>
      </c>
      <c r="K56" s="57">
        <v>593</v>
      </c>
      <c r="L56" s="57">
        <v>526</v>
      </c>
      <c r="M56" s="57">
        <v>200</v>
      </c>
      <c r="N56" s="57">
        <v>210</v>
      </c>
      <c r="O56" s="58">
        <v>1870</v>
      </c>
      <c r="P56" s="57">
        <v>8244</v>
      </c>
    </row>
    <row r="57" spans="1:16" ht="14.25">
      <c r="A57" s="56" t="s">
        <v>85</v>
      </c>
      <c r="B57" s="57">
        <v>9133</v>
      </c>
      <c r="C57" s="57">
        <v>5469</v>
      </c>
      <c r="D57" s="57">
        <v>5686</v>
      </c>
      <c r="E57" s="57">
        <v>3594</v>
      </c>
      <c r="F57" s="57">
        <v>3235</v>
      </c>
      <c r="G57" s="57">
        <v>2319</v>
      </c>
      <c r="H57" s="58">
        <v>29436</v>
      </c>
      <c r="I57" s="57">
        <v>8762</v>
      </c>
      <c r="J57" s="57">
        <v>1547</v>
      </c>
      <c r="K57" s="57">
        <v>10286</v>
      </c>
      <c r="L57" s="57">
        <v>7519</v>
      </c>
      <c r="M57" s="57">
        <v>2500</v>
      </c>
      <c r="N57" s="57">
        <v>4706</v>
      </c>
      <c r="O57" s="58">
        <v>35320</v>
      </c>
      <c r="P57" s="57">
        <v>64756</v>
      </c>
    </row>
    <row r="58" spans="1:16" ht="14.25">
      <c r="A58" s="59" t="s">
        <v>86</v>
      </c>
      <c r="B58" s="60">
        <v>15668</v>
      </c>
      <c r="C58" s="60">
        <v>18488</v>
      </c>
      <c r="D58" s="60">
        <v>12621</v>
      </c>
      <c r="E58" s="60">
        <v>16281</v>
      </c>
      <c r="F58" s="60">
        <v>2618</v>
      </c>
      <c r="G58" s="60">
        <v>4698</v>
      </c>
      <c r="H58" s="61">
        <v>70374</v>
      </c>
      <c r="I58" s="60">
        <v>31641</v>
      </c>
      <c r="J58" s="60">
        <v>21047</v>
      </c>
      <c r="K58" s="60">
        <v>32304</v>
      </c>
      <c r="L58" s="60">
        <v>21524</v>
      </c>
      <c r="M58" s="60">
        <v>11957</v>
      </c>
      <c r="N58" s="60">
        <v>22027</v>
      </c>
      <c r="O58" s="61">
        <v>140500</v>
      </c>
      <c r="P58" s="60">
        <v>210874</v>
      </c>
    </row>
    <row r="59" spans="1:16" ht="14.25">
      <c r="A59" s="56" t="s">
        <v>87</v>
      </c>
      <c r="B59" s="57">
        <v>3291</v>
      </c>
      <c r="C59" s="57">
        <v>1683</v>
      </c>
      <c r="D59" s="57">
        <v>1223</v>
      </c>
      <c r="E59" s="57">
        <v>1175</v>
      </c>
      <c r="F59" s="57">
        <v>245</v>
      </c>
      <c r="G59" s="57">
        <v>714</v>
      </c>
      <c r="H59" s="58">
        <v>8331</v>
      </c>
      <c r="I59" s="57">
        <v>4110</v>
      </c>
      <c r="J59" s="57">
        <v>118</v>
      </c>
      <c r="K59" s="57">
        <v>2669</v>
      </c>
      <c r="L59" s="57">
        <v>2948</v>
      </c>
      <c r="M59" s="57">
        <v>1408</v>
      </c>
      <c r="N59" s="57">
        <v>2459</v>
      </c>
      <c r="O59" s="58">
        <v>13712</v>
      </c>
      <c r="P59" s="57">
        <v>22043</v>
      </c>
    </row>
    <row r="60" spans="1:16" ht="14.25">
      <c r="A60" s="56" t="s">
        <v>88</v>
      </c>
      <c r="B60" s="57">
        <v>1204</v>
      </c>
      <c r="C60" s="57">
        <v>783</v>
      </c>
      <c r="D60" s="57">
        <v>963</v>
      </c>
      <c r="E60" s="57">
        <v>1017</v>
      </c>
      <c r="F60" s="57">
        <v>141</v>
      </c>
      <c r="G60" s="57">
        <v>470</v>
      </c>
      <c r="H60" s="58">
        <v>4578</v>
      </c>
      <c r="I60" s="57">
        <v>360</v>
      </c>
      <c r="J60" s="57">
        <v>68</v>
      </c>
      <c r="K60" s="57">
        <v>466</v>
      </c>
      <c r="L60" s="57">
        <v>354</v>
      </c>
      <c r="M60" s="57">
        <v>241</v>
      </c>
      <c r="N60" s="57">
        <v>476</v>
      </c>
      <c r="O60" s="58">
        <v>1965</v>
      </c>
      <c r="P60" s="57">
        <v>6543</v>
      </c>
    </row>
    <row r="61" spans="1:16" ht="14.25">
      <c r="A61" s="56" t="s">
        <v>89</v>
      </c>
      <c r="B61" s="57">
        <v>9338</v>
      </c>
      <c r="C61" s="57">
        <v>6812</v>
      </c>
      <c r="D61" s="57">
        <v>5314</v>
      </c>
      <c r="E61" s="57">
        <v>5817</v>
      </c>
      <c r="F61" s="57">
        <v>587</v>
      </c>
      <c r="G61" s="57">
        <v>3476</v>
      </c>
      <c r="H61" s="58">
        <v>31344</v>
      </c>
      <c r="I61" s="57">
        <v>11466</v>
      </c>
      <c r="J61" s="57">
        <v>3206</v>
      </c>
      <c r="K61" s="57">
        <v>9651</v>
      </c>
      <c r="L61" s="57">
        <v>8572</v>
      </c>
      <c r="M61" s="57">
        <v>3060</v>
      </c>
      <c r="N61" s="57">
        <v>6609</v>
      </c>
      <c r="O61" s="58">
        <v>42564</v>
      </c>
      <c r="P61" s="57">
        <v>73908</v>
      </c>
    </row>
    <row r="62" spans="1:16" ht="14.25">
      <c r="A62" s="59" t="s">
        <v>90</v>
      </c>
      <c r="B62" s="60">
        <v>4478</v>
      </c>
      <c r="C62" s="60">
        <v>4402</v>
      </c>
      <c r="D62" s="60">
        <v>2189</v>
      </c>
      <c r="E62" s="60">
        <v>3628</v>
      </c>
      <c r="F62" s="60">
        <v>1008</v>
      </c>
      <c r="G62" s="60">
        <v>1182</v>
      </c>
      <c r="H62" s="61">
        <v>16887</v>
      </c>
      <c r="I62" s="60">
        <v>10085</v>
      </c>
      <c r="J62" s="60">
        <v>4629</v>
      </c>
      <c r="K62" s="60">
        <v>7532</v>
      </c>
      <c r="L62" s="60">
        <v>6672</v>
      </c>
      <c r="M62" s="60">
        <v>2968</v>
      </c>
      <c r="N62" s="60">
        <v>3941</v>
      </c>
      <c r="O62" s="61">
        <v>35827</v>
      </c>
      <c r="P62" s="60">
        <v>52714</v>
      </c>
    </row>
    <row r="63" spans="1:16" ht="14.25">
      <c r="A63" s="56" t="s">
        <v>130</v>
      </c>
      <c r="B63" s="57">
        <v>3657</v>
      </c>
      <c r="C63" s="57">
        <v>2788</v>
      </c>
      <c r="D63" s="57">
        <v>2167</v>
      </c>
      <c r="E63" s="57">
        <v>3725</v>
      </c>
      <c r="F63" s="57">
        <v>423</v>
      </c>
      <c r="G63" s="57">
        <v>1017</v>
      </c>
      <c r="H63" s="58">
        <v>13777</v>
      </c>
      <c r="I63" s="57">
        <v>1389</v>
      </c>
      <c r="J63" s="57">
        <v>70</v>
      </c>
      <c r="K63" s="57">
        <v>1317</v>
      </c>
      <c r="L63" s="57">
        <v>1446</v>
      </c>
      <c r="M63" s="57">
        <v>439</v>
      </c>
      <c r="N63" s="57">
        <v>594</v>
      </c>
      <c r="O63" s="58">
        <v>5255</v>
      </c>
      <c r="P63" s="57">
        <v>19032</v>
      </c>
    </row>
    <row r="64" spans="1:16" ht="14.25">
      <c r="A64" s="56" t="s">
        <v>92</v>
      </c>
      <c r="B64" s="57">
        <v>6040</v>
      </c>
      <c r="C64" s="57">
        <v>9006</v>
      </c>
      <c r="D64" s="57">
        <v>5903</v>
      </c>
      <c r="E64" s="57">
        <v>4422</v>
      </c>
      <c r="F64" s="57">
        <v>775</v>
      </c>
      <c r="G64" s="57">
        <v>4551</v>
      </c>
      <c r="H64" s="58">
        <v>30697</v>
      </c>
      <c r="I64" s="57">
        <v>3785</v>
      </c>
      <c r="J64" s="57">
        <v>2790</v>
      </c>
      <c r="K64" s="57">
        <v>7034</v>
      </c>
      <c r="L64" s="57">
        <v>4979</v>
      </c>
      <c r="M64" s="57">
        <v>1171</v>
      </c>
      <c r="N64" s="57">
        <v>6505</v>
      </c>
      <c r="O64" s="58">
        <v>26264</v>
      </c>
      <c r="P64" s="57">
        <v>56961</v>
      </c>
    </row>
    <row r="65" spans="1:16" ht="15" thickBot="1">
      <c r="A65" s="56" t="s">
        <v>93</v>
      </c>
      <c r="B65" s="57">
        <v>2273</v>
      </c>
      <c r="C65" s="57">
        <v>1382</v>
      </c>
      <c r="D65" s="57">
        <v>459</v>
      </c>
      <c r="E65" s="57">
        <v>473</v>
      </c>
      <c r="F65" s="57">
        <v>626</v>
      </c>
      <c r="G65" s="57">
        <v>545</v>
      </c>
      <c r="H65" s="58">
        <v>5758</v>
      </c>
      <c r="I65" s="57">
        <v>312</v>
      </c>
      <c r="J65" s="57">
        <v>8</v>
      </c>
      <c r="K65" s="57">
        <v>659</v>
      </c>
      <c r="L65" s="57">
        <v>243</v>
      </c>
      <c r="M65" s="57">
        <v>313</v>
      </c>
      <c r="N65" s="57">
        <v>504</v>
      </c>
      <c r="O65" s="58">
        <v>2039</v>
      </c>
      <c r="P65" s="57">
        <v>7797</v>
      </c>
    </row>
    <row r="66" spans="1:16" ht="15" thickTop="1">
      <c r="A66" s="62" t="s">
        <v>94</v>
      </c>
      <c r="B66" s="63">
        <v>260166</v>
      </c>
      <c r="C66" s="63">
        <v>244045</v>
      </c>
      <c r="D66" s="63">
        <v>169275</v>
      </c>
      <c r="E66" s="63">
        <v>206831</v>
      </c>
      <c r="F66" s="63">
        <v>57622</v>
      </c>
      <c r="G66" s="63">
        <v>124684</v>
      </c>
      <c r="H66" s="64">
        <v>1062623</v>
      </c>
      <c r="I66" s="63">
        <v>383259</v>
      </c>
      <c r="J66" s="63">
        <v>171515</v>
      </c>
      <c r="K66" s="63">
        <v>392688</v>
      </c>
      <c r="L66" s="63">
        <v>313950</v>
      </c>
      <c r="M66" s="63">
        <v>131603</v>
      </c>
      <c r="N66" s="63">
        <v>234603</v>
      </c>
      <c r="O66" s="64">
        <v>1627618</v>
      </c>
      <c r="P66" s="63">
        <v>2690241</v>
      </c>
    </row>
    <row r="67" spans="1:16" ht="14.25">
      <c r="A67" s="59" t="s">
        <v>95</v>
      </c>
      <c r="B67" s="60">
        <v>1320</v>
      </c>
      <c r="C67" s="60">
        <v>425</v>
      </c>
      <c r="D67" s="60">
        <v>871</v>
      </c>
      <c r="E67" s="60">
        <v>892</v>
      </c>
      <c r="F67" s="60">
        <v>527</v>
      </c>
      <c r="G67" s="60">
        <v>394</v>
      </c>
      <c r="H67" s="61">
        <v>4429</v>
      </c>
      <c r="I67" s="60">
        <v>3614</v>
      </c>
      <c r="J67" s="60">
        <v>906</v>
      </c>
      <c r="K67" s="60">
        <v>2570</v>
      </c>
      <c r="L67" s="60">
        <v>2410</v>
      </c>
      <c r="M67" s="60">
        <v>1584</v>
      </c>
      <c r="N67" s="60">
        <v>1480</v>
      </c>
      <c r="O67" s="61">
        <v>12564</v>
      </c>
      <c r="P67" s="60">
        <v>16993</v>
      </c>
    </row>
    <row r="68" spans="1:16" ht="14.25">
      <c r="A68" s="74" t="s">
        <v>96</v>
      </c>
      <c r="B68" s="75">
        <v>261486</v>
      </c>
      <c r="C68" s="75">
        <v>244470</v>
      </c>
      <c r="D68" s="75">
        <v>170146</v>
      </c>
      <c r="E68" s="75">
        <v>207723</v>
      </c>
      <c r="F68" s="75">
        <v>58149</v>
      </c>
      <c r="G68" s="75">
        <v>125078</v>
      </c>
      <c r="H68" s="76">
        <v>1067052</v>
      </c>
      <c r="I68" s="75">
        <v>386873</v>
      </c>
      <c r="J68" s="75">
        <v>172421</v>
      </c>
      <c r="K68" s="75">
        <v>395258</v>
      </c>
      <c r="L68" s="75">
        <v>316360</v>
      </c>
      <c r="M68" s="75">
        <v>133187</v>
      </c>
      <c r="N68" s="75">
        <v>236083</v>
      </c>
      <c r="O68" s="76">
        <v>1640182</v>
      </c>
      <c r="P68" s="75">
        <v>2707234</v>
      </c>
    </row>
    <row r="69" spans="1:16" ht="14.25">
      <c r="A69" s="79" t="s">
        <v>120</v>
      </c>
      <c r="B69" s="77"/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79" t="s">
        <v>122</v>
      </c>
      <c r="B70" s="77"/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71"/>
      <c r="B71" s="73"/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133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34" t="s">
        <v>132</v>
      </c>
      <c r="H10" s="37" t="s">
        <v>40</v>
      </c>
      <c r="O10" s="143" t="s">
        <v>114</v>
      </c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49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5777</v>
      </c>
      <c r="C15" s="57">
        <v>5821</v>
      </c>
      <c r="D15" s="57">
        <v>4473</v>
      </c>
      <c r="E15" s="57">
        <v>5106</v>
      </c>
      <c r="F15" s="57">
        <v>1418</v>
      </c>
      <c r="G15" s="57">
        <v>5427</v>
      </c>
      <c r="H15" s="58">
        <v>28022</v>
      </c>
      <c r="I15" s="57">
        <v>5615</v>
      </c>
      <c r="J15" s="57">
        <v>411</v>
      </c>
      <c r="K15" s="57">
        <v>6853</v>
      </c>
      <c r="L15" s="57">
        <v>5225</v>
      </c>
      <c r="M15" s="57">
        <v>2507</v>
      </c>
      <c r="N15" s="57">
        <v>6572</v>
      </c>
      <c r="O15" s="58">
        <v>27183</v>
      </c>
      <c r="P15" s="57">
        <v>55205</v>
      </c>
    </row>
    <row r="16" spans="1:16" ht="14.25">
      <c r="A16" s="56" t="s">
        <v>44</v>
      </c>
      <c r="B16" s="57">
        <v>811</v>
      </c>
      <c r="C16" s="57">
        <v>329</v>
      </c>
      <c r="D16" s="57">
        <v>132</v>
      </c>
      <c r="E16" s="57">
        <v>467</v>
      </c>
      <c r="F16" s="57">
        <v>123</v>
      </c>
      <c r="G16" s="57">
        <v>485</v>
      </c>
      <c r="H16" s="58">
        <v>2347</v>
      </c>
      <c r="I16" s="57">
        <v>549</v>
      </c>
      <c r="J16" s="57">
        <v>0</v>
      </c>
      <c r="K16" s="57">
        <v>427</v>
      </c>
      <c r="L16" s="57">
        <v>728</v>
      </c>
      <c r="M16" s="57">
        <v>221</v>
      </c>
      <c r="N16" s="57">
        <v>242</v>
      </c>
      <c r="O16" s="58">
        <v>2167</v>
      </c>
      <c r="P16" s="57">
        <v>4514</v>
      </c>
    </row>
    <row r="17" spans="1:16" ht="14.25">
      <c r="A17" s="56" t="s">
        <v>45</v>
      </c>
      <c r="B17" s="57">
        <v>6411</v>
      </c>
      <c r="C17" s="57">
        <v>2400</v>
      </c>
      <c r="D17" s="57">
        <v>1959</v>
      </c>
      <c r="E17" s="57">
        <v>3039</v>
      </c>
      <c r="F17" s="57">
        <v>520</v>
      </c>
      <c r="G17" s="57">
        <v>1814</v>
      </c>
      <c r="H17" s="58">
        <v>16143</v>
      </c>
      <c r="I17" s="57">
        <v>4144</v>
      </c>
      <c r="J17" s="57">
        <v>2894</v>
      </c>
      <c r="K17" s="57">
        <v>9748</v>
      </c>
      <c r="L17" s="57">
        <v>5879</v>
      </c>
      <c r="M17" s="57">
        <v>2953</v>
      </c>
      <c r="N17" s="57">
        <v>3397</v>
      </c>
      <c r="O17" s="58">
        <v>29015</v>
      </c>
      <c r="P17" s="57">
        <v>45158</v>
      </c>
    </row>
    <row r="18" spans="1:16" ht="14.25">
      <c r="A18" s="59" t="s">
        <v>46</v>
      </c>
      <c r="B18" s="60">
        <v>3624</v>
      </c>
      <c r="C18" s="60">
        <v>4772</v>
      </c>
      <c r="D18" s="60">
        <v>3147</v>
      </c>
      <c r="E18" s="60">
        <v>4915</v>
      </c>
      <c r="F18" s="60">
        <v>640</v>
      </c>
      <c r="G18" s="60">
        <v>1298</v>
      </c>
      <c r="H18" s="61">
        <v>18396</v>
      </c>
      <c r="I18" s="60">
        <v>2442</v>
      </c>
      <c r="J18" s="60">
        <v>968</v>
      </c>
      <c r="K18" s="60">
        <v>2711</v>
      </c>
      <c r="L18" s="60">
        <v>2280</v>
      </c>
      <c r="M18" s="60">
        <v>755</v>
      </c>
      <c r="N18" s="60">
        <v>794</v>
      </c>
      <c r="O18" s="61">
        <v>9950</v>
      </c>
      <c r="P18" s="60">
        <v>28346</v>
      </c>
    </row>
    <row r="19" spans="1:16" ht="14.25">
      <c r="A19" s="56" t="s">
        <v>47</v>
      </c>
      <c r="B19" s="57">
        <v>14590</v>
      </c>
      <c r="C19" s="57">
        <v>16004</v>
      </c>
      <c r="D19" s="57">
        <v>9420</v>
      </c>
      <c r="E19" s="57">
        <v>9227</v>
      </c>
      <c r="F19" s="57">
        <v>3186</v>
      </c>
      <c r="G19" s="57">
        <v>3287</v>
      </c>
      <c r="H19" s="58">
        <v>55714</v>
      </c>
      <c r="I19" s="57">
        <v>59144</v>
      </c>
      <c r="J19" s="57">
        <v>45112</v>
      </c>
      <c r="K19" s="57">
        <v>51320</v>
      </c>
      <c r="L19" s="57">
        <v>42561</v>
      </c>
      <c r="M19" s="57">
        <v>14171</v>
      </c>
      <c r="N19" s="57">
        <v>22608</v>
      </c>
      <c r="O19" s="58">
        <v>234916</v>
      </c>
      <c r="P19" s="57">
        <v>290630</v>
      </c>
    </row>
    <row r="20" spans="1:16" ht="14.25">
      <c r="A20" s="56" t="s">
        <v>48</v>
      </c>
      <c r="B20" s="57">
        <v>4868</v>
      </c>
      <c r="C20" s="57">
        <v>3950</v>
      </c>
      <c r="D20" s="57">
        <v>2812</v>
      </c>
      <c r="E20" s="57">
        <v>2047</v>
      </c>
      <c r="F20" s="57">
        <v>755</v>
      </c>
      <c r="G20" s="57">
        <v>1510</v>
      </c>
      <c r="H20" s="58">
        <v>15942</v>
      </c>
      <c r="I20" s="57">
        <v>4779</v>
      </c>
      <c r="J20" s="57">
        <v>3277</v>
      </c>
      <c r="K20" s="57">
        <v>7018</v>
      </c>
      <c r="L20" s="57">
        <v>4206</v>
      </c>
      <c r="M20" s="57">
        <v>1719</v>
      </c>
      <c r="N20" s="57">
        <v>2342</v>
      </c>
      <c r="O20" s="58">
        <v>23341</v>
      </c>
      <c r="P20" s="57">
        <v>39283</v>
      </c>
    </row>
    <row r="21" spans="1:16" ht="14.25">
      <c r="A21" s="56" t="s">
        <v>49</v>
      </c>
      <c r="B21" s="57">
        <v>1658</v>
      </c>
      <c r="C21" s="57">
        <v>1493</v>
      </c>
      <c r="D21" s="57">
        <v>1257</v>
      </c>
      <c r="E21" s="57">
        <v>1386</v>
      </c>
      <c r="F21" s="57">
        <v>260</v>
      </c>
      <c r="G21" s="57">
        <v>1306</v>
      </c>
      <c r="H21" s="58">
        <v>7360</v>
      </c>
      <c r="I21" s="57">
        <v>7665</v>
      </c>
      <c r="J21" s="57">
        <v>2957</v>
      </c>
      <c r="K21" s="57">
        <v>3443</v>
      </c>
      <c r="L21" s="57">
        <v>4279</v>
      </c>
      <c r="M21" s="57">
        <v>1665</v>
      </c>
      <c r="N21" s="57">
        <v>1953</v>
      </c>
      <c r="O21" s="58">
        <v>21962</v>
      </c>
      <c r="P21" s="57">
        <v>29322</v>
      </c>
    </row>
    <row r="22" spans="1:16" ht="14.25">
      <c r="A22" s="59" t="s">
        <v>50</v>
      </c>
      <c r="B22" s="60">
        <v>0</v>
      </c>
      <c r="C22" s="60">
        <v>1674</v>
      </c>
      <c r="D22" s="60">
        <v>345</v>
      </c>
      <c r="E22" s="60">
        <v>650</v>
      </c>
      <c r="F22" s="60">
        <v>98</v>
      </c>
      <c r="G22" s="60">
        <v>499</v>
      </c>
      <c r="H22" s="61">
        <v>3266</v>
      </c>
      <c r="I22" s="60">
        <v>1350</v>
      </c>
      <c r="J22" s="60">
        <v>120</v>
      </c>
      <c r="K22" s="60">
        <v>1305</v>
      </c>
      <c r="L22" s="60">
        <v>785</v>
      </c>
      <c r="M22" s="60">
        <v>522</v>
      </c>
      <c r="N22" s="60">
        <v>856</v>
      </c>
      <c r="O22" s="61">
        <v>4938</v>
      </c>
      <c r="P22" s="60">
        <v>8204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449</v>
      </c>
      <c r="J23" s="57">
        <v>341</v>
      </c>
      <c r="K23" s="57">
        <v>1010</v>
      </c>
      <c r="L23" s="57">
        <v>690</v>
      </c>
      <c r="M23" s="57">
        <v>290</v>
      </c>
      <c r="N23" s="57">
        <v>527</v>
      </c>
      <c r="O23" s="58">
        <v>3307</v>
      </c>
      <c r="P23" s="57">
        <v>3307</v>
      </c>
    </row>
    <row r="24" spans="1:16" ht="14.25">
      <c r="A24" s="56" t="s">
        <v>52</v>
      </c>
      <c r="B24" s="57">
        <v>11159</v>
      </c>
      <c r="C24" s="57">
        <v>12581</v>
      </c>
      <c r="D24" s="57">
        <v>4163</v>
      </c>
      <c r="E24" s="57">
        <v>2792</v>
      </c>
      <c r="F24" s="57">
        <v>1207</v>
      </c>
      <c r="G24" s="57">
        <v>3742</v>
      </c>
      <c r="H24" s="58">
        <v>35644</v>
      </c>
      <c r="I24" s="57">
        <v>16528</v>
      </c>
      <c r="J24" s="57">
        <v>7305</v>
      </c>
      <c r="K24" s="57">
        <v>29366</v>
      </c>
      <c r="L24" s="57">
        <v>17002</v>
      </c>
      <c r="M24" s="57">
        <v>12282</v>
      </c>
      <c r="N24" s="57">
        <v>19416</v>
      </c>
      <c r="O24" s="58">
        <v>101899</v>
      </c>
      <c r="P24" s="57">
        <v>137543</v>
      </c>
    </row>
    <row r="25" spans="1:16" ht="14.25">
      <c r="A25" s="56" t="s">
        <v>53</v>
      </c>
      <c r="B25" s="57">
        <v>10125</v>
      </c>
      <c r="C25" s="57">
        <v>7105</v>
      </c>
      <c r="D25" s="57">
        <v>7711</v>
      </c>
      <c r="E25" s="57">
        <v>7584</v>
      </c>
      <c r="F25" s="57">
        <v>2327</v>
      </c>
      <c r="G25" s="57">
        <v>5766</v>
      </c>
      <c r="H25" s="58">
        <v>40618</v>
      </c>
      <c r="I25" s="57">
        <v>16050</v>
      </c>
      <c r="J25" s="57">
        <v>2636</v>
      </c>
      <c r="K25" s="57">
        <v>11728</v>
      </c>
      <c r="L25" s="57">
        <v>11127</v>
      </c>
      <c r="M25" s="57">
        <v>5046</v>
      </c>
      <c r="N25" s="57">
        <v>9228</v>
      </c>
      <c r="O25" s="58">
        <v>55815</v>
      </c>
      <c r="P25" s="57">
        <v>96433</v>
      </c>
    </row>
    <row r="26" spans="1:16" ht="14.25">
      <c r="A26" s="59" t="s">
        <v>54</v>
      </c>
      <c r="B26" s="60">
        <v>80</v>
      </c>
      <c r="C26" s="60">
        <v>666</v>
      </c>
      <c r="D26" s="60">
        <v>783</v>
      </c>
      <c r="E26" s="60">
        <v>335</v>
      </c>
      <c r="F26" s="60">
        <v>38</v>
      </c>
      <c r="G26" s="60">
        <v>331</v>
      </c>
      <c r="H26" s="61">
        <v>2233</v>
      </c>
      <c r="I26" s="60">
        <v>1662</v>
      </c>
      <c r="J26" s="60">
        <v>547</v>
      </c>
      <c r="K26" s="60">
        <v>1305</v>
      </c>
      <c r="L26" s="60">
        <v>644</v>
      </c>
      <c r="M26" s="60">
        <v>822</v>
      </c>
      <c r="N26" s="60">
        <v>774</v>
      </c>
      <c r="O26" s="61">
        <v>5754</v>
      </c>
      <c r="P26" s="60">
        <v>7987</v>
      </c>
    </row>
    <row r="27" spans="1:16" ht="14.25">
      <c r="A27" s="56" t="s">
        <v>55</v>
      </c>
      <c r="B27" s="57">
        <v>2008</v>
      </c>
      <c r="C27" s="57">
        <v>1848</v>
      </c>
      <c r="D27" s="57">
        <v>952</v>
      </c>
      <c r="E27" s="57">
        <v>1073</v>
      </c>
      <c r="F27" s="57">
        <v>238</v>
      </c>
      <c r="G27" s="57">
        <v>2534</v>
      </c>
      <c r="H27" s="58">
        <v>8653</v>
      </c>
      <c r="I27" s="57">
        <v>1013</v>
      </c>
      <c r="J27" s="57">
        <v>0</v>
      </c>
      <c r="K27" s="57">
        <v>1346</v>
      </c>
      <c r="L27" s="57">
        <v>1192</v>
      </c>
      <c r="M27" s="57">
        <v>523</v>
      </c>
      <c r="N27" s="57">
        <v>701</v>
      </c>
      <c r="O27" s="58">
        <v>4775</v>
      </c>
      <c r="P27" s="57">
        <v>13428</v>
      </c>
    </row>
    <row r="28" spans="1:16" ht="14.25">
      <c r="A28" s="56" t="s">
        <v>124</v>
      </c>
      <c r="B28" s="57">
        <v>9921</v>
      </c>
      <c r="C28" s="57">
        <v>4974</v>
      </c>
      <c r="D28" s="57">
        <v>5489</v>
      </c>
      <c r="E28" s="57">
        <v>6173</v>
      </c>
      <c r="F28" s="57">
        <v>459</v>
      </c>
      <c r="G28" s="57">
        <v>3663</v>
      </c>
      <c r="H28" s="58">
        <v>30679</v>
      </c>
      <c r="I28" s="57">
        <v>18409</v>
      </c>
      <c r="J28" s="57">
        <v>1042</v>
      </c>
      <c r="K28" s="57">
        <v>19476</v>
      </c>
      <c r="L28" s="57">
        <v>15443</v>
      </c>
      <c r="M28" s="57">
        <v>8321</v>
      </c>
      <c r="N28" s="57">
        <v>7903</v>
      </c>
      <c r="O28" s="58">
        <v>70594</v>
      </c>
      <c r="P28" s="57">
        <v>101273</v>
      </c>
    </row>
    <row r="29" spans="1:16" ht="14.25">
      <c r="A29" s="56" t="s">
        <v>57</v>
      </c>
      <c r="B29" s="57">
        <v>8252</v>
      </c>
      <c r="C29" s="57">
        <v>6108</v>
      </c>
      <c r="D29" s="57">
        <v>4789</v>
      </c>
      <c r="E29" s="57">
        <v>10770</v>
      </c>
      <c r="F29" s="57">
        <v>2250</v>
      </c>
      <c r="G29" s="57">
        <v>3044</v>
      </c>
      <c r="H29" s="58">
        <v>35213</v>
      </c>
      <c r="I29" s="57">
        <v>7163</v>
      </c>
      <c r="J29" s="57">
        <v>1156</v>
      </c>
      <c r="K29" s="57">
        <v>10658</v>
      </c>
      <c r="L29" s="57">
        <v>7396</v>
      </c>
      <c r="M29" s="57">
        <v>2184</v>
      </c>
      <c r="N29" s="57">
        <v>5359</v>
      </c>
      <c r="O29" s="58">
        <v>33916</v>
      </c>
      <c r="P29" s="57">
        <v>69129</v>
      </c>
    </row>
    <row r="30" spans="1:16" ht="14.25">
      <c r="A30" s="59" t="s">
        <v>58</v>
      </c>
      <c r="B30" s="60">
        <v>4301</v>
      </c>
      <c r="C30" s="60">
        <v>5201</v>
      </c>
      <c r="D30" s="60">
        <v>2777</v>
      </c>
      <c r="E30" s="60">
        <v>3718</v>
      </c>
      <c r="F30" s="60">
        <v>941</v>
      </c>
      <c r="G30" s="60">
        <v>1654</v>
      </c>
      <c r="H30" s="61">
        <v>18592</v>
      </c>
      <c r="I30" s="60">
        <v>1992</v>
      </c>
      <c r="J30" s="60">
        <v>0</v>
      </c>
      <c r="K30" s="60">
        <v>2952</v>
      </c>
      <c r="L30" s="60">
        <v>2829</v>
      </c>
      <c r="M30" s="60">
        <v>844</v>
      </c>
      <c r="N30" s="60">
        <v>1702</v>
      </c>
      <c r="O30" s="61">
        <v>10319</v>
      </c>
      <c r="P30" s="60">
        <v>28911</v>
      </c>
    </row>
    <row r="31" spans="1:16" ht="14.25">
      <c r="A31" s="56" t="s">
        <v>59</v>
      </c>
      <c r="B31" s="57">
        <v>3185</v>
      </c>
      <c r="C31" s="57">
        <v>4361</v>
      </c>
      <c r="D31" s="57">
        <v>2425</v>
      </c>
      <c r="E31" s="57">
        <v>2460</v>
      </c>
      <c r="F31" s="57">
        <v>267</v>
      </c>
      <c r="G31" s="57">
        <v>1536</v>
      </c>
      <c r="H31" s="58">
        <v>14234</v>
      </c>
      <c r="I31" s="57">
        <v>2953</v>
      </c>
      <c r="J31" s="57">
        <v>1185</v>
      </c>
      <c r="K31" s="57">
        <v>2973</v>
      </c>
      <c r="L31" s="57">
        <v>2644</v>
      </c>
      <c r="M31" s="57">
        <v>918</v>
      </c>
      <c r="N31" s="57">
        <v>2188</v>
      </c>
      <c r="O31" s="58">
        <v>12861</v>
      </c>
      <c r="P31" s="57">
        <v>27095</v>
      </c>
    </row>
    <row r="32" spans="1:16" ht="14.25">
      <c r="A32" s="56" t="s">
        <v>60</v>
      </c>
      <c r="B32" s="57">
        <v>5933</v>
      </c>
      <c r="C32" s="57">
        <v>6031</v>
      </c>
      <c r="D32" s="57">
        <v>2337</v>
      </c>
      <c r="E32" s="57">
        <v>5533</v>
      </c>
      <c r="F32" s="57">
        <v>2524</v>
      </c>
      <c r="G32" s="57">
        <v>3396</v>
      </c>
      <c r="H32" s="58">
        <v>25754</v>
      </c>
      <c r="I32" s="57">
        <v>5615</v>
      </c>
      <c r="J32" s="57">
        <v>819</v>
      </c>
      <c r="K32" s="57">
        <v>4545</v>
      </c>
      <c r="L32" s="57">
        <v>4199</v>
      </c>
      <c r="M32" s="57">
        <v>1910</v>
      </c>
      <c r="N32" s="57">
        <v>2053</v>
      </c>
      <c r="O32" s="58">
        <v>19141</v>
      </c>
      <c r="P32" s="57">
        <v>44895</v>
      </c>
    </row>
    <row r="33" spans="1:16" ht="14.25">
      <c r="A33" s="56" t="s">
        <v>61</v>
      </c>
      <c r="B33" s="57">
        <v>5338</v>
      </c>
      <c r="C33" s="57">
        <v>3412</v>
      </c>
      <c r="D33" s="57">
        <v>3011</v>
      </c>
      <c r="E33" s="57">
        <v>6670</v>
      </c>
      <c r="F33" s="57">
        <v>1790</v>
      </c>
      <c r="G33" s="57">
        <v>2057</v>
      </c>
      <c r="H33" s="58">
        <v>22278</v>
      </c>
      <c r="I33" s="57">
        <v>4838</v>
      </c>
      <c r="J33" s="57">
        <v>690</v>
      </c>
      <c r="K33" s="57">
        <v>5642</v>
      </c>
      <c r="L33" s="57">
        <v>4607</v>
      </c>
      <c r="M33" s="57">
        <v>1148</v>
      </c>
      <c r="N33" s="57">
        <v>1058</v>
      </c>
      <c r="O33" s="58">
        <v>17983</v>
      </c>
      <c r="P33" s="57">
        <v>40261</v>
      </c>
    </row>
    <row r="34" spans="1:16" ht="14.25">
      <c r="A34" s="59" t="s">
        <v>62</v>
      </c>
      <c r="B34" s="60">
        <v>2015</v>
      </c>
      <c r="C34" s="60">
        <v>1822</v>
      </c>
      <c r="D34" s="60">
        <v>1751</v>
      </c>
      <c r="E34" s="60">
        <v>2412</v>
      </c>
      <c r="F34" s="60">
        <v>803</v>
      </c>
      <c r="G34" s="60">
        <v>1165</v>
      </c>
      <c r="H34" s="61">
        <v>9968</v>
      </c>
      <c r="I34" s="60">
        <v>547</v>
      </c>
      <c r="J34" s="60">
        <v>170</v>
      </c>
      <c r="K34" s="60">
        <v>960</v>
      </c>
      <c r="L34" s="60">
        <v>937</v>
      </c>
      <c r="M34" s="60">
        <v>670</v>
      </c>
      <c r="N34" s="60">
        <v>288</v>
      </c>
      <c r="O34" s="61">
        <v>3572</v>
      </c>
      <c r="P34" s="60">
        <v>13540</v>
      </c>
    </row>
    <row r="35" spans="1:16" ht="14.25">
      <c r="A35" s="56" t="s">
        <v>63</v>
      </c>
      <c r="B35" s="57">
        <v>3737</v>
      </c>
      <c r="C35" s="57">
        <v>3784</v>
      </c>
      <c r="D35" s="57">
        <v>2641</v>
      </c>
      <c r="E35" s="57">
        <v>2439</v>
      </c>
      <c r="F35" s="57">
        <v>858</v>
      </c>
      <c r="G35" s="57">
        <v>1638</v>
      </c>
      <c r="H35" s="58">
        <v>15097</v>
      </c>
      <c r="I35" s="57">
        <v>10670</v>
      </c>
      <c r="J35" s="57">
        <v>3990</v>
      </c>
      <c r="K35" s="57">
        <v>8195</v>
      </c>
      <c r="L35" s="57">
        <v>5534</v>
      </c>
      <c r="M35" s="57">
        <v>2632</v>
      </c>
      <c r="N35" s="57">
        <v>2225</v>
      </c>
      <c r="O35" s="58">
        <v>33246</v>
      </c>
      <c r="P35" s="57">
        <v>48343</v>
      </c>
    </row>
    <row r="36" spans="1:16" ht="14.25">
      <c r="A36" s="56" t="s">
        <v>64</v>
      </c>
      <c r="B36" s="57">
        <v>2450</v>
      </c>
      <c r="C36" s="57">
        <v>1995</v>
      </c>
      <c r="D36" s="57">
        <v>1435</v>
      </c>
      <c r="E36" s="57">
        <v>1530</v>
      </c>
      <c r="F36" s="57">
        <v>232</v>
      </c>
      <c r="G36" s="57">
        <v>1034</v>
      </c>
      <c r="H36" s="58">
        <v>8676</v>
      </c>
      <c r="I36" s="57">
        <v>12436</v>
      </c>
      <c r="J36" s="57">
        <v>3572</v>
      </c>
      <c r="K36" s="57">
        <v>10601</v>
      </c>
      <c r="L36" s="57">
        <v>7841</v>
      </c>
      <c r="M36" s="57">
        <v>2652</v>
      </c>
      <c r="N36" s="57">
        <v>6051</v>
      </c>
      <c r="O36" s="58">
        <v>43153</v>
      </c>
      <c r="P36" s="57">
        <v>51829</v>
      </c>
    </row>
    <row r="37" spans="1:16" ht="14.25">
      <c r="A37" s="56" t="s">
        <v>65</v>
      </c>
      <c r="B37" s="57">
        <v>6979</v>
      </c>
      <c r="C37" s="57">
        <v>8235</v>
      </c>
      <c r="D37" s="57">
        <v>6626</v>
      </c>
      <c r="E37" s="57">
        <v>10607</v>
      </c>
      <c r="F37" s="57">
        <v>1319</v>
      </c>
      <c r="G37" s="57">
        <v>2535</v>
      </c>
      <c r="H37" s="58">
        <v>36301</v>
      </c>
      <c r="I37" s="57">
        <v>13846</v>
      </c>
      <c r="J37" s="57">
        <v>4330</v>
      </c>
      <c r="K37" s="57">
        <v>16252</v>
      </c>
      <c r="L37" s="57">
        <v>12847</v>
      </c>
      <c r="M37" s="57">
        <v>4062</v>
      </c>
      <c r="N37" s="57">
        <v>6085</v>
      </c>
      <c r="O37" s="58">
        <v>57422</v>
      </c>
      <c r="P37" s="57">
        <v>93723</v>
      </c>
    </row>
    <row r="38" spans="1:16" ht="14.25">
      <c r="A38" s="59" t="s">
        <v>66</v>
      </c>
      <c r="B38" s="60">
        <v>4096</v>
      </c>
      <c r="C38" s="60">
        <v>6556</v>
      </c>
      <c r="D38" s="60">
        <v>5011</v>
      </c>
      <c r="E38" s="60">
        <v>4843</v>
      </c>
      <c r="F38" s="60">
        <v>1124</v>
      </c>
      <c r="G38" s="60">
        <v>2659</v>
      </c>
      <c r="H38" s="61">
        <v>24289</v>
      </c>
      <c r="I38" s="60">
        <v>7046</v>
      </c>
      <c r="J38" s="60">
        <v>2879</v>
      </c>
      <c r="K38" s="60">
        <v>3262</v>
      </c>
      <c r="L38" s="60">
        <v>7219</v>
      </c>
      <c r="M38" s="60">
        <v>1947</v>
      </c>
      <c r="N38" s="60">
        <v>2986</v>
      </c>
      <c r="O38" s="61">
        <v>25339</v>
      </c>
      <c r="P38" s="60">
        <v>49628</v>
      </c>
    </row>
    <row r="39" spans="1:16" ht="14.25">
      <c r="A39" s="56" t="s">
        <v>67</v>
      </c>
      <c r="B39" s="57">
        <v>3959</v>
      </c>
      <c r="C39" s="57">
        <v>5179</v>
      </c>
      <c r="D39" s="57">
        <v>3787</v>
      </c>
      <c r="E39" s="57">
        <v>4560</v>
      </c>
      <c r="F39" s="57">
        <v>441</v>
      </c>
      <c r="G39" s="57">
        <v>5802</v>
      </c>
      <c r="H39" s="58">
        <v>23728</v>
      </c>
      <c r="I39" s="57">
        <v>1870</v>
      </c>
      <c r="J39" s="57">
        <v>246</v>
      </c>
      <c r="K39" s="57">
        <v>3543</v>
      </c>
      <c r="L39" s="57">
        <v>1666</v>
      </c>
      <c r="M39" s="57">
        <v>1088</v>
      </c>
      <c r="N39" s="57">
        <v>2069</v>
      </c>
      <c r="O39" s="58">
        <v>10482</v>
      </c>
      <c r="P39" s="57">
        <v>34210</v>
      </c>
    </row>
    <row r="40" spans="1:16" ht="14.25">
      <c r="A40" s="56" t="s">
        <v>68</v>
      </c>
      <c r="B40" s="57">
        <v>6669</v>
      </c>
      <c r="C40" s="57">
        <v>8132</v>
      </c>
      <c r="D40" s="57">
        <v>3629</v>
      </c>
      <c r="E40" s="57">
        <v>6635</v>
      </c>
      <c r="F40" s="57">
        <v>530</v>
      </c>
      <c r="G40" s="57">
        <v>3576</v>
      </c>
      <c r="H40" s="58">
        <v>29171</v>
      </c>
      <c r="I40" s="57">
        <v>10538</v>
      </c>
      <c r="J40" s="57">
        <v>3368</v>
      </c>
      <c r="K40" s="57">
        <v>6501</v>
      </c>
      <c r="L40" s="57">
        <v>5032</v>
      </c>
      <c r="M40" s="57">
        <v>2028</v>
      </c>
      <c r="N40" s="57">
        <v>7896</v>
      </c>
      <c r="O40" s="58">
        <v>35363</v>
      </c>
      <c r="P40" s="57">
        <v>64534</v>
      </c>
    </row>
    <row r="41" spans="1:16" ht="14.25">
      <c r="A41" s="56" t="s">
        <v>69</v>
      </c>
      <c r="B41" s="57">
        <v>2182</v>
      </c>
      <c r="C41" s="57">
        <v>2017</v>
      </c>
      <c r="D41" s="57">
        <v>943</v>
      </c>
      <c r="E41" s="57">
        <v>1082</v>
      </c>
      <c r="F41" s="57">
        <v>354</v>
      </c>
      <c r="G41" s="57">
        <v>830</v>
      </c>
      <c r="H41" s="58">
        <v>7408</v>
      </c>
      <c r="I41" s="57">
        <v>247</v>
      </c>
      <c r="J41" s="57">
        <v>0</v>
      </c>
      <c r="K41" s="57">
        <v>822</v>
      </c>
      <c r="L41" s="57">
        <v>462</v>
      </c>
      <c r="M41" s="57">
        <v>207</v>
      </c>
      <c r="N41" s="57">
        <v>443</v>
      </c>
      <c r="O41" s="58">
        <v>2181</v>
      </c>
      <c r="P41" s="57">
        <v>9589</v>
      </c>
    </row>
    <row r="42" spans="1:16" ht="14.25">
      <c r="A42" s="59" t="s">
        <v>70</v>
      </c>
      <c r="B42" s="60">
        <v>2572</v>
      </c>
      <c r="C42" s="60">
        <v>2960</v>
      </c>
      <c r="D42" s="60">
        <v>2379</v>
      </c>
      <c r="E42" s="60">
        <v>1653</v>
      </c>
      <c r="F42" s="60">
        <v>255</v>
      </c>
      <c r="G42" s="60">
        <v>1110</v>
      </c>
      <c r="H42" s="61">
        <v>10929</v>
      </c>
      <c r="I42" s="60">
        <v>877</v>
      </c>
      <c r="J42" s="60">
        <v>229</v>
      </c>
      <c r="K42" s="60">
        <v>2580</v>
      </c>
      <c r="L42" s="60">
        <v>1538</v>
      </c>
      <c r="M42" s="60">
        <v>605</v>
      </c>
      <c r="N42" s="60">
        <v>800</v>
      </c>
      <c r="O42" s="61">
        <v>6629</v>
      </c>
      <c r="P42" s="60">
        <v>17558</v>
      </c>
    </row>
    <row r="43" spans="1:16" ht="14.25">
      <c r="A43" s="56" t="s">
        <v>71</v>
      </c>
      <c r="B43" s="57">
        <v>1838</v>
      </c>
      <c r="C43" s="57">
        <v>1380</v>
      </c>
      <c r="D43" s="57">
        <v>489</v>
      </c>
      <c r="E43" s="57">
        <v>702</v>
      </c>
      <c r="F43" s="57">
        <v>160</v>
      </c>
      <c r="G43" s="57">
        <v>1376</v>
      </c>
      <c r="H43" s="58">
        <v>5945</v>
      </c>
      <c r="I43" s="57">
        <v>2002</v>
      </c>
      <c r="J43" s="57">
        <v>894</v>
      </c>
      <c r="K43" s="57">
        <v>2005</v>
      </c>
      <c r="L43" s="57">
        <v>3248</v>
      </c>
      <c r="M43" s="57">
        <v>1344</v>
      </c>
      <c r="N43" s="57">
        <v>1048</v>
      </c>
      <c r="O43" s="58">
        <v>10541</v>
      </c>
      <c r="P43" s="57">
        <v>16486</v>
      </c>
    </row>
    <row r="44" spans="1:16" ht="14.25">
      <c r="A44" s="56" t="s">
        <v>72</v>
      </c>
      <c r="B44" s="57">
        <v>1597</v>
      </c>
      <c r="C44" s="57">
        <v>1695</v>
      </c>
      <c r="D44" s="57">
        <v>1131</v>
      </c>
      <c r="E44" s="57">
        <v>1273</v>
      </c>
      <c r="F44" s="57">
        <v>476</v>
      </c>
      <c r="G44" s="57">
        <v>613</v>
      </c>
      <c r="H44" s="58">
        <v>6785</v>
      </c>
      <c r="I44" s="57">
        <v>885</v>
      </c>
      <c r="J44" s="57">
        <v>630</v>
      </c>
      <c r="K44" s="57">
        <v>983</v>
      </c>
      <c r="L44" s="57">
        <v>1456</v>
      </c>
      <c r="M44" s="57">
        <v>427</v>
      </c>
      <c r="N44" s="57">
        <v>407</v>
      </c>
      <c r="O44" s="58">
        <v>4788</v>
      </c>
      <c r="P44" s="57">
        <v>11573</v>
      </c>
    </row>
    <row r="45" spans="1:16" ht="14.25">
      <c r="A45" s="56" t="s">
        <v>73</v>
      </c>
      <c r="B45" s="57">
        <v>2526</v>
      </c>
      <c r="C45" s="57">
        <v>4277</v>
      </c>
      <c r="D45" s="57">
        <v>1745</v>
      </c>
      <c r="E45" s="57">
        <v>1967</v>
      </c>
      <c r="F45" s="57">
        <v>538</v>
      </c>
      <c r="G45" s="57">
        <v>1537</v>
      </c>
      <c r="H45" s="58">
        <v>12590</v>
      </c>
      <c r="I45" s="57">
        <v>9999</v>
      </c>
      <c r="J45" s="57">
        <v>8552</v>
      </c>
      <c r="K45" s="57">
        <v>13249</v>
      </c>
      <c r="L45" s="57">
        <v>9260</v>
      </c>
      <c r="M45" s="57">
        <v>3662</v>
      </c>
      <c r="N45" s="57">
        <v>7198</v>
      </c>
      <c r="O45" s="58">
        <v>51920</v>
      </c>
      <c r="P45" s="57">
        <v>64510</v>
      </c>
    </row>
    <row r="46" spans="1:16" ht="14.25">
      <c r="A46" s="59" t="s">
        <v>74</v>
      </c>
      <c r="B46" s="60">
        <v>4397</v>
      </c>
      <c r="C46" s="60">
        <v>2618</v>
      </c>
      <c r="D46" s="60">
        <v>1466</v>
      </c>
      <c r="E46" s="60">
        <v>1816</v>
      </c>
      <c r="F46" s="60">
        <v>556</v>
      </c>
      <c r="G46" s="60">
        <v>2990</v>
      </c>
      <c r="H46" s="61">
        <v>13843</v>
      </c>
      <c r="I46" s="60">
        <v>1769</v>
      </c>
      <c r="J46" s="60">
        <v>2</v>
      </c>
      <c r="K46" s="60">
        <v>3254</v>
      </c>
      <c r="L46" s="60">
        <v>1089</v>
      </c>
      <c r="M46" s="60">
        <v>786</v>
      </c>
      <c r="N46" s="60">
        <v>1449</v>
      </c>
      <c r="O46" s="61">
        <v>8349</v>
      </c>
      <c r="P46" s="60">
        <v>22192</v>
      </c>
    </row>
    <row r="47" spans="1:16" ht="14.25">
      <c r="A47" s="56" t="s">
        <v>125</v>
      </c>
      <c r="B47" s="57">
        <v>6424</v>
      </c>
      <c r="C47" s="57">
        <v>5369</v>
      </c>
      <c r="D47" s="57">
        <v>5917</v>
      </c>
      <c r="E47" s="57">
        <v>4710</v>
      </c>
      <c r="F47" s="57">
        <v>7771</v>
      </c>
      <c r="G47" s="57">
        <v>3850</v>
      </c>
      <c r="H47" s="58">
        <v>34041</v>
      </c>
      <c r="I47" s="57">
        <v>16192</v>
      </c>
      <c r="J47" s="57">
        <v>15021</v>
      </c>
      <c r="K47" s="57">
        <v>18461</v>
      </c>
      <c r="L47" s="57">
        <v>18858</v>
      </c>
      <c r="M47" s="57">
        <v>8884</v>
      </c>
      <c r="N47" s="57">
        <v>11919</v>
      </c>
      <c r="O47" s="58">
        <v>89335</v>
      </c>
      <c r="P47" s="57">
        <v>123376</v>
      </c>
    </row>
    <row r="48" spans="1:16" ht="14.25">
      <c r="A48" s="56" t="s">
        <v>126</v>
      </c>
      <c r="B48" s="57">
        <v>7867</v>
      </c>
      <c r="C48" s="57">
        <v>8964</v>
      </c>
      <c r="D48" s="57">
        <v>6450</v>
      </c>
      <c r="E48" s="57">
        <v>10477</v>
      </c>
      <c r="F48" s="57">
        <v>3804</v>
      </c>
      <c r="G48" s="57">
        <v>4706</v>
      </c>
      <c r="H48" s="58">
        <v>42268</v>
      </c>
      <c r="I48" s="57">
        <v>8636</v>
      </c>
      <c r="J48" s="57">
        <v>3137</v>
      </c>
      <c r="K48" s="57">
        <v>9448</v>
      </c>
      <c r="L48" s="57">
        <v>7682</v>
      </c>
      <c r="M48" s="57">
        <v>2322</v>
      </c>
      <c r="N48" s="57">
        <v>11790</v>
      </c>
      <c r="O48" s="58">
        <v>43015</v>
      </c>
      <c r="P48" s="57">
        <v>85283</v>
      </c>
    </row>
    <row r="49" spans="1:16" ht="14.25">
      <c r="A49" s="56" t="s">
        <v>127</v>
      </c>
      <c r="B49" s="57">
        <v>1235</v>
      </c>
      <c r="C49" s="57">
        <v>1623</v>
      </c>
      <c r="D49" s="57">
        <v>676</v>
      </c>
      <c r="E49" s="57">
        <v>1061</v>
      </c>
      <c r="F49" s="57">
        <v>0</v>
      </c>
      <c r="G49" s="57">
        <v>946</v>
      </c>
      <c r="H49" s="58">
        <v>5541</v>
      </c>
      <c r="I49" s="57">
        <v>247</v>
      </c>
      <c r="J49" s="57">
        <v>0</v>
      </c>
      <c r="K49" s="57">
        <v>598</v>
      </c>
      <c r="L49" s="57">
        <v>445</v>
      </c>
      <c r="M49" s="57">
        <v>196</v>
      </c>
      <c r="N49" s="57">
        <v>306</v>
      </c>
      <c r="O49" s="58">
        <v>1792</v>
      </c>
      <c r="P49" s="57">
        <v>7333</v>
      </c>
    </row>
    <row r="50" spans="1:16" ht="14.25">
      <c r="A50" s="59" t="s">
        <v>78</v>
      </c>
      <c r="B50" s="60">
        <v>9781</v>
      </c>
      <c r="C50" s="60">
        <v>7768</v>
      </c>
      <c r="D50" s="60">
        <v>4993</v>
      </c>
      <c r="E50" s="60">
        <v>9668</v>
      </c>
      <c r="F50" s="60">
        <v>2055</v>
      </c>
      <c r="G50" s="60">
        <v>6515</v>
      </c>
      <c r="H50" s="61">
        <v>40780</v>
      </c>
      <c r="I50" s="60">
        <v>19389</v>
      </c>
      <c r="J50" s="60">
        <v>4573</v>
      </c>
      <c r="K50" s="60">
        <v>12396</v>
      </c>
      <c r="L50" s="60">
        <v>11648</v>
      </c>
      <c r="M50" s="60">
        <v>4584</v>
      </c>
      <c r="N50" s="60">
        <v>11556</v>
      </c>
      <c r="O50" s="61">
        <v>64146</v>
      </c>
      <c r="P50" s="60">
        <v>104926</v>
      </c>
    </row>
    <row r="51" spans="1:16" ht="14.25">
      <c r="A51" s="56" t="s">
        <v>79</v>
      </c>
      <c r="B51" s="57">
        <v>4682</v>
      </c>
      <c r="C51" s="57">
        <v>4600</v>
      </c>
      <c r="D51" s="57">
        <v>2715</v>
      </c>
      <c r="E51" s="57">
        <v>6542</v>
      </c>
      <c r="F51" s="57">
        <v>200</v>
      </c>
      <c r="G51" s="57">
        <v>2450</v>
      </c>
      <c r="H51" s="58">
        <v>21189</v>
      </c>
      <c r="I51" s="57">
        <v>3985</v>
      </c>
      <c r="J51" s="57">
        <v>1871</v>
      </c>
      <c r="K51" s="57">
        <v>4456</v>
      </c>
      <c r="L51" s="57">
        <v>5034</v>
      </c>
      <c r="M51" s="57">
        <v>1207</v>
      </c>
      <c r="N51" s="57">
        <v>4291</v>
      </c>
      <c r="O51" s="58">
        <v>20844</v>
      </c>
      <c r="P51" s="57">
        <v>42033</v>
      </c>
    </row>
    <row r="52" spans="1:16" ht="14.25">
      <c r="A52" s="56" t="s">
        <v>80</v>
      </c>
      <c r="B52" s="57">
        <v>4103</v>
      </c>
      <c r="C52" s="57">
        <v>4830</v>
      </c>
      <c r="D52" s="57">
        <v>2178</v>
      </c>
      <c r="E52" s="57">
        <v>2786</v>
      </c>
      <c r="F52" s="57">
        <v>649</v>
      </c>
      <c r="G52" s="57">
        <v>2721</v>
      </c>
      <c r="H52" s="58">
        <v>17267</v>
      </c>
      <c r="I52" s="57">
        <v>3761</v>
      </c>
      <c r="J52" s="57">
        <v>1201</v>
      </c>
      <c r="K52" s="57">
        <v>4082</v>
      </c>
      <c r="L52" s="57">
        <v>2872</v>
      </c>
      <c r="M52" s="57">
        <v>1549</v>
      </c>
      <c r="N52" s="57">
        <v>2608</v>
      </c>
      <c r="O52" s="58">
        <v>16073</v>
      </c>
      <c r="P52" s="57">
        <v>33340</v>
      </c>
    </row>
    <row r="53" spans="1:16" ht="14.25">
      <c r="A53" s="56" t="s">
        <v>81</v>
      </c>
      <c r="B53" s="57">
        <v>10535</v>
      </c>
      <c r="C53" s="57">
        <v>9086</v>
      </c>
      <c r="D53" s="57">
        <v>8524</v>
      </c>
      <c r="E53" s="57">
        <v>6342</v>
      </c>
      <c r="F53" s="57">
        <v>2843</v>
      </c>
      <c r="G53" s="57">
        <v>6657</v>
      </c>
      <c r="H53" s="58">
        <v>43987</v>
      </c>
      <c r="I53" s="57">
        <v>11034</v>
      </c>
      <c r="J53" s="57">
        <v>5696</v>
      </c>
      <c r="K53" s="57">
        <v>15197</v>
      </c>
      <c r="L53" s="57">
        <v>11178</v>
      </c>
      <c r="M53" s="57">
        <v>6529</v>
      </c>
      <c r="N53" s="57">
        <v>6287</v>
      </c>
      <c r="O53" s="58">
        <v>55921</v>
      </c>
      <c r="P53" s="57">
        <v>99908</v>
      </c>
    </row>
    <row r="54" spans="1:16" ht="14.25">
      <c r="A54" s="59" t="s">
        <v>128</v>
      </c>
      <c r="B54" s="60">
        <v>358</v>
      </c>
      <c r="C54" s="60">
        <v>224</v>
      </c>
      <c r="D54" s="60">
        <v>150</v>
      </c>
      <c r="E54" s="60">
        <v>163</v>
      </c>
      <c r="F54" s="60">
        <v>68</v>
      </c>
      <c r="G54" s="60">
        <v>108</v>
      </c>
      <c r="H54" s="61">
        <v>1071</v>
      </c>
      <c r="I54" s="60">
        <v>1665</v>
      </c>
      <c r="J54" s="60">
        <v>856</v>
      </c>
      <c r="K54" s="60">
        <v>1923</v>
      </c>
      <c r="L54" s="60">
        <v>1145</v>
      </c>
      <c r="M54" s="60">
        <v>725</v>
      </c>
      <c r="N54" s="60">
        <v>598</v>
      </c>
      <c r="O54" s="61">
        <v>6912</v>
      </c>
      <c r="P54" s="60">
        <v>7983</v>
      </c>
    </row>
    <row r="55" spans="1:16" ht="14.25">
      <c r="A55" s="56" t="s">
        <v>129</v>
      </c>
      <c r="B55" s="57">
        <v>7780</v>
      </c>
      <c r="C55" s="57">
        <v>4443</v>
      </c>
      <c r="D55" s="57">
        <v>6080</v>
      </c>
      <c r="E55" s="57">
        <v>5323</v>
      </c>
      <c r="F55" s="57">
        <v>684</v>
      </c>
      <c r="G55" s="57">
        <v>2589</v>
      </c>
      <c r="H55" s="58">
        <v>26899</v>
      </c>
      <c r="I55" s="57">
        <v>3217</v>
      </c>
      <c r="J55" s="57">
        <v>714</v>
      </c>
      <c r="K55" s="57">
        <v>5148</v>
      </c>
      <c r="L55" s="57">
        <v>3953</v>
      </c>
      <c r="M55" s="57">
        <v>1894</v>
      </c>
      <c r="N55" s="57">
        <v>996</v>
      </c>
      <c r="O55" s="58">
        <v>15922</v>
      </c>
      <c r="P55" s="57">
        <v>42821</v>
      </c>
    </row>
    <row r="56" spans="1:16" ht="14.25">
      <c r="A56" s="56" t="s">
        <v>84</v>
      </c>
      <c r="B56" s="57">
        <v>1852</v>
      </c>
      <c r="C56" s="57">
        <v>1628</v>
      </c>
      <c r="D56" s="57">
        <v>1010</v>
      </c>
      <c r="E56" s="57">
        <v>1087</v>
      </c>
      <c r="F56" s="57">
        <v>137</v>
      </c>
      <c r="G56" s="57">
        <v>534</v>
      </c>
      <c r="H56" s="58">
        <v>6248</v>
      </c>
      <c r="I56" s="57">
        <v>332</v>
      </c>
      <c r="J56" s="57">
        <v>0</v>
      </c>
      <c r="K56" s="57">
        <v>578</v>
      </c>
      <c r="L56" s="57">
        <v>533</v>
      </c>
      <c r="M56" s="57">
        <v>196</v>
      </c>
      <c r="N56" s="57">
        <v>210</v>
      </c>
      <c r="O56" s="58">
        <v>1849</v>
      </c>
      <c r="P56" s="57">
        <v>8097</v>
      </c>
    </row>
    <row r="57" spans="1:16" ht="14.25">
      <c r="A57" s="56" t="s">
        <v>85</v>
      </c>
      <c r="B57" s="57">
        <v>8643</v>
      </c>
      <c r="C57" s="57">
        <v>5298</v>
      </c>
      <c r="D57" s="57">
        <v>5520</v>
      </c>
      <c r="E57" s="57">
        <v>3476</v>
      </c>
      <c r="F57" s="57">
        <v>2949</v>
      </c>
      <c r="G57" s="57">
        <v>2213</v>
      </c>
      <c r="H57" s="58">
        <v>28099</v>
      </c>
      <c r="I57" s="57">
        <v>8506</v>
      </c>
      <c r="J57" s="57">
        <v>1404</v>
      </c>
      <c r="K57" s="57">
        <v>10107</v>
      </c>
      <c r="L57" s="57">
        <v>7511</v>
      </c>
      <c r="M57" s="57">
        <v>2386</v>
      </c>
      <c r="N57" s="57">
        <v>4549</v>
      </c>
      <c r="O57" s="58">
        <v>34463</v>
      </c>
      <c r="P57" s="57">
        <v>62562</v>
      </c>
    </row>
    <row r="58" spans="1:16" ht="14.25">
      <c r="A58" s="59" t="s">
        <v>86</v>
      </c>
      <c r="B58" s="60">
        <v>15185</v>
      </c>
      <c r="C58" s="60">
        <v>18035</v>
      </c>
      <c r="D58" s="60">
        <v>12135</v>
      </c>
      <c r="E58" s="60">
        <v>15940</v>
      </c>
      <c r="F58" s="60">
        <v>2650</v>
      </c>
      <c r="G58" s="60">
        <v>4115</v>
      </c>
      <c r="H58" s="61">
        <v>68060</v>
      </c>
      <c r="I58" s="60">
        <v>31527</v>
      </c>
      <c r="J58" s="60">
        <v>20697</v>
      </c>
      <c r="K58" s="60">
        <v>30885</v>
      </c>
      <c r="L58" s="60">
        <v>22115</v>
      </c>
      <c r="M58" s="60">
        <v>11311</v>
      </c>
      <c r="N58" s="60">
        <v>21428</v>
      </c>
      <c r="O58" s="61">
        <v>137963</v>
      </c>
      <c r="P58" s="60">
        <v>206023</v>
      </c>
    </row>
    <row r="59" spans="1:16" ht="14.25">
      <c r="A59" s="56" t="s">
        <v>87</v>
      </c>
      <c r="B59" s="57">
        <v>3156</v>
      </c>
      <c r="C59" s="57">
        <v>1598</v>
      </c>
      <c r="D59" s="57">
        <v>1176</v>
      </c>
      <c r="E59" s="57">
        <v>1137</v>
      </c>
      <c r="F59" s="57">
        <v>296</v>
      </c>
      <c r="G59" s="57">
        <v>703</v>
      </c>
      <c r="H59" s="58">
        <v>8066</v>
      </c>
      <c r="I59" s="57">
        <v>3977</v>
      </c>
      <c r="J59" s="57">
        <v>109</v>
      </c>
      <c r="K59" s="57">
        <v>2552</v>
      </c>
      <c r="L59" s="57">
        <v>2851</v>
      </c>
      <c r="M59" s="57">
        <v>1274</v>
      </c>
      <c r="N59" s="57">
        <v>2441</v>
      </c>
      <c r="O59" s="58">
        <v>13204</v>
      </c>
      <c r="P59" s="57">
        <v>21270</v>
      </c>
    </row>
    <row r="60" spans="1:16" ht="14.25">
      <c r="A60" s="56" t="s">
        <v>88</v>
      </c>
      <c r="B60" s="57">
        <v>1169</v>
      </c>
      <c r="C60" s="57">
        <v>760</v>
      </c>
      <c r="D60" s="57">
        <v>941</v>
      </c>
      <c r="E60" s="57">
        <v>1222</v>
      </c>
      <c r="F60" s="57">
        <v>158</v>
      </c>
      <c r="G60" s="57">
        <v>451</v>
      </c>
      <c r="H60" s="58">
        <v>4701</v>
      </c>
      <c r="I60" s="57">
        <v>349</v>
      </c>
      <c r="J60" s="57">
        <v>66</v>
      </c>
      <c r="K60" s="57">
        <v>457</v>
      </c>
      <c r="L60" s="57">
        <v>344</v>
      </c>
      <c r="M60" s="57">
        <v>226</v>
      </c>
      <c r="N60" s="57">
        <v>453</v>
      </c>
      <c r="O60" s="58">
        <v>1895</v>
      </c>
      <c r="P60" s="57">
        <v>6596</v>
      </c>
    </row>
    <row r="61" spans="1:16" ht="14.25">
      <c r="A61" s="56" t="s">
        <v>89</v>
      </c>
      <c r="B61" s="57">
        <v>9377</v>
      </c>
      <c r="C61" s="57">
        <v>6711</v>
      </c>
      <c r="D61" s="57">
        <v>5557</v>
      </c>
      <c r="E61" s="57">
        <v>5839</v>
      </c>
      <c r="F61" s="57">
        <v>577</v>
      </c>
      <c r="G61" s="57">
        <v>3376</v>
      </c>
      <c r="H61" s="58">
        <v>31437</v>
      </c>
      <c r="I61" s="57">
        <v>11510</v>
      </c>
      <c r="J61" s="57">
        <v>2920</v>
      </c>
      <c r="K61" s="57">
        <v>9490</v>
      </c>
      <c r="L61" s="57">
        <v>8029</v>
      </c>
      <c r="M61" s="57">
        <v>2787</v>
      </c>
      <c r="N61" s="57">
        <v>6506</v>
      </c>
      <c r="O61" s="58">
        <v>41242</v>
      </c>
      <c r="P61" s="57">
        <v>72679</v>
      </c>
    </row>
    <row r="62" spans="1:16" ht="14.25">
      <c r="A62" s="59" t="s">
        <v>90</v>
      </c>
      <c r="B62" s="60">
        <v>4424</v>
      </c>
      <c r="C62" s="60">
        <v>4258</v>
      </c>
      <c r="D62" s="60">
        <v>2276</v>
      </c>
      <c r="E62" s="60">
        <v>3600</v>
      </c>
      <c r="F62" s="60">
        <v>1008</v>
      </c>
      <c r="G62" s="60">
        <v>1172</v>
      </c>
      <c r="H62" s="61">
        <v>16738</v>
      </c>
      <c r="I62" s="60">
        <v>9934</v>
      </c>
      <c r="J62" s="60">
        <v>4420</v>
      </c>
      <c r="K62" s="60">
        <v>7383</v>
      </c>
      <c r="L62" s="60">
        <v>6623</v>
      </c>
      <c r="M62" s="60">
        <v>2958</v>
      </c>
      <c r="N62" s="60">
        <v>3871</v>
      </c>
      <c r="O62" s="61">
        <v>35189</v>
      </c>
      <c r="P62" s="60">
        <v>51927</v>
      </c>
    </row>
    <row r="63" spans="1:16" ht="14.25">
      <c r="A63" s="56" t="s">
        <v>130</v>
      </c>
      <c r="B63" s="57">
        <v>3627</v>
      </c>
      <c r="C63" s="57">
        <v>2792</v>
      </c>
      <c r="D63" s="57">
        <v>2141</v>
      </c>
      <c r="E63" s="57">
        <v>3589</v>
      </c>
      <c r="F63" s="57">
        <v>416</v>
      </c>
      <c r="G63" s="57">
        <v>995</v>
      </c>
      <c r="H63" s="58">
        <v>13560</v>
      </c>
      <c r="I63" s="57">
        <v>1408</v>
      </c>
      <c r="J63" s="57">
        <v>59</v>
      </c>
      <c r="K63" s="57">
        <v>1300</v>
      </c>
      <c r="L63" s="57">
        <v>1442</v>
      </c>
      <c r="M63" s="57">
        <v>427</v>
      </c>
      <c r="N63" s="57">
        <v>470</v>
      </c>
      <c r="O63" s="58">
        <v>5106</v>
      </c>
      <c r="P63" s="57">
        <v>18666</v>
      </c>
    </row>
    <row r="64" spans="1:16" ht="14.25">
      <c r="A64" s="56" t="s">
        <v>92</v>
      </c>
      <c r="B64" s="57">
        <v>6082</v>
      </c>
      <c r="C64" s="57">
        <v>8841</v>
      </c>
      <c r="D64" s="57">
        <v>5777</v>
      </c>
      <c r="E64" s="57">
        <v>4655</v>
      </c>
      <c r="F64" s="57">
        <v>773</v>
      </c>
      <c r="G64" s="57">
        <v>4769</v>
      </c>
      <c r="H64" s="58">
        <v>30897</v>
      </c>
      <c r="I64" s="57">
        <v>3549</v>
      </c>
      <c r="J64" s="57">
        <v>2558</v>
      </c>
      <c r="K64" s="57">
        <v>6919</v>
      </c>
      <c r="L64" s="57">
        <v>4928</v>
      </c>
      <c r="M64" s="57">
        <v>1165</v>
      </c>
      <c r="N64" s="57">
        <v>6639</v>
      </c>
      <c r="O64" s="58">
        <v>25758</v>
      </c>
      <c r="P64" s="57">
        <v>56655</v>
      </c>
    </row>
    <row r="65" spans="1:16" ht="15" thickBot="1">
      <c r="A65" s="56" t="s">
        <v>93</v>
      </c>
      <c r="B65" s="57">
        <v>2182</v>
      </c>
      <c r="C65" s="57">
        <v>1496</v>
      </c>
      <c r="D65" s="57">
        <v>549</v>
      </c>
      <c r="E65" s="57">
        <v>499</v>
      </c>
      <c r="F65" s="57">
        <v>563</v>
      </c>
      <c r="G65" s="57">
        <v>572</v>
      </c>
      <c r="H65" s="58">
        <v>5861</v>
      </c>
      <c r="I65" s="57">
        <v>312</v>
      </c>
      <c r="J65" s="57">
        <v>8</v>
      </c>
      <c r="K65" s="57">
        <v>658</v>
      </c>
      <c r="L65" s="57">
        <v>257</v>
      </c>
      <c r="M65" s="57">
        <v>374</v>
      </c>
      <c r="N65" s="57">
        <v>561</v>
      </c>
      <c r="O65" s="58">
        <v>2170</v>
      </c>
      <c r="P65" s="57">
        <v>8031</v>
      </c>
    </row>
    <row r="66" spans="1:16" ht="15" thickTop="1">
      <c r="A66" s="62" t="s">
        <v>94</v>
      </c>
      <c r="B66" s="63">
        <v>251520</v>
      </c>
      <c r="C66" s="63">
        <v>237704</v>
      </c>
      <c r="D66" s="63">
        <v>165780</v>
      </c>
      <c r="E66" s="63">
        <v>203580</v>
      </c>
      <c r="F66" s="63">
        <v>54288</v>
      </c>
      <c r="G66" s="63">
        <v>119656</v>
      </c>
      <c r="H66" s="64">
        <v>1032528</v>
      </c>
      <c r="I66" s="63">
        <v>374622</v>
      </c>
      <c r="J66" s="63">
        <v>165632</v>
      </c>
      <c r="K66" s="63">
        <v>388071</v>
      </c>
      <c r="L66" s="63">
        <v>309293</v>
      </c>
      <c r="M66" s="63">
        <v>131905</v>
      </c>
      <c r="N66" s="63">
        <v>226097</v>
      </c>
      <c r="O66" s="64">
        <v>1595620</v>
      </c>
      <c r="P66" s="63">
        <v>2628148</v>
      </c>
    </row>
    <row r="67" spans="1:16" ht="14.25">
      <c r="A67" s="59" t="s">
        <v>95</v>
      </c>
      <c r="B67" s="60">
        <v>1255</v>
      </c>
      <c r="C67" s="60">
        <v>429</v>
      </c>
      <c r="D67" s="60">
        <v>814</v>
      </c>
      <c r="E67" s="60">
        <v>832</v>
      </c>
      <c r="F67" s="60">
        <v>495</v>
      </c>
      <c r="G67" s="60">
        <v>389</v>
      </c>
      <c r="H67" s="61">
        <v>4214</v>
      </c>
      <c r="I67" s="60">
        <v>3433</v>
      </c>
      <c r="J67" s="60">
        <v>887</v>
      </c>
      <c r="K67" s="60">
        <v>2637</v>
      </c>
      <c r="L67" s="60">
        <v>2343</v>
      </c>
      <c r="M67" s="60">
        <v>1532</v>
      </c>
      <c r="N67" s="60">
        <v>1478</v>
      </c>
      <c r="O67" s="61">
        <v>12310</v>
      </c>
      <c r="P67" s="60">
        <v>16524</v>
      </c>
    </row>
    <row r="68" spans="1:16" ht="14.25">
      <c r="A68" s="74" t="s">
        <v>96</v>
      </c>
      <c r="B68" s="75">
        <v>252775</v>
      </c>
      <c r="C68" s="75">
        <v>238133</v>
      </c>
      <c r="D68" s="75">
        <v>166594</v>
      </c>
      <c r="E68" s="75">
        <v>204412</v>
      </c>
      <c r="F68" s="75">
        <v>54783</v>
      </c>
      <c r="G68" s="75">
        <v>120045</v>
      </c>
      <c r="H68" s="76">
        <v>1036742</v>
      </c>
      <c r="I68" s="75">
        <v>378055</v>
      </c>
      <c r="J68" s="75">
        <v>166519</v>
      </c>
      <c r="K68" s="75">
        <v>390708</v>
      </c>
      <c r="L68" s="75">
        <v>311636</v>
      </c>
      <c r="M68" s="75">
        <v>133437</v>
      </c>
      <c r="N68" s="75">
        <v>227575</v>
      </c>
      <c r="O68" s="76">
        <v>1607930</v>
      </c>
      <c r="P68" s="75">
        <v>2644672</v>
      </c>
    </row>
    <row r="69" spans="1:16" ht="14.25">
      <c r="A69" s="79" t="s">
        <v>120</v>
      </c>
      <c r="B69" s="77"/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79" t="s">
        <v>122</v>
      </c>
      <c r="B70" s="77"/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71"/>
      <c r="B71" s="73"/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131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34" t="s">
        <v>132</v>
      </c>
      <c r="H10" s="37" t="s">
        <v>40</v>
      </c>
      <c r="O10" s="143" t="s">
        <v>114</v>
      </c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49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5553</v>
      </c>
      <c r="C15" s="57">
        <v>5646</v>
      </c>
      <c r="D15" s="57">
        <v>4328</v>
      </c>
      <c r="E15" s="57">
        <v>4977</v>
      </c>
      <c r="F15" s="57">
        <v>1352</v>
      </c>
      <c r="G15" s="57">
        <v>5191</v>
      </c>
      <c r="H15" s="58">
        <v>27047</v>
      </c>
      <c r="I15" s="57">
        <v>5415</v>
      </c>
      <c r="J15" s="57">
        <v>408</v>
      </c>
      <c r="K15" s="57">
        <v>6703</v>
      </c>
      <c r="L15" s="57">
        <v>5156</v>
      </c>
      <c r="M15" s="57">
        <v>2538</v>
      </c>
      <c r="N15" s="57">
        <v>6191</v>
      </c>
      <c r="O15" s="58">
        <v>26411</v>
      </c>
      <c r="P15" s="57">
        <v>53458</v>
      </c>
    </row>
    <row r="16" spans="1:16" ht="14.25">
      <c r="A16" s="56" t="s">
        <v>44</v>
      </c>
      <c r="B16" s="57">
        <v>790</v>
      </c>
      <c r="C16" s="57">
        <v>328</v>
      </c>
      <c r="D16" s="57">
        <v>132</v>
      </c>
      <c r="E16" s="57">
        <v>453</v>
      </c>
      <c r="F16" s="57">
        <v>119</v>
      </c>
      <c r="G16" s="57">
        <v>487</v>
      </c>
      <c r="H16" s="58">
        <v>2309</v>
      </c>
      <c r="I16" s="57">
        <v>526</v>
      </c>
      <c r="J16" s="57">
        <v>0</v>
      </c>
      <c r="K16" s="57">
        <v>411</v>
      </c>
      <c r="L16" s="57">
        <v>693</v>
      </c>
      <c r="M16" s="57">
        <v>215</v>
      </c>
      <c r="N16" s="57">
        <v>233</v>
      </c>
      <c r="O16" s="58">
        <v>2078</v>
      </c>
      <c r="P16" s="57">
        <v>4387</v>
      </c>
    </row>
    <row r="17" spans="1:16" ht="14.25">
      <c r="A17" s="56" t="s">
        <v>45</v>
      </c>
      <c r="B17" s="57">
        <v>5957</v>
      </c>
      <c r="C17" s="57">
        <v>2378</v>
      </c>
      <c r="D17" s="57">
        <v>1873</v>
      </c>
      <c r="E17" s="57">
        <v>3016</v>
      </c>
      <c r="F17" s="57">
        <v>495</v>
      </c>
      <c r="G17" s="57">
        <v>1697</v>
      </c>
      <c r="H17" s="58">
        <v>15416</v>
      </c>
      <c r="I17" s="57">
        <v>4018</v>
      </c>
      <c r="J17" s="57">
        <v>2484</v>
      </c>
      <c r="K17" s="57">
        <v>9559</v>
      </c>
      <c r="L17" s="57">
        <v>5691</v>
      </c>
      <c r="M17" s="57">
        <v>2984</v>
      </c>
      <c r="N17" s="57">
        <v>3339</v>
      </c>
      <c r="O17" s="58">
        <v>28075</v>
      </c>
      <c r="P17" s="57">
        <v>43491</v>
      </c>
    </row>
    <row r="18" spans="1:16" ht="14.25">
      <c r="A18" s="59" t="s">
        <v>46</v>
      </c>
      <c r="B18" s="60">
        <v>3538</v>
      </c>
      <c r="C18" s="60">
        <v>4714</v>
      </c>
      <c r="D18" s="60">
        <v>3119</v>
      </c>
      <c r="E18" s="60">
        <v>5148</v>
      </c>
      <c r="F18" s="60">
        <v>684</v>
      </c>
      <c r="G18" s="60">
        <v>1303</v>
      </c>
      <c r="H18" s="61">
        <v>18506</v>
      </c>
      <c r="I18" s="60">
        <v>2337</v>
      </c>
      <c r="J18" s="60">
        <v>883</v>
      </c>
      <c r="K18" s="60">
        <v>2687</v>
      </c>
      <c r="L18" s="60">
        <v>2092</v>
      </c>
      <c r="M18" s="60">
        <v>777</v>
      </c>
      <c r="N18" s="60">
        <v>794</v>
      </c>
      <c r="O18" s="61">
        <v>9570</v>
      </c>
      <c r="P18" s="60">
        <v>28076</v>
      </c>
    </row>
    <row r="19" spans="1:16" ht="14.25">
      <c r="A19" s="56" t="s">
        <v>47</v>
      </c>
      <c r="B19" s="57">
        <v>14040</v>
      </c>
      <c r="C19" s="57">
        <v>15500</v>
      </c>
      <c r="D19" s="57">
        <v>9295</v>
      </c>
      <c r="E19" s="57">
        <v>9786</v>
      </c>
      <c r="F19" s="57">
        <v>2936</v>
      </c>
      <c r="G19" s="57">
        <v>2447</v>
      </c>
      <c r="H19" s="58">
        <v>54004</v>
      </c>
      <c r="I19" s="57">
        <v>55916</v>
      </c>
      <c r="J19" s="57">
        <v>43913</v>
      </c>
      <c r="K19" s="57">
        <v>52861</v>
      </c>
      <c r="L19" s="57">
        <v>41121</v>
      </c>
      <c r="M19" s="57">
        <v>14244</v>
      </c>
      <c r="N19" s="57">
        <v>17037</v>
      </c>
      <c r="O19" s="58">
        <v>225092</v>
      </c>
      <c r="P19" s="57">
        <v>279096</v>
      </c>
    </row>
    <row r="20" spans="1:16" ht="14.25">
      <c r="A20" s="56" t="s">
        <v>48</v>
      </c>
      <c r="B20" s="57">
        <v>4563</v>
      </c>
      <c r="C20" s="57">
        <v>3772</v>
      </c>
      <c r="D20" s="57">
        <v>2625</v>
      </c>
      <c r="E20" s="57">
        <v>1993</v>
      </c>
      <c r="F20" s="57">
        <v>762</v>
      </c>
      <c r="G20" s="57">
        <v>1524</v>
      </c>
      <c r="H20" s="58">
        <v>15239</v>
      </c>
      <c r="I20" s="57">
        <v>4642</v>
      </c>
      <c r="J20" s="57">
        <v>3180</v>
      </c>
      <c r="K20" s="57">
        <v>6549</v>
      </c>
      <c r="L20" s="57">
        <v>4137</v>
      </c>
      <c r="M20" s="57">
        <v>1748</v>
      </c>
      <c r="N20" s="57">
        <v>2251</v>
      </c>
      <c r="O20" s="58">
        <v>22507</v>
      </c>
      <c r="P20" s="57">
        <v>37746</v>
      </c>
    </row>
    <row r="21" spans="1:16" ht="14.25">
      <c r="A21" s="56" t="s">
        <v>49</v>
      </c>
      <c r="B21" s="57">
        <v>1569</v>
      </c>
      <c r="C21" s="57">
        <v>1434</v>
      </c>
      <c r="D21" s="57">
        <v>1216</v>
      </c>
      <c r="E21" s="57">
        <v>1302</v>
      </c>
      <c r="F21" s="57">
        <v>257</v>
      </c>
      <c r="G21" s="57">
        <v>1265</v>
      </c>
      <c r="H21" s="58">
        <v>7043</v>
      </c>
      <c r="I21" s="57">
        <v>7432</v>
      </c>
      <c r="J21" s="57">
        <v>2923</v>
      </c>
      <c r="K21" s="57">
        <v>3364</v>
      </c>
      <c r="L21" s="57">
        <v>4160</v>
      </c>
      <c r="M21" s="57">
        <v>1605</v>
      </c>
      <c r="N21" s="57">
        <v>2025</v>
      </c>
      <c r="O21" s="58">
        <v>21509</v>
      </c>
      <c r="P21" s="57">
        <v>28552</v>
      </c>
    </row>
    <row r="22" spans="1:16" ht="14.25">
      <c r="A22" s="59" t="s">
        <v>50</v>
      </c>
      <c r="B22" s="60">
        <v>0</v>
      </c>
      <c r="C22" s="60">
        <v>1576</v>
      </c>
      <c r="D22" s="60">
        <v>330</v>
      </c>
      <c r="E22" s="60">
        <v>627</v>
      </c>
      <c r="F22" s="60">
        <v>98</v>
      </c>
      <c r="G22" s="60">
        <v>499</v>
      </c>
      <c r="H22" s="61">
        <v>3130</v>
      </c>
      <c r="I22" s="60">
        <v>1389</v>
      </c>
      <c r="J22" s="60">
        <v>115</v>
      </c>
      <c r="K22" s="60">
        <v>1282</v>
      </c>
      <c r="L22" s="60">
        <v>759</v>
      </c>
      <c r="M22" s="60">
        <v>477</v>
      </c>
      <c r="N22" s="60">
        <v>856</v>
      </c>
      <c r="O22" s="61">
        <v>4878</v>
      </c>
      <c r="P22" s="60">
        <v>8008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433</v>
      </c>
      <c r="J23" s="57">
        <v>342</v>
      </c>
      <c r="K23" s="57">
        <v>1041</v>
      </c>
      <c r="L23" s="57">
        <v>693</v>
      </c>
      <c r="M23" s="57">
        <v>288</v>
      </c>
      <c r="N23" s="57">
        <v>529</v>
      </c>
      <c r="O23" s="58">
        <v>3326</v>
      </c>
      <c r="P23" s="57">
        <v>3326</v>
      </c>
    </row>
    <row r="24" spans="1:16" ht="14.25">
      <c r="A24" s="56" t="s">
        <v>52</v>
      </c>
      <c r="B24" s="57">
        <v>10686</v>
      </c>
      <c r="C24" s="57">
        <v>12154</v>
      </c>
      <c r="D24" s="57">
        <v>4025</v>
      </c>
      <c r="E24" s="57">
        <v>2775</v>
      </c>
      <c r="F24" s="57">
        <v>1187</v>
      </c>
      <c r="G24" s="57">
        <v>3680</v>
      </c>
      <c r="H24" s="58">
        <v>34507</v>
      </c>
      <c r="I24" s="57">
        <v>16403</v>
      </c>
      <c r="J24" s="57">
        <v>6837</v>
      </c>
      <c r="K24" s="57">
        <v>28610</v>
      </c>
      <c r="L24" s="57">
        <v>16289</v>
      </c>
      <c r="M24" s="57">
        <v>11982</v>
      </c>
      <c r="N24" s="57">
        <v>19399</v>
      </c>
      <c r="O24" s="58">
        <v>99520</v>
      </c>
      <c r="P24" s="57">
        <v>134027</v>
      </c>
    </row>
    <row r="25" spans="1:16" ht="14.25">
      <c r="A25" s="56" t="s">
        <v>53</v>
      </c>
      <c r="B25" s="57">
        <v>9672</v>
      </c>
      <c r="C25" s="57">
        <v>6906</v>
      </c>
      <c r="D25" s="57">
        <v>7540</v>
      </c>
      <c r="E25" s="57">
        <v>7810</v>
      </c>
      <c r="F25" s="57">
        <v>2382</v>
      </c>
      <c r="G25" s="57">
        <v>5335</v>
      </c>
      <c r="H25" s="58">
        <v>39645</v>
      </c>
      <c r="I25" s="57">
        <v>15344</v>
      </c>
      <c r="J25" s="57">
        <v>2641</v>
      </c>
      <c r="K25" s="57">
        <v>11423</v>
      </c>
      <c r="L25" s="57">
        <v>10859</v>
      </c>
      <c r="M25" s="57">
        <v>4788</v>
      </c>
      <c r="N25" s="57">
        <v>8830</v>
      </c>
      <c r="O25" s="58">
        <v>53885</v>
      </c>
      <c r="P25" s="57">
        <v>93530</v>
      </c>
    </row>
    <row r="26" spans="1:16" ht="14.25">
      <c r="A26" s="59" t="s">
        <v>54</v>
      </c>
      <c r="B26" s="60">
        <v>71</v>
      </c>
      <c r="C26" s="60">
        <v>648</v>
      </c>
      <c r="D26" s="60">
        <v>747</v>
      </c>
      <c r="E26" s="60">
        <v>321</v>
      </c>
      <c r="F26" s="60">
        <v>37</v>
      </c>
      <c r="G26" s="60">
        <v>308</v>
      </c>
      <c r="H26" s="61">
        <v>2132</v>
      </c>
      <c r="I26" s="60">
        <v>1641</v>
      </c>
      <c r="J26" s="60">
        <v>610</v>
      </c>
      <c r="K26" s="60">
        <v>1276</v>
      </c>
      <c r="L26" s="60">
        <v>641</v>
      </c>
      <c r="M26" s="60">
        <v>837</v>
      </c>
      <c r="N26" s="60">
        <v>810</v>
      </c>
      <c r="O26" s="61">
        <v>5815</v>
      </c>
      <c r="P26" s="60">
        <v>7947</v>
      </c>
    </row>
    <row r="27" spans="1:16" ht="14.25">
      <c r="A27" s="56" t="s">
        <v>55</v>
      </c>
      <c r="B27" s="57">
        <v>1945</v>
      </c>
      <c r="C27" s="57">
        <v>1862</v>
      </c>
      <c r="D27" s="57">
        <v>1003</v>
      </c>
      <c r="E27" s="57">
        <v>1015</v>
      </c>
      <c r="F27" s="57">
        <v>219</v>
      </c>
      <c r="G27" s="57">
        <v>2361</v>
      </c>
      <c r="H27" s="58">
        <v>8405</v>
      </c>
      <c r="I27" s="57">
        <v>936</v>
      </c>
      <c r="J27" s="57">
        <v>0</v>
      </c>
      <c r="K27" s="57">
        <v>1236</v>
      </c>
      <c r="L27" s="57">
        <v>1157</v>
      </c>
      <c r="M27" s="57">
        <v>521</v>
      </c>
      <c r="N27" s="57">
        <v>625</v>
      </c>
      <c r="O27" s="58">
        <v>4475</v>
      </c>
      <c r="P27" s="57">
        <v>12880</v>
      </c>
    </row>
    <row r="28" spans="1:16" ht="14.25">
      <c r="A28" s="56" t="s">
        <v>124</v>
      </c>
      <c r="B28" s="57">
        <v>9593</v>
      </c>
      <c r="C28" s="57">
        <v>4776</v>
      </c>
      <c r="D28" s="57">
        <v>5159</v>
      </c>
      <c r="E28" s="57">
        <v>5974</v>
      </c>
      <c r="F28" s="57">
        <v>445</v>
      </c>
      <c r="G28" s="57">
        <v>3628</v>
      </c>
      <c r="H28" s="58">
        <v>29575</v>
      </c>
      <c r="I28" s="57">
        <v>17918</v>
      </c>
      <c r="J28" s="57">
        <v>871</v>
      </c>
      <c r="K28" s="57">
        <v>19185</v>
      </c>
      <c r="L28" s="57">
        <v>15556</v>
      </c>
      <c r="M28" s="57">
        <v>8325</v>
      </c>
      <c r="N28" s="57">
        <v>7889</v>
      </c>
      <c r="O28" s="58">
        <v>69744</v>
      </c>
      <c r="P28" s="57">
        <v>99319</v>
      </c>
    </row>
    <row r="29" spans="1:16" ht="14.25">
      <c r="A29" s="56" t="s">
        <v>57</v>
      </c>
      <c r="B29" s="57">
        <v>7970</v>
      </c>
      <c r="C29" s="57">
        <v>5916</v>
      </c>
      <c r="D29" s="57">
        <v>4613</v>
      </c>
      <c r="E29" s="57">
        <v>10747</v>
      </c>
      <c r="F29" s="57">
        <v>2252</v>
      </c>
      <c r="G29" s="57">
        <v>3035</v>
      </c>
      <c r="H29" s="58">
        <v>34533</v>
      </c>
      <c r="I29" s="57">
        <v>7321</v>
      </c>
      <c r="J29" s="57">
        <v>1137</v>
      </c>
      <c r="K29" s="57">
        <v>11028</v>
      </c>
      <c r="L29" s="57">
        <v>7117</v>
      </c>
      <c r="M29" s="57">
        <v>2174</v>
      </c>
      <c r="N29" s="57">
        <v>5323</v>
      </c>
      <c r="O29" s="58">
        <v>34100</v>
      </c>
      <c r="P29" s="57">
        <v>68633</v>
      </c>
    </row>
    <row r="30" spans="1:16" ht="14.25">
      <c r="A30" s="59" t="s">
        <v>58</v>
      </c>
      <c r="B30" s="60">
        <v>4102</v>
      </c>
      <c r="C30" s="60">
        <v>5040</v>
      </c>
      <c r="D30" s="60">
        <v>2773</v>
      </c>
      <c r="E30" s="60">
        <v>3571</v>
      </c>
      <c r="F30" s="60">
        <v>835</v>
      </c>
      <c r="G30" s="60">
        <v>1573</v>
      </c>
      <c r="H30" s="61">
        <v>17894</v>
      </c>
      <c r="I30" s="60">
        <v>1959</v>
      </c>
      <c r="J30" s="60">
        <v>0</v>
      </c>
      <c r="K30" s="60">
        <v>2897</v>
      </c>
      <c r="L30" s="60">
        <v>2756</v>
      </c>
      <c r="M30" s="60">
        <v>821</v>
      </c>
      <c r="N30" s="60">
        <v>1657</v>
      </c>
      <c r="O30" s="61">
        <v>10090</v>
      </c>
      <c r="P30" s="60">
        <v>27984</v>
      </c>
    </row>
    <row r="31" spans="1:16" ht="14.25">
      <c r="A31" s="56" t="s">
        <v>59</v>
      </c>
      <c r="B31" s="57">
        <v>3046</v>
      </c>
      <c r="C31" s="57">
        <v>4127</v>
      </c>
      <c r="D31" s="57">
        <v>2481</v>
      </c>
      <c r="E31" s="57">
        <v>2473</v>
      </c>
      <c r="F31" s="57">
        <v>266</v>
      </c>
      <c r="G31" s="57">
        <v>1561</v>
      </c>
      <c r="H31" s="58">
        <v>13954</v>
      </c>
      <c r="I31" s="57">
        <v>2831</v>
      </c>
      <c r="J31" s="57">
        <v>1154</v>
      </c>
      <c r="K31" s="57">
        <v>2940</v>
      </c>
      <c r="L31" s="57">
        <v>2650</v>
      </c>
      <c r="M31" s="57">
        <v>893</v>
      </c>
      <c r="N31" s="57">
        <v>2102</v>
      </c>
      <c r="O31" s="58">
        <v>12570</v>
      </c>
      <c r="P31" s="57">
        <v>26524</v>
      </c>
    </row>
    <row r="32" spans="1:16" ht="14.25">
      <c r="A32" s="56" t="s">
        <v>60</v>
      </c>
      <c r="B32" s="57">
        <v>5569</v>
      </c>
      <c r="C32" s="57">
        <v>5809</v>
      </c>
      <c r="D32" s="57">
        <v>2322</v>
      </c>
      <c r="E32" s="57">
        <v>5446</v>
      </c>
      <c r="F32" s="57">
        <v>2478</v>
      </c>
      <c r="G32" s="57">
        <v>3371</v>
      </c>
      <c r="H32" s="58">
        <v>24995</v>
      </c>
      <c r="I32" s="57">
        <v>5354</v>
      </c>
      <c r="J32" s="57">
        <v>783</v>
      </c>
      <c r="K32" s="57">
        <v>4413</v>
      </c>
      <c r="L32" s="57">
        <v>4082</v>
      </c>
      <c r="M32" s="57">
        <v>1857</v>
      </c>
      <c r="N32" s="57">
        <v>2036</v>
      </c>
      <c r="O32" s="58">
        <v>18525</v>
      </c>
      <c r="P32" s="57">
        <v>43520</v>
      </c>
    </row>
    <row r="33" spans="1:16" ht="14.25">
      <c r="A33" s="56" t="s">
        <v>61</v>
      </c>
      <c r="B33" s="57">
        <v>5058</v>
      </c>
      <c r="C33" s="57">
        <v>2922</v>
      </c>
      <c r="D33" s="57">
        <v>3061</v>
      </c>
      <c r="E33" s="57">
        <v>6431</v>
      </c>
      <c r="F33" s="57">
        <v>1669</v>
      </c>
      <c r="G33" s="57">
        <v>2056</v>
      </c>
      <c r="H33" s="58">
        <v>21197</v>
      </c>
      <c r="I33" s="57">
        <v>4640</v>
      </c>
      <c r="J33" s="57">
        <v>664</v>
      </c>
      <c r="K33" s="57">
        <v>5548</v>
      </c>
      <c r="L33" s="57">
        <v>4562</v>
      </c>
      <c r="M33" s="57">
        <v>1096</v>
      </c>
      <c r="N33" s="57">
        <v>392</v>
      </c>
      <c r="O33" s="58">
        <v>16902</v>
      </c>
      <c r="P33" s="57">
        <v>38099</v>
      </c>
    </row>
    <row r="34" spans="1:16" ht="14.25">
      <c r="A34" s="59" t="s">
        <v>62</v>
      </c>
      <c r="B34" s="60">
        <v>1945</v>
      </c>
      <c r="C34" s="60">
        <v>1773</v>
      </c>
      <c r="D34" s="60">
        <v>1737</v>
      </c>
      <c r="E34" s="60">
        <v>2413</v>
      </c>
      <c r="F34" s="60">
        <v>783</v>
      </c>
      <c r="G34" s="60">
        <v>1149</v>
      </c>
      <c r="H34" s="61">
        <v>9800</v>
      </c>
      <c r="I34" s="60">
        <v>525</v>
      </c>
      <c r="J34" s="60">
        <v>149</v>
      </c>
      <c r="K34" s="60">
        <v>939</v>
      </c>
      <c r="L34" s="60">
        <v>901</v>
      </c>
      <c r="M34" s="60">
        <v>646</v>
      </c>
      <c r="N34" s="60">
        <v>285</v>
      </c>
      <c r="O34" s="61">
        <v>3445</v>
      </c>
      <c r="P34" s="60">
        <v>13245</v>
      </c>
    </row>
    <row r="35" spans="1:16" ht="14.25">
      <c r="A35" s="56" t="s">
        <v>63</v>
      </c>
      <c r="B35" s="57">
        <v>3525</v>
      </c>
      <c r="C35" s="57">
        <v>3597</v>
      </c>
      <c r="D35" s="57">
        <v>2374</v>
      </c>
      <c r="E35" s="57">
        <v>2299</v>
      </c>
      <c r="F35" s="57">
        <v>837</v>
      </c>
      <c r="G35" s="57">
        <v>1587</v>
      </c>
      <c r="H35" s="58">
        <v>14219</v>
      </c>
      <c r="I35" s="57">
        <v>10639</v>
      </c>
      <c r="J35" s="57">
        <v>3827</v>
      </c>
      <c r="K35" s="57">
        <v>7856</v>
      </c>
      <c r="L35" s="57">
        <v>5374</v>
      </c>
      <c r="M35" s="57">
        <v>2708</v>
      </c>
      <c r="N35" s="57">
        <v>2189</v>
      </c>
      <c r="O35" s="58">
        <v>32593</v>
      </c>
      <c r="P35" s="57">
        <v>46812</v>
      </c>
    </row>
    <row r="36" spans="1:16" ht="14.25">
      <c r="A36" s="56" t="s">
        <v>64</v>
      </c>
      <c r="B36" s="57">
        <v>2281</v>
      </c>
      <c r="C36" s="57">
        <v>1940</v>
      </c>
      <c r="D36" s="57">
        <v>1376</v>
      </c>
      <c r="E36" s="57">
        <v>1456</v>
      </c>
      <c r="F36" s="57">
        <v>232</v>
      </c>
      <c r="G36" s="57">
        <v>1025</v>
      </c>
      <c r="H36" s="58">
        <v>8310</v>
      </c>
      <c r="I36" s="57">
        <v>11995</v>
      </c>
      <c r="J36" s="57">
        <v>3491</v>
      </c>
      <c r="K36" s="57">
        <v>10225</v>
      </c>
      <c r="L36" s="57">
        <v>7766</v>
      </c>
      <c r="M36" s="57">
        <v>2689</v>
      </c>
      <c r="N36" s="57">
        <v>5992</v>
      </c>
      <c r="O36" s="58">
        <v>42158</v>
      </c>
      <c r="P36" s="57">
        <v>50468</v>
      </c>
    </row>
    <row r="37" spans="1:16" ht="14.25">
      <c r="A37" s="56" t="s">
        <v>65</v>
      </c>
      <c r="B37" s="57">
        <v>6575</v>
      </c>
      <c r="C37" s="57">
        <v>7890</v>
      </c>
      <c r="D37" s="57">
        <v>6508</v>
      </c>
      <c r="E37" s="57">
        <v>10377</v>
      </c>
      <c r="F37" s="57">
        <v>1296</v>
      </c>
      <c r="G37" s="57">
        <v>2429</v>
      </c>
      <c r="H37" s="58">
        <v>35075</v>
      </c>
      <c r="I37" s="57">
        <v>13159</v>
      </c>
      <c r="J37" s="57">
        <v>4140</v>
      </c>
      <c r="K37" s="57">
        <v>16499</v>
      </c>
      <c r="L37" s="57">
        <v>12596</v>
      </c>
      <c r="M37" s="57">
        <v>3871</v>
      </c>
      <c r="N37" s="57">
        <v>6154</v>
      </c>
      <c r="O37" s="58">
        <v>56419</v>
      </c>
      <c r="P37" s="57">
        <v>91494</v>
      </c>
    </row>
    <row r="38" spans="1:16" ht="14.25">
      <c r="A38" s="59" t="s">
        <v>66</v>
      </c>
      <c r="B38" s="60">
        <v>3939</v>
      </c>
      <c r="C38" s="60">
        <v>6495</v>
      </c>
      <c r="D38" s="60">
        <v>5067</v>
      </c>
      <c r="E38" s="60">
        <v>4943</v>
      </c>
      <c r="F38" s="60">
        <v>1159</v>
      </c>
      <c r="G38" s="60">
        <v>2656</v>
      </c>
      <c r="H38" s="61">
        <v>24259</v>
      </c>
      <c r="I38" s="60">
        <v>6776</v>
      </c>
      <c r="J38" s="60">
        <v>2745</v>
      </c>
      <c r="K38" s="60">
        <v>3313</v>
      </c>
      <c r="L38" s="60">
        <v>7039</v>
      </c>
      <c r="M38" s="60">
        <v>1973</v>
      </c>
      <c r="N38" s="60">
        <v>2977</v>
      </c>
      <c r="O38" s="61">
        <v>24823</v>
      </c>
      <c r="P38" s="60">
        <v>49082</v>
      </c>
    </row>
    <row r="39" spans="1:16" ht="14.25">
      <c r="A39" s="56" t="s">
        <v>67</v>
      </c>
      <c r="B39" s="57">
        <v>3814</v>
      </c>
      <c r="C39" s="57">
        <v>4801</v>
      </c>
      <c r="D39" s="57">
        <v>3812</v>
      </c>
      <c r="E39" s="57">
        <v>4564</v>
      </c>
      <c r="F39" s="57">
        <v>405</v>
      </c>
      <c r="G39" s="57">
        <v>3970</v>
      </c>
      <c r="H39" s="58">
        <v>21366</v>
      </c>
      <c r="I39" s="57">
        <v>1797</v>
      </c>
      <c r="J39" s="57">
        <v>229</v>
      </c>
      <c r="K39" s="57">
        <v>3496</v>
      </c>
      <c r="L39" s="57">
        <v>1631</v>
      </c>
      <c r="M39" s="57">
        <v>1073</v>
      </c>
      <c r="N39" s="57">
        <v>1927</v>
      </c>
      <c r="O39" s="58">
        <v>10153</v>
      </c>
      <c r="P39" s="57">
        <v>31519</v>
      </c>
    </row>
    <row r="40" spans="1:16" ht="14.25">
      <c r="A40" s="56" t="s">
        <v>68</v>
      </c>
      <c r="B40" s="57">
        <v>6447</v>
      </c>
      <c r="C40" s="57">
        <v>7784</v>
      </c>
      <c r="D40" s="57">
        <v>3426</v>
      </c>
      <c r="E40" s="57">
        <v>6547</v>
      </c>
      <c r="F40" s="57">
        <v>530</v>
      </c>
      <c r="G40" s="57">
        <v>3513</v>
      </c>
      <c r="H40" s="58">
        <v>28247</v>
      </c>
      <c r="I40" s="57">
        <v>10382</v>
      </c>
      <c r="J40" s="57">
        <v>2862</v>
      </c>
      <c r="K40" s="57">
        <v>7043</v>
      </c>
      <c r="L40" s="57">
        <v>4705</v>
      </c>
      <c r="M40" s="57">
        <v>1984</v>
      </c>
      <c r="N40" s="57">
        <v>7757</v>
      </c>
      <c r="O40" s="58">
        <v>34733</v>
      </c>
      <c r="P40" s="57">
        <v>62980</v>
      </c>
    </row>
    <row r="41" spans="1:16" ht="14.25">
      <c r="A41" s="56" t="s">
        <v>69</v>
      </c>
      <c r="B41" s="57">
        <v>2121</v>
      </c>
      <c r="C41" s="57">
        <v>2010</v>
      </c>
      <c r="D41" s="57">
        <v>927</v>
      </c>
      <c r="E41" s="57">
        <v>1101</v>
      </c>
      <c r="F41" s="57">
        <v>341</v>
      </c>
      <c r="G41" s="57">
        <v>794</v>
      </c>
      <c r="H41" s="58">
        <v>7294</v>
      </c>
      <c r="I41" s="57">
        <v>229</v>
      </c>
      <c r="J41" s="57">
        <v>0</v>
      </c>
      <c r="K41" s="57">
        <v>802</v>
      </c>
      <c r="L41" s="57">
        <v>441</v>
      </c>
      <c r="M41" s="57">
        <v>200</v>
      </c>
      <c r="N41" s="57">
        <v>426</v>
      </c>
      <c r="O41" s="58">
        <v>2098</v>
      </c>
      <c r="P41" s="57">
        <v>9392</v>
      </c>
    </row>
    <row r="42" spans="1:16" ht="14.25">
      <c r="A42" s="59" t="s">
        <v>70</v>
      </c>
      <c r="B42" s="60">
        <v>2388</v>
      </c>
      <c r="C42" s="60">
        <v>2843</v>
      </c>
      <c r="D42" s="60">
        <v>2307</v>
      </c>
      <c r="E42" s="60">
        <v>1602</v>
      </c>
      <c r="F42" s="60">
        <v>274</v>
      </c>
      <c r="G42" s="60">
        <v>1222</v>
      </c>
      <c r="H42" s="61">
        <v>10636</v>
      </c>
      <c r="I42" s="60">
        <v>843</v>
      </c>
      <c r="J42" s="60">
        <v>205</v>
      </c>
      <c r="K42" s="60">
        <v>2492</v>
      </c>
      <c r="L42" s="60">
        <v>1527</v>
      </c>
      <c r="M42" s="60">
        <v>587</v>
      </c>
      <c r="N42" s="60">
        <v>787</v>
      </c>
      <c r="O42" s="61">
        <v>6441</v>
      </c>
      <c r="P42" s="60">
        <v>17077</v>
      </c>
    </row>
    <row r="43" spans="1:16" ht="14.25">
      <c r="A43" s="56" t="s">
        <v>71</v>
      </c>
      <c r="B43" s="57">
        <v>1757</v>
      </c>
      <c r="C43" s="57">
        <v>1394</v>
      </c>
      <c r="D43" s="57">
        <v>486</v>
      </c>
      <c r="E43" s="57">
        <v>569</v>
      </c>
      <c r="F43" s="57">
        <v>153</v>
      </c>
      <c r="G43" s="57">
        <v>1262</v>
      </c>
      <c r="H43" s="58">
        <v>5621</v>
      </c>
      <c r="I43" s="57">
        <v>1987</v>
      </c>
      <c r="J43" s="57">
        <v>761</v>
      </c>
      <c r="K43" s="57">
        <v>2041</v>
      </c>
      <c r="L43" s="57">
        <v>3422</v>
      </c>
      <c r="M43" s="57">
        <v>1469</v>
      </c>
      <c r="N43" s="57">
        <v>1008</v>
      </c>
      <c r="O43" s="58">
        <v>10688</v>
      </c>
      <c r="P43" s="57">
        <v>16309</v>
      </c>
    </row>
    <row r="44" spans="1:16" ht="14.25">
      <c r="A44" s="56" t="s">
        <v>72</v>
      </c>
      <c r="B44" s="57">
        <v>1552</v>
      </c>
      <c r="C44" s="57">
        <v>1645</v>
      </c>
      <c r="D44" s="57">
        <v>1071</v>
      </c>
      <c r="E44" s="57">
        <v>1245</v>
      </c>
      <c r="F44" s="57">
        <v>459</v>
      </c>
      <c r="G44" s="57">
        <v>591</v>
      </c>
      <c r="H44" s="58">
        <v>6563</v>
      </c>
      <c r="I44" s="57">
        <v>881</v>
      </c>
      <c r="J44" s="57">
        <v>630</v>
      </c>
      <c r="K44" s="57">
        <v>924</v>
      </c>
      <c r="L44" s="57">
        <v>1416</v>
      </c>
      <c r="M44" s="57">
        <v>400</v>
      </c>
      <c r="N44" s="57">
        <v>388</v>
      </c>
      <c r="O44" s="58">
        <v>4639</v>
      </c>
      <c r="P44" s="57">
        <v>11202</v>
      </c>
    </row>
    <row r="45" spans="1:16" ht="14.25">
      <c r="A45" s="56" t="s">
        <v>73</v>
      </c>
      <c r="B45" s="57">
        <v>2402</v>
      </c>
      <c r="C45" s="57">
        <v>4178</v>
      </c>
      <c r="D45" s="57">
        <v>1890</v>
      </c>
      <c r="E45" s="57">
        <v>1949</v>
      </c>
      <c r="F45" s="57">
        <v>540</v>
      </c>
      <c r="G45" s="57">
        <v>952</v>
      </c>
      <c r="H45" s="58">
        <v>11911</v>
      </c>
      <c r="I45" s="57">
        <v>9608</v>
      </c>
      <c r="J45" s="57">
        <v>8233</v>
      </c>
      <c r="K45" s="57">
        <v>12878</v>
      </c>
      <c r="L45" s="57">
        <v>8878</v>
      </c>
      <c r="M45" s="57">
        <v>3643</v>
      </c>
      <c r="N45" s="57">
        <v>7633</v>
      </c>
      <c r="O45" s="58">
        <v>50873</v>
      </c>
      <c r="P45" s="57">
        <v>62784</v>
      </c>
    </row>
    <row r="46" spans="1:16" ht="14.25">
      <c r="A46" s="59" t="s">
        <v>74</v>
      </c>
      <c r="B46" s="60">
        <v>4293</v>
      </c>
      <c r="C46" s="60">
        <v>2545</v>
      </c>
      <c r="D46" s="60">
        <v>1550</v>
      </c>
      <c r="E46" s="60">
        <v>1786</v>
      </c>
      <c r="F46" s="60">
        <v>511</v>
      </c>
      <c r="G46" s="60">
        <v>2947</v>
      </c>
      <c r="H46" s="61">
        <v>13632</v>
      </c>
      <c r="I46" s="60">
        <v>1722</v>
      </c>
      <c r="J46" s="60">
        <v>2</v>
      </c>
      <c r="K46" s="60">
        <v>3373</v>
      </c>
      <c r="L46" s="60">
        <v>1046</v>
      </c>
      <c r="M46" s="60">
        <v>739</v>
      </c>
      <c r="N46" s="60">
        <v>1423</v>
      </c>
      <c r="O46" s="61">
        <v>8305</v>
      </c>
      <c r="P46" s="60">
        <v>21937</v>
      </c>
    </row>
    <row r="47" spans="1:16" ht="14.25">
      <c r="A47" s="56" t="s">
        <v>125</v>
      </c>
      <c r="B47" s="57">
        <v>6174</v>
      </c>
      <c r="C47" s="57">
        <v>5289</v>
      </c>
      <c r="D47" s="57">
        <v>6052</v>
      </c>
      <c r="E47" s="57">
        <v>4583</v>
      </c>
      <c r="F47" s="57">
        <v>6894</v>
      </c>
      <c r="G47" s="57">
        <v>3415</v>
      </c>
      <c r="H47" s="58">
        <v>32407</v>
      </c>
      <c r="I47" s="57">
        <v>15889</v>
      </c>
      <c r="J47" s="57">
        <v>14966</v>
      </c>
      <c r="K47" s="57">
        <v>18523</v>
      </c>
      <c r="L47" s="57">
        <v>19134</v>
      </c>
      <c r="M47" s="57">
        <v>9286</v>
      </c>
      <c r="N47" s="57">
        <v>10574</v>
      </c>
      <c r="O47" s="58">
        <v>88372</v>
      </c>
      <c r="P47" s="57">
        <v>120779</v>
      </c>
    </row>
    <row r="48" spans="1:16" ht="14.25">
      <c r="A48" s="56" t="s">
        <v>126</v>
      </c>
      <c r="B48" s="57">
        <v>7486</v>
      </c>
      <c r="C48" s="57">
        <v>8407</v>
      </c>
      <c r="D48" s="57">
        <v>6280</v>
      </c>
      <c r="E48" s="57">
        <v>9893</v>
      </c>
      <c r="F48" s="57">
        <v>3771</v>
      </c>
      <c r="G48" s="57">
        <v>4817</v>
      </c>
      <c r="H48" s="58">
        <v>40654</v>
      </c>
      <c r="I48" s="57">
        <v>7888</v>
      </c>
      <c r="J48" s="57">
        <v>3319</v>
      </c>
      <c r="K48" s="57">
        <v>9122</v>
      </c>
      <c r="L48" s="57">
        <v>7507</v>
      </c>
      <c r="M48" s="57">
        <v>2262</v>
      </c>
      <c r="N48" s="57">
        <v>11141</v>
      </c>
      <c r="O48" s="58">
        <v>41239</v>
      </c>
      <c r="P48" s="57">
        <v>81893</v>
      </c>
    </row>
    <row r="49" spans="1:16" ht="14.25">
      <c r="A49" s="56" t="s">
        <v>127</v>
      </c>
      <c r="B49" s="57">
        <v>1188</v>
      </c>
      <c r="C49" s="57">
        <v>1553</v>
      </c>
      <c r="D49" s="57">
        <v>651</v>
      </c>
      <c r="E49" s="57">
        <v>1050</v>
      </c>
      <c r="F49" s="57">
        <v>0</v>
      </c>
      <c r="G49" s="57">
        <v>904</v>
      </c>
      <c r="H49" s="58">
        <v>5346</v>
      </c>
      <c r="I49" s="57">
        <v>238</v>
      </c>
      <c r="J49" s="57">
        <v>0</v>
      </c>
      <c r="K49" s="57">
        <v>597</v>
      </c>
      <c r="L49" s="57">
        <v>443</v>
      </c>
      <c r="M49" s="57">
        <v>194</v>
      </c>
      <c r="N49" s="57">
        <v>304</v>
      </c>
      <c r="O49" s="58">
        <v>1776</v>
      </c>
      <c r="P49" s="57">
        <v>7122</v>
      </c>
    </row>
    <row r="50" spans="1:16" ht="14.25">
      <c r="A50" s="59" t="s">
        <v>78</v>
      </c>
      <c r="B50" s="60">
        <v>9375</v>
      </c>
      <c r="C50" s="60">
        <v>7527</v>
      </c>
      <c r="D50" s="60">
        <v>4895</v>
      </c>
      <c r="E50" s="60">
        <v>9850</v>
      </c>
      <c r="F50" s="60">
        <v>2051</v>
      </c>
      <c r="G50" s="60">
        <v>6374</v>
      </c>
      <c r="H50" s="61">
        <v>40072</v>
      </c>
      <c r="I50" s="60">
        <v>19205</v>
      </c>
      <c r="J50" s="60">
        <v>4281</v>
      </c>
      <c r="K50" s="60">
        <v>12381</v>
      </c>
      <c r="L50" s="60">
        <v>11689</v>
      </c>
      <c r="M50" s="60">
        <v>4699</v>
      </c>
      <c r="N50" s="60">
        <v>11350</v>
      </c>
      <c r="O50" s="61">
        <v>63605</v>
      </c>
      <c r="P50" s="60">
        <v>103677</v>
      </c>
    </row>
    <row r="51" spans="1:16" ht="14.25">
      <c r="A51" s="56" t="s">
        <v>79</v>
      </c>
      <c r="B51" s="57">
        <v>4616</v>
      </c>
      <c r="C51" s="57">
        <v>4504</v>
      </c>
      <c r="D51" s="57">
        <v>2880</v>
      </c>
      <c r="E51" s="57">
        <v>6365</v>
      </c>
      <c r="F51" s="57">
        <v>177</v>
      </c>
      <c r="G51" s="57">
        <v>2458</v>
      </c>
      <c r="H51" s="58">
        <v>21000</v>
      </c>
      <c r="I51" s="57">
        <v>3937</v>
      </c>
      <c r="J51" s="57">
        <v>1821</v>
      </c>
      <c r="K51" s="57">
        <v>4339</v>
      </c>
      <c r="L51" s="57">
        <v>4835</v>
      </c>
      <c r="M51" s="57">
        <v>1192</v>
      </c>
      <c r="N51" s="57">
        <v>4276</v>
      </c>
      <c r="O51" s="58">
        <v>20400</v>
      </c>
      <c r="P51" s="57">
        <v>41400</v>
      </c>
    </row>
    <row r="52" spans="1:16" ht="14.25">
      <c r="A52" s="56" t="s">
        <v>80</v>
      </c>
      <c r="B52" s="57">
        <v>4044</v>
      </c>
      <c r="C52" s="57">
        <v>4714</v>
      </c>
      <c r="D52" s="57">
        <v>2072</v>
      </c>
      <c r="E52" s="57">
        <v>2790</v>
      </c>
      <c r="F52" s="57">
        <v>745</v>
      </c>
      <c r="G52" s="57">
        <v>2217</v>
      </c>
      <c r="H52" s="58">
        <v>16582</v>
      </c>
      <c r="I52" s="57">
        <v>3787</v>
      </c>
      <c r="J52" s="57">
        <v>1141</v>
      </c>
      <c r="K52" s="57">
        <v>4044</v>
      </c>
      <c r="L52" s="57">
        <v>2801</v>
      </c>
      <c r="M52" s="57">
        <v>1533</v>
      </c>
      <c r="N52" s="57">
        <v>2380</v>
      </c>
      <c r="O52" s="58">
        <v>15686</v>
      </c>
      <c r="P52" s="57">
        <v>32268</v>
      </c>
    </row>
    <row r="53" spans="1:16" ht="14.25">
      <c r="A53" s="56" t="s">
        <v>81</v>
      </c>
      <c r="B53" s="57">
        <v>10071</v>
      </c>
      <c r="C53" s="57">
        <v>8944</v>
      </c>
      <c r="D53" s="57">
        <v>8573</v>
      </c>
      <c r="E53" s="57">
        <v>6470</v>
      </c>
      <c r="F53" s="57">
        <v>2755</v>
      </c>
      <c r="G53" s="57">
        <v>6581</v>
      </c>
      <c r="H53" s="58">
        <v>43394</v>
      </c>
      <c r="I53" s="57">
        <v>10492</v>
      </c>
      <c r="J53" s="57">
        <v>5550</v>
      </c>
      <c r="K53" s="57">
        <v>15257</v>
      </c>
      <c r="L53" s="57">
        <v>10894</v>
      </c>
      <c r="M53" s="57">
        <v>6250</v>
      </c>
      <c r="N53" s="57">
        <v>6178</v>
      </c>
      <c r="O53" s="58">
        <v>54621</v>
      </c>
      <c r="P53" s="57">
        <v>98015</v>
      </c>
    </row>
    <row r="54" spans="1:16" ht="14.25">
      <c r="A54" s="59" t="s">
        <v>128</v>
      </c>
      <c r="B54" s="60">
        <v>343</v>
      </c>
      <c r="C54" s="60">
        <v>219</v>
      </c>
      <c r="D54" s="60">
        <v>145</v>
      </c>
      <c r="E54" s="60">
        <v>141</v>
      </c>
      <c r="F54" s="60">
        <v>68</v>
      </c>
      <c r="G54" s="60">
        <v>108</v>
      </c>
      <c r="H54" s="61">
        <v>1024</v>
      </c>
      <c r="I54" s="60">
        <v>1592</v>
      </c>
      <c r="J54" s="60">
        <v>719</v>
      </c>
      <c r="K54" s="60">
        <v>1839</v>
      </c>
      <c r="L54" s="60">
        <v>881</v>
      </c>
      <c r="M54" s="60">
        <v>419</v>
      </c>
      <c r="N54" s="60">
        <v>598</v>
      </c>
      <c r="O54" s="61">
        <v>6048</v>
      </c>
      <c r="P54" s="60">
        <v>7072</v>
      </c>
    </row>
    <row r="55" spans="1:16" ht="14.25">
      <c r="A55" s="56" t="s">
        <v>129</v>
      </c>
      <c r="B55" s="57">
        <v>7406</v>
      </c>
      <c r="C55" s="57">
        <v>4370</v>
      </c>
      <c r="D55" s="57">
        <v>5916</v>
      </c>
      <c r="E55" s="57">
        <v>4995</v>
      </c>
      <c r="F55" s="57">
        <v>664</v>
      </c>
      <c r="G55" s="57">
        <v>2430</v>
      </c>
      <c r="H55" s="58">
        <v>25781</v>
      </c>
      <c r="I55" s="57">
        <v>3040</v>
      </c>
      <c r="J55" s="57">
        <v>686</v>
      </c>
      <c r="K55" s="57">
        <v>5098</v>
      </c>
      <c r="L55" s="57">
        <v>3929</v>
      </c>
      <c r="M55" s="57">
        <v>1854</v>
      </c>
      <c r="N55" s="57">
        <v>945</v>
      </c>
      <c r="O55" s="58">
        <v>15552</v>
      </c>
      <c r="P55" s="57">
        <v>41333</v>
      </c>
    </row>
    <row r="56" spans="1:16" ht="14.25">
      <c r="A56" s="56" t="s">
        <v>84</v>
      </c>
      <c r="B56" s="57">
        <v>1806</v>
      </c>
      <c r="C56" s="57">
        <v>1600</v>
      </c>
      <c r="D56" s="57">
        <v>993</v>
      </c>
      <c r="E56" s="57">
        <v>1074</v>
      </c>
      <c r="F56" s="57">
        <v>138</v>
      </c>
      <c r="G56" s="57">
        <v>534</v>
      </c>
      <c r="H56" s="58">
        <v>6145</v>
      </c>
      <c r="I56" s="57">
        <v>318</v>
      </c>
      <c r="J56" s="57">
        <v>20</v>
      </c>
      <c r="K56" s="57">
        <v>484</v>
      </c>
      <c r="L56" s="57">
        <v>576</v>
      </c>
      <c r="M56" s="57">
        <v>194</v>
      </c>
      <c r="N56" s="57">
        <v>202</v>
      </c>
      <c r="O56" s="58">
        <v>1794</v>
      </c>
      <c r="P56" s="57">
        <v>7939</v>
      </c>
    </row>
    <row r="57" spans="1:16" ht="14.25">
      <c r="A57" s="56" t="s">
        <v>85</v>
      </c>
      <c r="B57" s="57">
        <v>8274</v>
      </c>
      <c r="C57" s="57">
        <v>5034</v>
      </c>
      <c r="D57" s="57">
        <v>5557</v>
      </c>
      <c r="E57" s="57">
        <v>3375</v>
      </c>
      <c r="F57" s="57">
        <v>2879</v>
      </c>
      <c r="G57" s="57">
        <v>1946</v>
      </c>
      <c r="H57" s="58">
        <v>27065</v>
      </c>
      <c r="I57" s="57">
        <v>8219</v>
      </c>
      <c r="J57" s="57">
        <v>1266</v>
      </c>
      <c r="K57" s="57">
        <v>9878</v>
      </c>
      <c r="L57" s="57">
        <v>7440</v>
      </c>
      <c r="M57" s="57">
        <v>2310</v>
      </c>
      <c r="N57" s="57">
        <v>4348</v>
      </c>
      <c r="O57" s="58">
        <v>33461</v>
      </c>
      <c r="P57" s="57">
        <v>60526</v>
      </c>
    </row>
    <row r="58" spans="1:16" ht="14.25">
      <c r="A58" s="59" t="s">
        <v>86</v>
      </c>
      <c r="B58" s="60">
        <v>14286</v>
      </c>
      <c r="C58" s="60">
        <v>16794</v>
      </c>
      <c r="D58" s="60">
        <v>11555</v>
      </c>
      <c r="E58" s="60">
        <v>15623</v>
      </c>
      <c r="F58" s="60">
        <v>2581</v>
      </c>
      <c r="G58" s="60">
        <v>4101</v>
      </c>
      <c r="H58" s="61">
        <v>64940</v>
      </c>
      <c r="I58" s="60">
        <v>29667</v>
      </c>
      <c r="J58" s="60">
        <v>18984</v>
      </c>
      <c r="K58" s="60">
        <v>30456</v>
      </c>
      <c r="L58" s="60">
        <v>21800</v>
      </c>
      <c r="M58" s="60">
        <v>11472</v>
      </c>
      <c r="N58" s="60">
        <v>21383</v>
      </c>
      <c r="O58" s="61">
        <v>133762</v>
      </c>
      <c r="P58" s="60">
        <v>198702</v>
      </c>
    </row>
    <row r="59" spans="1:16" ht="14.25">
      <c r="A59" s="56" t="s">
        <v>87</v>
      </c>
      <c r="B59" s="57">
        <v>2997</v>
      </c>
      <c r="C59" s="57">
        <v>1543</v>
      </c>
      <c r="D59" s="57">
        <v>1118</v>
      </c>
      <c r="E59" s="57">
        <v>1071</v>
      </c>
      <c r="F59" s="57">
        <v>288</v>
      </c>
      <c r="G59" s="57">
        <v>631</v>
      </c>
      <c r="H59" s="58">
        <v>7648</v>
      </c>
      <c r="I59" s="57">
        <v>4062</v>
      </c>
      <c r="J59" s="57">
        <v>104</v>
      </c>
      <c r="K59" s="57">
        <v>2367</v>
      </c>
      <c r="L59" s="57">
        <v>2755</v>
      </c>
      <c r="M59" s="57">
        <v>1233</v>
      </c>
      <c r="N59" s="57">
        <v>2275</v>
      </c>
      <c r="O59" s="58">
        <v>12796</v>
      </c>
      <c r="P59" s="57">
        <v>20444</v>
      </c>
    </row>
    <row r="60" spans="1:16" ht="14.25">
      <c r="A60" s="56" t="s">
        <v>88</v>
      </c>
      <c r="B60" s="57">
        <v>1124</v>
      </c>
      <c r="C60" s="57">
        <v>737</v>
      </c>
      <c r="D60" s="57">
        <v>904</v>
      </c>
      <c r="E60" s="57">
        <v>1227</v>
      </c>
      <c r="F60" s="57">
        <v>158</v>
      </c>
      <c r="G60" s="57">
        <v>451</v>
      </c>
      <c r="H60" s="58">
        <v>4601</v>
      </c>
      <c r="I60" s="57">
        <v>335</v>
      </c>
      <c r="J60" s="57">
        <v>64</v>
      </c>
      <c r="K60" s="57">
        <v>450</v>
      </c>
      <c r="L60" s="57">
        <v>350</v>
      </c>
      <c r="M60" s="57">
        <v>213</v>
      </c>
      <c r="N60" s="57">
        <v>453</v>
      </c>
      <c r="O60" s="58">
        <v>1865</v>
      </c>
      <c r="P60" s="57">
        <v>6466</v>
      </c>
    </row>
    <row r="61" spans="1:16" ht="14.25">
      <c r="A61" s="56" t="s">
        <v>89</v>
      </c>
      <c r="B61" s="57">
        <v>8724</v>
      </c>
      <c r="C61" s="57">
        <v>6662</v>
      </c>
      <c r="D61" s="57">
        <v>5701</v>
      </c>
      <c r="E61" s="57">
        <v>6055</v>
      </c>
      <c r="F61" s="57">
        <v>577</v>
      </c>
      <c r="G61" s="57">
        <v>3430</v>
      </c>
      <c r="H61" s="58">
        <v>31149</v>
      </c>
      <c r="I61" s="57">
        <v>11127</v>
      </c>
      <c r="J61" s="57">
        <v>3498</v>
      </c>
      <c r="K61" s="57">
        <v>9474</v>
      </c>
      <c r="L61" s="57">
        <v>6672</v>
      </c>
      <c r="M61" s="57">
        <v>1980</v>
      </c>
      <c r="N61" s="57">
        <v>6420</v>
      </c>
      <c r="O61" s="58">
        <v>39171</v>
      </c>
      <c r="P61" s="57">
        <v>70320</v>
      </c>
    </row>
    <row r="62" spans="1:16" ht="14.25">
      <c r="A62" s="59" t="s">
        <v>90</v>
      </c>
      <c r="B62" s="60">
        <v>4293</v>
      </c>
      <c r="C62" s="60">
        <v>4165</v>
      </c>
      <c r="D62" s="60">
        <v>2189</v>
      </c>
      <c r="E62" s="60">
        <v>3674</v>
      </c>
      <c r="F62" s="60">
        <v>1003</v>
      </c>
      <c r="G62" s="60">
        <v>1151</v>
      </c>
      <c r="H62" s="61">
        <v>16475</v>
      </c>
      <c r="I62" s="60">
        <v>9703</v>
      </c>
      <c r="J62" s="60">
        <v>4280</v>
      </c>
      <c r="K62" s="60">
        <v>7164</v>
      </c>
      <c r="L62" s="60">
        <v>6684</v>
      </c>
      <c r="M62" s="60">
        <v>2958</v>
      </c>
      <c r="N62" s="60">
        <v>3804</v>
      </c>
      <c r="O62" s="61">
        <v>34593</v>
      </c>
      <c r="P62" s="60">
        <v>51068</v>
      </c>
    </row>
    <row r="63" spans="1:16" ht="14.25">
      <c r="A63" s="56" t="s">
        <v>130</v>
      </c>
      <c r="B63" s="57">
        <v>3492</v>
      </c>
      <c r="C63" s="57">
        <v>2652</v>
      </c>
      <c r="D63" s="57">
        <v>2145</v>
      </c>
      <c r="E63" s="57">
        <v>3678</v>
      </c>
      <c r="F63" s="57">
        <v>417</v>
      </c>
      <c r="G63" s="57">
        <v>975</v>
      </c>
      <c r="H63" s="58">
        <v>13359</v>
      </c>
      <c r="I63" s="57">
        <v>1297</v>
      </c>
      <c r="J63" s="57">
        <v>59</v>
      </c>
      <c r="K63" s="57">
        <v>1299</v>
      </c>
      <c r="L63" s="57">
        <v>1429</v>
      </c>
      <c r="M63" s="57">
        <v>415</v>
      </c>
      <c r="N63" s="57">
        <v>466</v>
      </c>
      <c r="O63" s="58">
        <v>4965</v>
      </c>
      <c r="P63" s="57">
        <v>18324</v>
      </c>
    </row>
    <row r="64" spans="1:16" ht="14.25">
      <c r="A64" s="56" t="s">
        <v>92</v>
      </c>
      <c r="B64" s="57">
        <v>5728</v>
      </c>
      <c r="C64" s="57">
        <v>8455</v>
      </c>
      <c r="D64" s="57">
        <v>5736</v>
      </c>
      <c r="E64" s="57">
        <v>4662</v>
      </c>
      <c r="F64" s="57">
        <v>767</v>
      </c>
      <c r="G64" s="57">
        <v>4276</v>
      </c>
      <c r="H64" s="58">
        <v>29624</v>
      </c>
      <c r="I64" s="57">
        <v>3337</v>
      </c>
      <c r="J64" s="57">
        <v>2586</v>
      </c>
      <c r="K64" s="57">
        <v>6807</v>
      </c>
      <c r="L64" s="57">
        <v>4947</v>
      </c>
      <c r="M64" s="57">
        <v>1165</v>
      </c>
      <c r="N64" s="57">
        <v>5939</v>
      </c>
      <c r="O64" s="58">
        <v>24781</v>
      </c>
      <c r="P64" s="57">
        <v>54405</v>
      </c>
    </row>
    <row r="65" spans="1:16" ht="15" thickBot="1">
      <c r="A65" s="56" t="s">
        <v>93</v>
      </c>
      <c r="B65" s="57">
        <v>2067</v>
      </c>
      <c r="C65" s="57">
        <v>1144</v>
      </c>
      <c r="D65" s="57">
        <v>806</v>
      </c>
      <c r="E65" s="57">
        <v>498</v>
      </c>
      <c r="F65" s="57">
        <v>384</v>
      </c>
      <c r="G65" s="57">
        <v>648</v>
      </c>
      <c r="H65" s="58">
        <v>5547</v>
      </c>
      <c r="I65" s="57">
        <v>302</v>
      </c>
      <c r="J65" s="57">
        <v>9</v>
      </c>
      <c r="K65" s="57">
        <v>650</v>
      </c>
      <c r="L65" s="57">
        <v>253</v>
      </c>
      <c r="M65" s="57">
        <v>365</v>
      </c>
      <c r="N65" s="57">
        <v>450</v>
      </c>
      <c r="O65" s="58">
        <v>2029</v>
      </c>
      <c r="P65" s="57">
        <v>7576</v>
      </c>
    </row>
    <row r="66" spans="1:16" ht="15" thickTop="1">
      <c r="A66" s="62" t="s">
        <v>94</v>
      </c>
      <c r="B66" s="63">
        <v>240255</v>
      </c>
      <c r="C66" s="63">
        <v>228716</v>
      </c>
      <c r="D66" s="63">
        <v>163341</v>
      </c>
      <c r="E66" s="63">
        <v>201790</v>
      </c>
      <c r="F66" s="63">
        <v>52310</v>
      </c>
      <c r="G66" s="63">
        <v>112865</v>
      </c>
      <c r="H66" s="64">
        <v>999277</v>
      </c>
      <c r="I66" s="63">
        <v>361433</v>
      </c>
      <c r="J66" s="63">
        <v>159572</v>
      </c>
      <c r="K66" s="63">
        <v>385123</v>
      </c>
      <c r="L66" s="63">
        <v>301932</v>
      </c>
      <c r="M66" s="63">
        <v>130146</v>
      </c>
      <c r="N66" s="63">
        <v>214750</v>
      </c>
      <c r="O66" s="64">
        <v>1552956</v>
      </c>
      <c r="P66" s="63">
        <v>2552233</v>
      </c>
    </row>
    <row r="67" spans="1:16" ht="14.25">
      <c r="A67" s="59" t="s">
        <v>95</v>
      </c>
      <c r="B67" s="60">
        <v>1197</v>
      </c>
      <c r="C67" s="60">
        <v>417</v>
      </c>
      <c r="D67" s="60">
        <v>784</v>
      </c>
      <c r="E67" s="60">
        <v>799</v>
      </c>
      <c r="F67" s="60">
        <v>501</v>
      </c>
      <c r="G67" s="60">
        <v>387</v>
      </c>
      <c r="H67" s="61">
        <v>4085</v>
      </c>
      <c r="I67" s="60">
        <v>3378</v>
      </c>
      <c r="J67" s="60">
        <v>861</v>
      </c>
      <c r="K67" s="60">
        <v>2690</v>
      </c>
      <c r="L67" s="60">
        <v>2231</v>
      </c>
      <c r="M67" s="60">
        <v>1478</v>
      </c>
      <c r="N67" s="60">
        <v>1448</v>
      </c>
      <c r="O67" s="61">
        <v>12086</v>
      </c>
      <c r="P67" s="60">
        <v>16171</v>
      </c>
    </row>
    <row r="68" spans="1:16" ht="14.25">
      <c r="A68" s="74" t="s">
        <v>96</v>
      </c>
      <c r="B68" s="75">
        <v>241452</v>
      </c>
      <c r="C68" s="75">
        <v>229133</v>
      </c>
      <c r="D68" s="75">
        <v>164125</v>
      </c>
      <c r="E68" s="75">
        <v>202589</v>
      </c>
      <c r="F68" s="75">
        <v>52811</v>
      </c>
      <c r="G68" s="75">
        <v>113252</v>
      </c>
      <c r="H68" s="76">
        <v>1003362</v>
      </c>
      <c r="I68" s="75">
        <v>364811</v>
      </c>
      <c r="J68" s="75">
        <v>160433</v>
      </c>
      <c r="K68" s="75">
        <v>387813</v>
      </c>
      <c r="L68" s="75">
        <v>304163</v>
      </c>
      <c r="M68" s="75">
        <v>131624</v>
      </c>
      <c r="N68" s="75">
        <v>216198</v>
      </c>
      <c r="O68" s="76">
        <v>1565042</v>
      </c>
      <c r="P68" s="75">
        <v>2568404</v>
      </c>
    </row>
    <row r="69" spans="1:16" ht="14.25">
      <c r="A69" s="79" t="s">
        <v>120</v>
      </c>
      <c r="B69" s="77"/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79" t="s">
        <v>122</v>
      </c>
      <c r="B70" s="77"/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71"/>
      <c r="B71" s="73"/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34" t="s">
        <v>117</v>
      </c>
      <c r="H10" s="37" t="s">
        <v>40</v>
      </c>
      <c r="O10" s="143" t="s">
        <v>118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49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5128</v>
      </c>
      <c r="C15" s="57">
        <v>5409</v>
      </c>
      <c r="D15" s="57">
        <v>4331</v>
      </c>
      <c r="E15" s="57">
        <v>4847</v>
      </c>
      <c r="F15" s="57">
        <v>1247</v>
      </c>
      <c r="G15" s="57">
        <v>4903</v>
      </c>
      <c r="H15" s="58">
        <v>25865</v>
      </c>
      <c r="I15" s="57">
        <v>4983</v>
      </c>
      <c r="J15" s="57">
        <v>388</v>
      </c>
      <c r="K15" s="57">
        <v>6543</v>
      </c>
      <c r="L15" s="57">
        <v>5074</v>
      </c>
      <c r="M15" s="57">
        <v>2438</v>
      </c>
      <c r="N15" s="57">
        <v>6142</v>
      </c>
      <c r="O15" s="58">
        <v>25568</v>
      </c>
      <c r="P15" s="57">
        <v>51433</v>
      </c>
    </row>
    <row r="16" spans="1:16" ht="14.25">
      <c r="A16" s="56" t="s">
        <v>44</v>
      </c>
      <c r="B16" s="57">
        <v>763</v>
      </c>
      <c r="C16" s="57">
        <v>295</v>
      </c>
      <c r="D16" s="57">
        <v>127</v>
      </c>
      <c r="E16" s="57">
        <v>359</v>
      </c>
      <c r="F16" s="57">
        <v>117</v>
      </c>
      <c r="G16" s="57">
        <v>392</v>
      </c>
      <c r="H16" s="58">
        <v>2053</v>
      </c>
      <c r="I16" s="57">
        <v>514</v>
      </c>
      <c r="J16" s="57">
        <v>0</v>
      </c>
      <c r="K16" s="57">
        <v>406</v>
      </c>
      <c r="L16" s="57">
        <v>689</v>
      </c>
      <c r="M16" s="57">
        <v>219</v>
      </c>
      <c r="N16" s="57">
        <v>234</v>
      </c>
      <c r="O16" s="58">
        <v>2062</v>
      </c>
      <c r="P16" s="57">
        <v>4115</v>
      </c>
    </row>
    <row r="17" spans="1:16" ht="14.25">
      <c r="A17" s="56" t="s">
        <v>45</v>
      </c>
      <c r="B17" s="57">
        <v>5830</v>
      </c>
      <c r="C17" s="57">
        <v>2318</v>
      </c>
      <c r="D17" s="57">
        <v>1832</v>
      </c>
      <c r="E17" s="57">
        <v>2819</v>
      </c>
      <c r="F17" s="57">
        <v>458</v>
      </c>
      <c r="G17" s="57">
        <v>1664</v>
      </c>
      <c r="H17" s="58">
        <v>14921</v>
      </c>
      <c r="I17" s="57">
        <v>3932</v>
      </c>
      <c r="J17" s="57">
        <v>2343</v>
      </c>
      <c r="K17" s="57">
        <v>9427</v>
      </c>
      <c r="L17" s="57">
        <v>5603</v>
      </c>
      <c r="M17" s="57">
        <v>2932</v>
      </c>
      <c r="N17" s="57">
        <v>2965</v>
      </c>
      <c r="O17" s="58">
        <v>27202</v>
      </c>
      <c r="P17" s="57">
        <v>42123</v>
      </c>
    </row>
    <row r="18" spans="1:16" ht="14.25">
      <c r="A18" s="59" t="s">
        <v>46</v>
      </c>
      <c r="B18" s="60">
        <v>3538</v>
      </c>
      <c r="C18" s="60">
        <v>4525</v>
      </c>
      <c r="D18" s="60">
        <v>3439</v>
      </c>
      <c r="E18" s="60">
        <v>5245</v>
      </c>
      <c r="F18" s="60">
        <v>662</v>
      </c>
      <c r="G18" s="60">
        <v>1142</v>
      </c>
      <c r="H18" s="61">
        <v>18551</v>
      </c>
      <c r="I18" s="60">
        <v>2266</v>
      </c>
      <c r="J18" s="60">
        <v>893</v>
      </c>
      <c r="K18" s="60">
        <v>2667</v>
      </c>
      <c r="L18" s="60">
        <v>2007</v>
      </c>
      <c r="M18" s="60">
        <v>723</v>
      </c>
      <c r="N18" s="60">
        <v>702</v>
      </c>
      <c r="O18" s="61">
        <v>9258</v>
      </c>
      <c r="P18" s="60">
        <v>27809</v>
      </c>
    </row>
    <row r="19" spans="1:16" ht="14.25">
      <c r="A19" s="56" t="s">
        <v>47</v>
      </c>
      <c r="B19" s="57">
        <v>14420</v>
      </c>
      <c r="C19" s="57">
        <v>15619</v>
      </c>
      <c r="D19" s="57">
        <v>9119</v>
      </c>
      <c r="E19" s="57">
        <v>9438</v>
      </c>
      <c r="F19" s="57">
        <v>2341</v>
      </c>
      <c r="G19" s="57">
        <v>2039</v>
      </c>
      <c r="H19" s="58">
        <v>52976</v>
      </c>
      <c r="I19" s="57">
        <v>56448</v>
      </c>
      <c r="J19" s="57">
        <v>43539</v>
      </c>
      <c r="K19" s="57">
        <v>54374</v>
      </c>
      <c r="L19" s="57">
        <v>42277</v>
      </c>
      <c r="M19" s="57">
        <v>14352</v>
      </c>
      <c r="N19" s="57">
        <v>14077</v>
      </c>
      <c r="O19" s="58">
        <v>225067</v>
      </c>
      <c r="P19" s="57">
        <v>278043</v>
      </c>
    </row>
    <row r="20" spans="1:16" ht="14.25">
      <c r="A20" s="56" t="s">
        <v>48</v>
      </c>
      <c r="B20" s="57">
        <v>4492</v>
      </c>
      <c r="C20" s="57">
        <v>3593</v>
      </c>
      <c r="D20" s="57">
        <v>2530</v>
      </c>
      <c r="E20" s="57">
        <v>1984</v>
      </c>
      <c r="F20" s="57">
        <v>741</v>
      </c>
      <c r="G20" s="57">
        <v>1482</v>
      </c>
      <c r="H20" s="58">
        <v>14822</v>
      </c>
      <c r="I20" s="57">
        <v>4540</v>
      </c>
      <c r="J20" s="57">
        <v>2869</v>
      </c>
      <c r="K20" s="57">
        <v>6387</v>
      </c>
      <c r="L20" s="57">
        <v>3839</v>
      </c>
      <c r="M20" s="57">
        <v>1552</v>
      </c>
      <c r="N20" s="57">
        <v>2132</v>
      </c>
      <c r="O20" s="58">
        <v>21319</v>
      </c>
      <c r="P20" s="57">
        <v>36141</v>
      </c>
    </row>
    <row r="21" spans="1:16" ht="14.25">
      <c r="A21" s="56" t="s">
        <v>49</v>
      </c>
      <c r="B21" s="57">
        <v>1499</v>
      </c>
      <c r="C21" s="57">
        <v>1437</v>
      </c>
      <c r="D21" s="57">
        <v>1208</v>
      </c>
      <c r="E21" s="57">
        <v>1272</v>
      </c>
      <c r="F21" s="57">
        <v>258</v>
      </c>
      <c r="G21" s="57">
        <v>1225</v>
      </c>
      <c r="H21" s="58">
        <v>6899</v>
      </c>
      <c r="I21" s="57">
        <v>7143</v>
      </c>
      <c r="J21" s="57">
        <v>2936</v>
      </c>
      <c r="K21" s="57">
        <v>3348</v>
      </c>
      <c r="L21" s="57">
        <v>4175</v>
      </c>
      <c r="M21" s="57">
        <v>1604</v>
      </c>
      <c r="N21" s="57">
        <v>2030</v>
      </c>
      <c r="O21" s="58">
        <v>21236</v>
      </c>
      <c r="P21" s="57">
        <v>28135</v>
      </c>
    </row>
    <row r="22" spans="1:16" ht="14.25">
      <c r="A22" s="59" t="s">
        <v>50</v>
      </c>
      <c r="B22" s="60">
        <v>0</v>
      </c>
      <c r="C22" s="60">
        <v>1475</v>
      </c>
      <c r="D22" s="60">
        <v>307</v>
      </c>
      <c r="E22" s="60">
        <v>582</v>
      </c>
      <c r="F22" s="60">
        <v>85</v>
      </c>
      <c r="G22" s="60">
        <v>472</v>
      </c>
      <c r="H22" s="61">
        <v>2921</v>
      </c>
      <c r="I22" s="60">
        <v>1273</v>
      </c>
      <c r="J22" s="60">
        <v>115</v>
      </c>
      <c r="K22" s="60">
        <v>1273</v>
      </c>
      <c r="L22" s="60">
        <v>732</v>
      </c>
      <c r="M22" s="60">
        <v>492</v>
      </c>
      <c r="N22" s="60">
        <v>860</v>
      </c>
      <c r="O22" s="61">
        <v>4745</v>
      </c>
      <c r="P22" s="60">
        <v>7666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531</v>
      </c>
      <c r="J23" s="57">
        <v>361</v>
      </c>
      <c r="K23" s="57">
        <v>965</v>
      </c>
      <c r="L23" s="57">
        <v>857</v>
      </c>
      <c r="M23" s="57">
        <v>330</v>
      </c>
      <c r="N23" s="57">
        <v>845</v>
      </c>
      <c r="O23" s="58">
        <v>3889</v>
      </c>
      <c r="P23" s="57">
        <v>3889</v>
      </c>
    </row>
    <row r="24" spans="1:16" ht="14.25">
      <c r="A24" s="56" t="s">
        <v>52</v>
      </c>
      <c r="B24" s="57">
        <v>10077</v>
      </c>
      <c r="C24" s="57">
        <v>11967</v>
      </c>
      <c r="D24" s="57">
        <v>4064</v>
      </c>
      <c r="E24" s="57">
        <v>2414</v>
      </c>
      <c r="F24" s="57">
        <v>1355</v>
      </c>
      <c r="G24" s="57">
        <v>3623</v>
      </c>
      <c r="H24" s="58">
        <v>33500</v>
      </c>
      <c r="I24" s="57">
        <v>15533</v>
      </c>
      <c r="J24" s="57">
        <v>6436</v>
      </c>
      <c r="K24" s="57">
        <v>27810</v>
      </c>
      <c r="L24" s="57">
        <v>15899</v>
      </c>
      <c r="M24" s="57">
        <v>11400</v>
      </c>
      <c r="N24" s="57">
        <v>19426</v>
      </c>
      <c r="O24" s="58">
        <v>96504</v>
      </c>
      <c r="P24" s="57">
        <v>130004</v>
      </c>
    </row>
    <row r="25" spans="1:16" ht="14.25">
      <c r="A25" s="56" t="s">
        <v>53</v>
      </c>
      <c r="B25" s="57">
        <v>9146</v>
      </c>
      <c r="C25" s="57">
        <v>6553</v>
      </c>
      <c r="D25" s="57">
        <v>7259</v>
      </c>
      <c r="E25" s="57">
        <v>6701</v>
      </c>
      <c r="F25" s="57">
        <v>2236</v>
      </c>
      <c r="G25" s="57">
        <v>4992</v>
      </c>
      <c r="H25" s="58">
        <v>36887</v>
      </c>
      <c r="I25" s="57">
        <v>14238</v>
      </c>
      <c r="J25" s="57">
        <v>2390</v>
      </c>
      <c r="K25" s="57">
        <v>11278</v>
      </c>
      <c r="L25" s="57">
        <v>10998</v>
      </c>
      <c r="M25" s="57">
        <v>4806</v>
      </c>
      <c r="N25" s="57">
        <v>8535</v>
      </c>
      <c r="O25" s="58">
        <v>52245</v>
      </c>
      <c r="P25" s="57">
        <v>89132</v>
      </c>
    </row>
    <row r="26" spans="1:16" ht="14.25">
      <c r="A26" s="59" t="s">
        <v>54</v>
      </c>
      <c r="B26" s="60">
        <v>0</v>
      </c>
      <c r="C26" s="60">
        <v>656</v>
      </c>
      <c r="D26" s="60">
        <v>800</v>
      </c>
      <c r="E26" s="60">
        <v>326</v>
      </c>
      <c r="F26" s="60">
        <v>34</v>
      </c>
      <c r="G26" s="60">
        <v>342</v>
      </c>
      <c r="H26" s="61">
        <v>2158</v>
      </c>
      <c r="I26" s="60">
        <v>1583</v>
      </c>
      <c r="J26" s="60">
        <v>615</v>
      </c>
      <c r="K26" s="60">
        <v>1314</v>
      </c>
      <c r="L26" s="60">
        <v>694</v>
      </c>
      <c r="M26" s="60">
        <v>877</v>
      </c>
      <c r="N26" s="60">
        <v>789</v>
      </c>
      <c r="O26" s="61">
        <v>5872</v>
      </c>
      <c r="P26" s="60">
        <v>8030</v>
      </c>
    </row>
    <row r="27" spans="1:16" ht="14.25">
      <c r="A27" s="56" t="s">
        <v>55</v>
      </c>
      <c r="B27" s="57">
        <v>1887</v>
      </c>
      <c r="C27" s="57">
        <v>1829</v>
      </c>
      <c r="D27" s="57">
        <v>948</v>
      </c>
      <c r="E27" s="57">
        <v>1335</v>
      </c>
      <c r="F27" s="57">
        <v>228</v>
      </c>
      <c r="G27" s="57">
        <v>2449</v>
      </c>
      <c r="H27" s="58">
        <v>8676</v>
      </c>
      <c r="I27" s="57">
        <v>842</v>
      </c>
      <c r="J27" s="57">
        <v>0</v>
      </c>
      <c r="K27" s="57">
        <v>1179</v>
      </c>
      <c r="L27" s="57">
        <v>1127</v>
      </c>
      <c r="M27" s="57">
        <v>502</v>
      </c>
      <c r="N27" s="57">
        <v>635</v>
      </c>
      <c r="O27" s="58">
        <v>4285</v>
      </c>
      <c r="P27" s="57">
        <v>12961</v>
      </c>
    </row>
    <row r="28" spans="1:16" ht="14.25">
      <c r="A28" s="56" t="s">
        <v>119</v>
      </c>
      <c r="B28" s="57">
        <v>9276</v>
      </c>
      <c r="C28" s="57">
        <v>4555</v>
      </c>
      <c r="D28" s="57">
        <v>5123</v>
      </c>
      <c r="E28" s="57">
        <v>5224</v>
      </c>
      <c r="F28" s="57">
        <v>432</v>
      </c>
      <c r="G28" s="57">
        <v>3605</v>
      </c>
      <c r="H28" s="58">
        <v>28215</v>
      </c>
      <c r="I28" s="57">
        <v>17579</v>
      </c>
      <c r="J28" s="57">
        <v>922</v>
      </c>
      <c r="K28" s="57">
        <v>18464</v>
      </c>
      <c r="L28" s="57">
        <v>15414</v>
      </c>
      <c r="M28" s="57">
        <v>7891</v>
      </c>
      <c r="N28" s="57">
        <v>7900</v>
      </c>
      <c r="O28" s="58">
        <v>68170</v>
      </c>
      <c r="P28" s="57">
        <v>96385</v>
      </c>
    </row>
    <row r="29" spans="1:16" ht="14.25">
      <c r="A29" s="56" t="s">
        <v>57</v>
      </c>
      <c r="B29" s="57">
        <v>7606</v>
      </c>
      <c r="C29" s="57">
        <v>5575</v>
      </c>
      <c r="D29" s="57">
        <v>4381</v>
      </c>
      <c r="E29" s="57">
        <v>11477</v>
      </c>
      <c r="F29" s="57">
        <v>2176</v>
      </c>
      <c r="G29" s="57">
        <v>2925</v>
      </c>
      <c r="H29" s="58">
        <v>34140</v>
      </c>
      <c r="I29" s="57">
        <v>6889</v>
      </c>
      <c r="J29" s="57">
        <v>1159</v>
      </c>
      <c r="K29" s="57">
        <v>10208</v>
      </c>
      <c r="L29" s="57">
        <v>6860</v>
      </c>
      <c r="M29" s="57">
        <v>2089</v>
      </c>
      <c r="N29" s="57">
        <v>4875</v>
      </c>
      <c r="O29" s="58">
        <v>32080</v>
      </c>
      <c r="P29" s="57">
        <v>66220</v>
      </c>
    </row>
    <row r="30" spans="1:16" ht="14.25">
      <c r="A30" s="59" t="s">
        <v>58</v>
      </c>
      <c r="B30" s="60">
        <v>4037</v>
      </c>
      <c r="C30" s="60">
        <v>4835</v>
      </c>
      <c r="D30" s="60">
        <v>2693</v>
      </c>
      <c r="E30" s="60">
        <v>3201</v>
      </c>
      <c r="F30" s="60">
        <v>805</v>
      </c>
      <c r="G30" s="60">
        <v>1530</v>
      </c>
      <c r="H30" s="61">
        <v>17101</v>
      </c>
      <c r="I30" s="60">
        <v>1930</v>
      </c>
      <c r="J30" s="60">
        <v>0</v>
      </c>
      <c r="K30" s="60">
        <v>2801</v>
      </c>
      <c r="L30" s="60">
        <v>2696</v>
      </c>
      <c r="M30" s="60">
        <v>778</v>
      </c>
      <c r="N30" s="60">
        <v>1574</v>
      </c>
      <c r="O30" s="61">
        <v>9779</v>
      </c>
      <c r="P30" s="60">
        <v>26880</v>
      </c>
    </row>
    <row r="31" spans="1:16" ht="14.25">
      <c r="A31" s="56" t="s">
        <v>59</v>
      </c>
      <c r="B31" s="57">
        <v>2937</v>
      </c>
      <c r="C31" s="57">
        <v>4046</v>
      </c>
      <c r="D31" s="57">
        <v>2259</v>
      </c>
      <c r="E31" s="57">
        <v>2961</v>
      </c>
      <c r="F31" s="57">
        <v>261</v>
      </c>
      <c r="G31" s="57">
        <v>1575</v>
      </c>
      <c r="H31" s="58">
        <v>14039</v>
      </c>
      <c r="I31" s="57">
        <v>2647</v>
      </c>
      <c r="J31" s="57">
        <v>1091</v>
      </c>
      <c r="K31" s="57">
        <v>2966</v>
      </c>
      <c r="L31" s="57">
        <v>2533</v>
      </c>
      <c r="M31" s="57">
        <v>885</v>
      </c>
      <c r="N31" s="57">
        <v>1781</v>
      </c>
      <c r="O31" s="58">
        <v>11903</v>
      </c>
      <c r="P31" s="57">
        <v>25942</v>
      </c>
    </row>
    <row r="32" spans="1:16" ht="14.25">
      <c r="A32" s="56" t="s">
        <v>60</v>
      </c>
      <c r="B32" s="57">
        <v>5249</v>
      </c>
      <c r="C32" s="57">
        <v>5507</v>
      </c>
      <c r="D32" s="57">
        <v>2289</v>
      </c>
      <c r="E32" s="57">
        <v>5308</v>
      </c>
      <c r="F32" s="57">
        <v>2400</v>
      </c>
      <c r="G32" s="57">
        <v>2921</v>
      </c>
      <c r="H32" s="58">
        <v>23674</v>
      </c>
      <c r="I32" s="57">
        <v>5272</v>
      </c>
      <c r="J32" s="57">
        <v>760</v>
      </c>
      <c r="K32" s="57">
        <v>4387</v>
      </c>
      <c r="L32" s="57">
        <v>4068</v>
      </c>
      <c r="M32" s="57">
        <v>1816</v>
      </c>
      <c r="N32" s="57">
        <v>2609</v>
      </c>
      <c r="O32" s="58">
        <v>18912</v>
      </c>
      <c r="P32" s="57">
        <v>42586</v>
      </c>
    </row>
    <row r="33" spans="1:16" ht="14.25">
      <c r="A33" s="56" t="s">
        <v>61</v>
      </c>
      <c r="B33" s="57">
        <v>4740</v>
      </c>
      <c r="C33" s="57">
        <v>2973</v>
      </c>
      <c r="D33" s="57">
        <v>2891</v>
      </c>
      <c r="E33" s="57">
        <v>6158</v>
      </c>
      <c r="F33" s="57">
        <v>1674</v>
      </c>
      <c r="G33" s="57">
        <v>2274</v>
      </c>
      <c r="H33" s="58">
        <v>20710</v>
      </c>
      <c r="I33" s="57">
        <v>4451</v>
      </c>
      <c r="J33" s="57">
        <v>616</v>
      </c>
      <c r="K33" s="57">
        <v>5608</v>
      </c>
      <c r="L33" s="57">
        <v>4453</v>
      </c>
      <c r="M33" s="57">
        <v>1332</v>
      </c>
      <c r="N33" s="57">
        <v>925</v>
      </c>
      <c r="O33" s="58">
        <v>17385</v>
      </c>
      <c r="P33" s="57">
        <v>38095</v>
      </c>
    </row>
    <row r="34" spans="1:16" ht="14.25">
      <c r="A34" s="59" t="s">
        <v>62</v>
      </c>
      <c r="B34" s="60">
        <v>1884</v>
      </c>
      <c r="C34" s="60">
        <v>1739</v>
      </c>
      <c r="D34" s="60">
        <v>1766</v>
      </c>
      <c r="E34" s="60">
        <v>2195</v>
      </c>
      <c r="F34" s="60">
        <v>759</v>
      </c>
      <c r="G34" s="60">
        <v>1097</v>
      </c>
      <c r="H34" s="61">
        <v>9440</v>
      </c>
      <c r="I34" s="60">
        <v>511</v>
      </c>
      <c r="J34" s="60">
        <v>143</v>
      </c>
      <c r="K34" s="60">
        <v>930</v>
      </c>
      <c r="L34" s="60">
        <v>886</v>
      </c>
      <c r="M34" s="60">
        <v>630</v>
      </c>
      <c r="N34" s="60">
        <v>279</v>
      </c>
      <c r="O34" s="61">
        <v>3379</v>
      </c>
      <c r="P34" s="60">
        <v>12819</v>
      </c>
    </row>
    <row r="35" spans="1:16" ht="14.25">
      <c r="A35" s="56" t="s">
        <v>63</v>
      </c>
      <c r="B35" s="57">
        <v>3303</v>
      </c>
      <c r="C35" s="57">
        <v>3420</v>
      </c>
      <c r="D35" s="57">
        <v>2479</v>
      </c>
      <c r="E35" s="57">
        <v>2221</v>
      </c>
      <c r="F35" s="57">
        <v>816</v>
      </c>
      <c r="G35" s="57">
        <v>1559</v>
      </c>
      <c r="H35" s="58">
        <v>13798</v>
      </c>
      <c r="I35" s="57">
        <v>10473</v>
      </c>
      <c r="J35" s="57">
        <v>3765</v>
      </c>
      <c r="K35" s="57">
        <v>7860</v>
      </c>
      <c r="L35" s="57">
        <v>5398</v>
      </c>
      <c r="M35" s="57">
        <v>2590</v>
      </c>
      <c r="N35" s="57">
        <v>2149</v>
      </c>
      <c r="O35" s="58">
        <v>32235</v>
      </c>
      <c r="P35" s="57">
        <v>46033</v>
      </c>
    </row>
    <row r="36" spans="1:16" ht="14.25">
      <c r="A36" s="56" t="s">
        <v>64</v>
      </c>
      <c r="B36" s="57">
        <v>2178</v>
      </c>
      <c r="C36" s="57">
        <v>2004</v>
      </c>
      <c r="D36" s="57">
        <v>1367</v>
      </c>
      <c r="E36" s="57">
        <v>1494</v>
      </c>
      <c r="F36" s="57">
        <v>234</v>
      </c>
      <c r="G36" s="57">
        <v>1018</v>
      </c>
      <c r="H36" s="58">
        <v>8295</v>
      </c>
      <c r="I36" s="57">
        <v>11484</v>
      </c>
      <c r="J36" s="57">
        <v>3627</v>
      </c>
      <c r="K36" s="57">
        <v>10093</v>
      </c>
      <c r="L36" s="57">
        <v>7810</v>
      </c>
      <c r="M36" s="57">
        <v>2731</v>
      </c>
      <c r="N36" s="57">
        <v>5916</v>
      </c>
      <c r="O36" s="58">
        <v>41661</v>
      </c>
      <c r="P36" s="57">
        <v>49956</v>
      </c>
    </row>
    <row r="37" spans="1:16" ht="14.25">
      <c r="A37" s="56" t="s">
        <v>65</v>
      </c>
      <c r="B37" s="57">
        <v>6411</v>
      </c>
      <c r="C37" s="57">
        <v>7576</v>
      </c>
      <c r="D37" s="57">
        <v>6193</v>
      </c>
      <c r="E37" s="57">
        <v>10486</v>
      </c>
      <c r="F37" s="57">
        <v>1300</v>
      </c>
      <c r="G37" s="57">
        <v>2436</v>
      </c>
      <c r="H37" s="58">
        <v>34402</v>
      </c>
      <c r="I37" s="57">
        <v>12977</v>
      </c>
      <c r="J37" s="57">
        <v>4093</v>
      </c>
      <c r="K37" s="57">
        <v>16514</v>
      </c>
      <c r="L37" s="57">
        <v>12479</v>
      </c>
      <c r="M37" s="57">
        <v>3880</v>
      </c>
      <c r="N37" s="57">
        <v>5870</v>
      </c>
      <c r="O37" s="58">
        <v>55813</v>
      </c>
      <c r="P37" s="57">
        <v>90215</v>
      </c>
    </row>
    <row r="38" spans="1:16" ht="14.25">
      <c r="A38" s="59" t="s">
        <v>66</v>
      </c>
      <c r="B38" s="60">
        <v>3761</v>
      </c>
      <c r="C38" s="60">
        <v>5749</v>
      </c>
      <c r="D38" s="60">
        <v>4340</v>
      </c>
      <c r="E38" s="60">
        <v>3577</v>
      </c>
      <c r="F38" s="60">
        <v>1152</v>
      </c>
      <c r="G38" s="60">
        <v>2571</v>
      </c>
      <c r="H38" s="61">
        <v>21150</v>
      </c>
      <c r="I38" s="60">
        <v>6480</v>
      </c>
      <c r="J38" s="60">
        <v>2508</v>
      </c>
      <c r="K38" s="60">
        <v>3101</v>
      </c>
      <c r="L38" s="60">
        <v>6514</v>
      </c>
      <c r="M38" s="60">
        <v>1887</v>
      </c>
      <c r="N38" s="60">
        <v>2825</v>
      </c>
      <c r="O38" s="61">
        <v>23315</v>
      </c>
      <c r="P38" s="60">
        <v>44465</v>
      </c>
    </row>
    <row r="39" spans="1:16" ht="14.25">
      <c r="A39" s="56" t="s">
        <v>67</v>
      </c>
      <c r="B39" s="57">
        <v>3782</v>
      </c>
      <c r="C39" s="57">
        <v>4590</v>
      </c>
      <c r="D39" s="57">
        <v>3761</v>
      </c>
      <c r="E39" s="57">
        <v>4135</v>
      </c>
      <c r="F39" s="57">
        <v>405</v>
      </c>
      <c r="G39" s="57">
        <v>3984</v>
      </c>
      <c r="H39" s="58">
        <v>20657</v>
      </c>
      <c r="I39" s="57">
        <v>1744</v>
      </c>
      <c r="J39" s="57">
        <v>223</v>
      </c>
      <c r="K39" s="57">
        <v>3360</v>
      </c>
      <c r="L39" s="57">
        <v>1571</v>
      </c>
      <c r="M39" s="57">
        <v>1079</v>
      </c>
      <c r="N39" s="57">
        <v>1928</v>
      </c>
      <c r="O39" s="58">
        <v>9905</v>
      </c>
      <c r="P39" s="57">
        <v>30562</v>
      </c>
    </row>
    <row r="40" spans="1:16" ht="14.25">
      <c r="A40" s="56" t="s">
        <v>68</v>
      </c>
      <c r="B40" s="57">
        <v>6243</v>
      </c>
      <c r="C40" s="57">
        <v>7745</v>
      </c>
      <c r="D40" s="57">
        <v>3356</v>
      </c>
      <c r="E40" s="57">
        <v>6687</v>
      </c>
      <c r="F40" s="57">
        <v>468</v>
      </c>
      <c r="G40" s="57">
        <v>3048</v>
      </c>
      <c r="H40" s="58">
        <v>27547</v>
      </c>
      <c r="I40" s="57">
        <v>10191</v>
      </c>
      <c r="J40" s="57">
        <v>2990</v>
      </c>
      <c r="K40" s="57">
        <v>6995</v>
      </c>
      <c r="L40" s="57">
        <v>4709</v>
      </c>
      <c r="M40" s="57">
        <v>2000</v>
      </c>
      <c r="N40" s="57">
        <v>6730</v>
      </c>
      <c r="O40" s="58">
        <v>33615</v>
      </c>
      <c r="P40" s="57">
        <v>61162</v>
      </c>
    </row>
    <row r="41" spans="1:16" ht="14.25">
      <c r="A41" s="56" t="s">
        <v>69</v>
      </c>
      <c r="B41" s="57">
        <v>2098</v>
      </c>
      <c r="C41" s="57">
        <v>2029</v>
      </c>
      <c r="D41" s="57">
        <v>995</v>
      </c>
      <c r="E41" s="57">
        <v>909</v>
      </c>
      <c r="F41" s="57">
        <v>325</v>
      </c>
      <c r="G41" s="57">
        <v>750</v>
      </c>
      <c r="H41" s="58">
        <v>7106</v>
      </c>
      <c r="I41" s="57">
        <v>217</v>
      </c>
      <c r="J41" s="57">
        <v>0</v>
      </c>
      <c r="K41" s="57">
        <v>810</v>
      </c>
      <c r="L41" s="57">
        <v>435</v>
      </c>
      <c r="M41" s="57">
        <v>277</v>
      </c>
      <c r="N41" s="57">
        <v>601</v>
      </c>
      <c r="O41" s="58">
        <v>2340</v>
      </c>
      <c r="P41" s="57">
        <v>9446</v>
      </c>
    </row>
    <row r="42" spans="1:16" ht="14.25">
      <c r="A42" s="59" t="s">
        <v>70</v>
      </c>
      <c r="B42" s="60">
        <v>2272</v>
      </c>
      <c r="C42" s="60">
        <v>2660</v>
      </c>
      <c r="D42" s="60">
        <v>2070</v>
      </c>
      <c r="E42" s="60">
        <v>1440</v>
      </c>
      <c r="F42" s="60">
        <v>265</v>
      </c>
      <c r="G42" s="60">
        <v>1181</v>
      </c>
      <c r="H42" s="61">
        <v>9888</v>
      </c>
      <c r="I42" s="60">
        <v>826</v>
      </c>
      <c r="J42" s="60">
        <v>180</v>
      </c>
      <c r="K42" s="60">
        <v>2513</v>
      </c>
      <c r="L42" s="60">
        <v>1508</v>
      </c>
      <c r="M42" s="60">
        <v>559</v>
      </c>
      <c r="N42" s="60">
        <v>764</v>
      </c>
      <c r="O42" s="61">
        <v>6350</v>
      </c>
      <c r="P42" s="60">
        <v>16238</v>
      </c>
    </row>
    <row r="43" spans="1:16" ht="14.25">
      <c r="A43" s="56" t="s">
        <v>71</v>
      </c>
      <c r="B43" s="57">
        <v>1718</v>
      </c>
      <c r="C43" s="57">
        <v>1340</v>
      </c>
      <c r="D43" s="57">
        <v>484</v>
      </c>
      <c r="E43" s="57">
        <v>486</v>
      </c>
      <c r="F43" s="57">
        <v>389</v>
      </c>
      <c r="G43" s="57">
        <v>893</v>
      </c>
      <c r="H43" s="58">
        <v>5310</v>
      </c>
      <c r="I43" s="57">
        <v>2054</v>
      </c>
      <c r="J43" s="57">
        <v>683</v>
      </c>
      <c r="K43" s="57">
        <v>1918</v>
      </c>
      <c r="L43" s="57">
        <v>3575</v>
      </c>
      <c r="M43" s="57">
        <v>1604</v>
      </c>
      <c r="N43" s="57">
        <v>849</v>
      </c>
      <c r="O43" s="58">
        <v>10683</v>
      </c>
      <c r="P43" s="57">
        <v>15993</v>
      </c>
    </row>
    <row r="44" spans="1:16" ht="14.25">
      <c r="A44" s="56" t="s">
        <v>72</v>
      </c>
      <c r="B44" s="57">
        <v>1496</v>
      </c>
      <c r="C44" s="57">
        <v>1571</v>
      </c>
      <c r="D44" s="57">
        <v>1056</v>
      </c>
      <c r="E44" s="57">
        <v>1225</v>
      </c>
      <c r="F44" s="57">
        <v>460</v>
      </c>
      <c r="G44" s="57">
        <v>583</v>
      </c>
      <c r="H44" s="58">
        <v>6391</v>
      </c>
      <c r="I44" s="57">
        <v>849</v>
      </c>
      <c r="J44" s="57">
        <v>599</v>
      </c>
      <c r="K44" s="57">
        <v>912</v>
      </c>
      <c r="L44" s="57">
        <v>1420</v>
      </c>
      <c r="M44" s="57">
        <v>419</v>
      </c>
      <c r="N44" s="57">
        <v>397</v>
      </c>
      <c r="O44" s="58">
        <v>4596</v>
      </c>
      <c r="P44" s="57">
        <v>10987</v>
      </c>
    </row>
    <row r="45" spans="1:16" ht="14.25">
      <c r="A45" s="56" t="s">
        <v>73</v>
      </c>
      <c r="B45" s="57">
        <v>2240</v>
      </c>
      <c r="C45" s="57">
        <v>4143</v>
      </c>
      <c r="D45" s="57">
        <v>1755</v>
      </c>
      <c r="E45" s="57">
        <v>1967</v>
      </c>
      <c r="F45" s="57">
        <v>540</v>
      </c>
      <c r="G45" s="57">
        <v>1455</v>
      </c>
      <c r="H45" s="58">
        <v>12100</v>
      </c>
      <c r="I45" s="57">
        <v>9426</v>
      </c>
      <c r="J45" s="57">
        <v>8049</v>
      </c>
      <c r="K45" s="57">
        <v>12532</v>
      </c>
      <c r="L45" s="57">
        <v>8810</v>
      </c>
      <c r="M45" s="57">
        <v>3616</v>
      </c>
      <c r="N45" s="57">
        <v>7801</v>
      </c>
      <c r="O45" s="58">
        <v>50234</v>
      </c>
      <c r="P45" s="57">
        <v>62334</v>
      </c>
    </row>
    <row r="46" spans="1:16" ht="14.25">
      <c r="A46" s="59" t="s">
        <v>74</v>
      </c>
      <c r="B46" s="60">
        <v>4299</v>
      </c>
      <c r="C46" s="60">
        <v>2516</v>
      </c>
      <c r="D46" s="60">
        <v>1311</v>
      </c>
      <c r="E46" s="60">
        <v>1905</v>
      </c>
      <c r="F46" s="60">
        <v>492</v>
      </c>
      <c r="G46" s="60">
        <v>2823</v>
      </c>
      <c r="H46" s="61">
        <v>13346</v>
      </c>
      <c r="I46" s="60">
        <v>1635</v>
      </c>
      <c r="J46" s="60">
        <v>6</v>
      </c>
      <c r="K46" s="60">
        <v>3348</v>
      </c>
      <c r="L46" s="60">
        <v>1024</v>
      </c>
      <c r="M46" s="60">
        <v>763</v>
      </c>
      <c r="N46" s="60">
        <v>1388</v>
      </c>
      <c r="O46" s="61">
        <v>8164</v>
      </c>
      <c r="P46" s="60">
        <v>21510</v>
      </c>
    </row>
    <row r="47" spans="1:16" ht="14.25">
      <c r="A47" s="56" t="s">
        <v>75</v>
      </c>
      <c r="B47" s="57">
        <v>5995</v>
      </c>
      <c r="C47" s="57">
        <v>5487</v>
      </c>
      <c r="D47" s="57">
        <v>5359</v>
      </c>
      <c r="E47" s="57">
        <v>5072</v>
      </c>
      <c r="F47" s="57">
        <v>6524</v>
      </c>
      <c r="G47" s="57">
        <v>3286</v>
      </c>
      <c r="H47" s="58">
        <v>31723</v>
      </c>
      <c r="I47" s="57">
        <v>15472</v>
      </c>
      <c r="J47" s="57">
        <v>15922</v>
      </c>
      <c r="K47" s="57">
        <v>17665</v>
      </c>
      <c r="L47" s="57">
        <v>18088</v>
      </c>
      <c r="M47" s="57">
        <v>9783</v>
      </c>
      <c r="N47" s="57">
        <v>9988</v>
      </c>
      <c r="O47" s="58">
        <v>86918</v>
      </c>
      <c r="P47" s="57">
        <v>118641</v>
      </c>
    </row>
    <row r="48" spans="1:16" ht="14.25">
      <c r="A48" s="56" t="s">
        <v>76</v>
      </c>
      <c r="B48" s="57">
        <v>7279</v>
      </c>
      <c r="C48" s="57">
        <v>8181</v>
      </c>
      <c r="D48" s="57">
        <v>6324</v>
      </c>
      <c r="E48" s="57">
        <v>9385</v>
      </c>
      <c r="F48" s="57">
        <v>3491</v>
      </c>
      <c r="G48" s="57">
        <v>4622</v>
      </c>
      <c r="H48" s="58">
        <v>39282</v>
      </c>
      <c r="I48" s="57">
        <v>7553</v>
      </c>
      <c r="J48" s="57">
        <v>2923</v>
      </c>
      <c r="K48" s="57">
        <v>8997</v>
      </c>
      <c r="L48" s="57">
        <v>7357</v>
      </c>
      <c r="M48" s="57">
        <v>2183</v>
      </c>
      <c r="N48" s="57">
        <v>10640</v>
      </c>
      <c r="O48" s="58">
        <v>39653</v>
      </c>
      <c r="P48" s="57">
        <v>78935</v>
      </c>
    </row>
    <row r="49" spans="1:16" ht="14.25">
      <c r="A49" s="56" t="s">
        <v>77</v>
      </c>
      <c r="B49" s="57">
        <v>1153</v>
      </c>
      <c r="C49" s="57">
        <v>1519</v>
      </c>
      <c r="D49" s="57">
        <v>587</v>
      </c>
      <c r="E49" s="57">
        <v>856</v>
      </c>
      <c r="F49" s="57">
        <v>0</v>
      </c>
      <c r="G49" s="57">
        <v>906</v>
      </c>
      <c r="H49" s="58">
        <v>5021</v>
      </c>
      <c r="I49" s="57">
        <v>227</v>
      </c>
      <c r="J49" s="57">
        <v>0</v>
      </c>
      <c r="K49" s="57">
        <v>578</v>
      </c>
      <c r="L49" s="57">
        <v>428</v>
      </c>
      <c r="M49" s="57">
        <v>182</v>
      </c>
      <c r="N49" s="57">
        <v>305</v>
      </c>
      <c r="O49" s="58">
        <v>1720</v>
      </c>
      <c r="P49" s="57">
        <v>6741</v>
      </c>
    </row>
    <row r="50" spans="1:16" ht="14.25">
      <c r="A50" s="59" t="s">
        <v>78</v>
      </c>
      <c r="B50" s="60">
        <v>9265</v>
      </c>
      <c r="C50" s="60">
        <v>7133</v>
      </c>
      <c r="D50" s="60">
        <v>5016</v>
      </c>
      <c r="E50" s="60">
        <v>9586</v>
      </c>
      <c r="F50" s="60">
        <v>2062</v>
      </c>
      <c r="G50" s="60">
        <v>6362</v>
      </c>
      <c r="H50" s="61">
        <v>39424</v>
      </c>
      <c r="I50" s="60">
        <v>18330</v>
      </c>
      <c r="J50" s="60">
        <v>4001</v>
      </c>
      <c r="K50" s="60">
        <v>12624</v>
      </c>
      <c r="L50" s="60">
        <v>12288</v>
      </c>
      <c r="M50" s="60">
        <v>5035</v>
      </c>
      <c r="N50" s="60">
        <v>11388</v>
      </c>
      <c r="O50" s="61">
        <v>63666</v>
      </c>
      <c r="P50" s="60">
        <v>103090</v>
      </c>
    </row>
    <row r="51" spans="1:16" ht="14.25">
      <c r="A51" s="56" t="s">
        <v>79</v>
      </c>
      <c r="B51" s="57">
        <v>4322</v>
      </c>
      <c r="C51" s="57">
        <v>4303</v>
      </c>
      <c r="D51" s="57">
        <v>2633</v>
      </c>
      <c r="E51" s="57">
        <v>4854</v>
      </c>
      <c r="F51" s="57">
        <v>158</v>
      </c>
      <c r="G51" s="57">
        <v>2489</v>
      </c>
      <c r="H51" s="58">
        <v>18759</v>
      </c>
      <c r="I51" s="57">
        <v>3877</v>
      </c>
      <c r="J51" s="57">
        <v>1805</v>
      </c>
      <c r="K51" s="57">
        <v>4338</v>
      </c>
      <c r="L51" s="57">
        <v>4638</v>
      </c>
      <c r="M51" s="57">
        <v>1041</v>
      </c>
      <c r="N51" s="57">
        <v>4969</v>
      </c>
      <c r="O51" s="58">
        <v>20668</v>
      </c>
      <c r="P51" s="57">
        <v>39427</v>
      </c>
    </row>
    <row r="52" spans="1:16" ht="14.25">
      <c r="A52" s="56" t="s">
        <v>80</v>
      </c>
      <c r="B52" s="57">
        <v>3868</v>
      </c>
      <c r="C52" s="57">
        <v>4555</v>
      </c>
      <c r="D52" s="57">
        <v>1793</v>
      </c>
      <c r="E52" s="57">
        <v>2205</v>
      </c>
      <c r="F52" s="57">
        <v>521</v>
      </c>
      <c r="G52" s="57">
        <v>2314</v>
      </c>
      <c r="H52" s="58">
        <v>15256</v>
      </c>
      <c r="I52" s="57">
        <v>3664</v>
      </c>
      <c r="J52" s="57">
        <v>1163</v>
      </c>
      <c r="K52" s="57">
        <v>3877</v>
      </c>
      <c r="L52" s="57">
        <v>2688</v>
      </c>
      <c r="M52" s="57">
        <v>1478</v>
      </c>
      <c r="N52" s="57">
        <v>2193</v>
      </c>
      <c r="O52" s="58">
        <v>15063</v>
      </c>
      <c r="P52" s="57">
        <v>30319</v>
      </c>
    </row>
    <row r="53" spans="1:16" ht="14.25">
      <c r="A53" s="56" t="s">
        <v>81</v>
      </c>
      <c r="B53" s="57">
        <v>9774</v>
      </c>
      <c r="C53" s="57">
        <v>8730</v>
      </c>
      <c r="D53" s="57">
        <v>8287</v>
      </c>
      <c r="E53" s="57">
        <v>5919</v>
      </c>
      <c r="F53" s="57">
        <v>2699</v>
      </c>
      <c r="G53" s="57">
        <v>6421</v>
      </c>
      <c r="H53" s="58">
        <v>41830</v>
      </c>
      <c r="I53" s="57">
        <v>10030</v>
      </c>
      <c r="J53" s="57">
        <v>5476</v>
      </c>
      <c r="K53" s="57">
        <v>15320</v>
      </c>
      <c r="L53" s="57">
        <v>11410</v>
      </c>
      <c r="M53" s="57">
        <v>6456</v>
      </c>
      <c r="N53" s="57">
        <v>6124</v>
      </c>
      <c r="O53" s="58">
        <v>54816</v>
      </c>
      <c r="P53" s="57">
        <v>96646</v>
      </c>
    </row>
    <row r="54" spans="1:16" ht="14.25">
      <c r="A54" s="59" t="s">
        <v>82</v>
      </c>
      <c r="B54" s="60">
        <v>307</v>
      </c>
      <c r="C54" s="60">
        <v>205</v>
      </c>
      <c r="D54" s="60">
        <v>153</v>
      </c>
      <c r="E54" s="60">
        <v>186</v>
      </c>
      <c r="F54" s="60">
        <v>52</v>
      </c>
      <c r="G54" s="60">
        <v>24</v>
      </c>
      <c r="H54" s="61">
        <v>927</v>
      </c>
      <c r="I54" s="60">
        <v>1666</v>
      </c>
      <c r="J54" s="60">
        <v>708</v>
      </c>
      <c r="K54" s="60">
        <v>1823</v>
      </c>
      <c r="L54" s="60">
        <v>732</v>
      </c>
      <c r="M54" s="60">
        <v>424</v>
      </c>
      <c r="N54" s="60">
        <v>840</v>
      </c>
      <c r="O54" s="61">
        <v>6193</v>
      </c>
      <c r="P54" s="60">
        <v>7120</v>
      </c>
    </row>
    <row r="55" spans="1:16" ht="14.25">
      <c r="A55" s="56" t="s">
        <v>83</v>
      </c>
      <c r="B55" s="57">
        <v>7020</v>
      </c>
      <c r="C55" s="57">
        <v>4157</v>
      </c>
      <c r="D55" s="57">
        <v>5662</v>
      </c>
      <c r="E55" s="57">
        <v>4931</v>
      </c>
      <c r="F55" s="57">
        <v>636</v>
      </c>
      <c r="G55" s="57">
        <v>2343</v>
      </c>
      <c r="H55" s="58">
        <v>24749</v>
      </c>
      <c r="I55" s="57">
        <v>2907</v>
      </c>
      <c r="J55" s="57">
        <v>665</v>
      </c>
      <c r="K55" s="57">
        <v>4919</v>
      </c>
      <c r="L55" s="57">
        <v>3902</v>
      </c>
      <c r="M55" s="57">
        <v>1712</v>
      </c>
      <c r="N55" s="57">
        <v>902</v>
      </c>
      <c r="O55" s="58">
        <v>15007</v>
      </c>
      <c r="P55" s="57">
        <v>39756</v>
      </c>
    </row>
    <row r="56" spans="1:16" ht="14.25">
      <c r="A56" s="56" t="s">
        <v>84</v>
      </c>
      <c r="B56" s="57">
        <v>1732</v>
      </c>
      <c r="C56" s="57">
        <v>1586</v>
      </c>
      <c r="D56" s="57">
        <v>974</v>
      </c>
      <c r="E56" s="57">
        <v>1068</v>
      </c>
      <c r="F56" s="57">
        <v>138</v>
      </c>
      <c r="G56" s="57">
        <v>536</v>
      </c>
      <c r="H56" s="58">
        <v>6034</v>
      </c>
      <c r="I56" s="57">
        <v>310</v>
      </c>
      <c r="J56" s="57">
        <v>20</v>
      </c>
      <c r="K56" s="57">
        <v>489</v>
      </c>
      <c r="L56" s="57">
        <v>575</v>
      </c>
      <c r="M56" s="57">
        <v>187</v>
      </c>
      <c r="N56" s="57">
        <v>202</v>
      </c>
      <c r="O56" s="58">
        <v>1783</v>
      </c>
      <c r="P56" s="57">
        <v>7817</v>
      </c>
    </row>
    <row r="57" spans="1:16" ht="14.25">
      <c r="A57" s="56" t="s">
        <v>85</v>
      </c>
      <c r="B57" s="57">
        <v>8089</v>
      </c>
      <c r="C57" s="57">
        <v>4860</v>
      </c>
      <c r="D57" s="57">
        <v>5367</v>
      </c>
      <c r="E57" s="57">
        <v>3429</v>
      </c>
      <c r="F57" s="57">
        <v>2828</v>
      </c>
      <c r="G57" s="57">
        <v>1789</v>
      </c>
      <c r="H57" s="58">
        <v>26362</v>
      </c>
      <c r="I57" s="57">
        <v>7794</v>
      </c>
      <c r="J57" s="57">
        <v>1239</v>
      </c>
      <c r="K57" s="57">
        <v>9771</v>
      </c>
      <c r="L57" s="57">
        <v>7191</v>
      </c>
      <c r="M57" s="57">
        <v>2315</v>
      </c>
      <c r="N57" s="57">
        <v>3763</v>
      </c>
      <c r="O57" s="58">
        <v>32073</v>
      </c>
      <c r="P57" s="57">
        <v>58435</v>
      </c>
    </row>
    <row r="58" spans="1:16" ht="14.25">
      <c r="A58" s="59" t="s">
        <v>86</v>
      </c>
      <c r="B58" s="60">
        <v>13751</v>
      </c>
      <c r="C58" s="60">
        <v>15743</v>
      </c>
      <c r="D58" s="60">
        <v>10701</v>
      </c>
      <c r="E58" s="60">
        <v>12927</v>
      </c>
      <c r="F58" s="60">
        <v>2328</v>
      </c>
      <c r="G58" s="60">
        <v>2326</v>
      </c>
      <c r="H58" s="61">
        <v>57776</v>
      </c>
      <c r="I58" s="60">
        <v>28360</v>
      </c>
      <c r="J58" s="60">
        <v>18889</v>
      </c>
      <c r="K58" s="60">
        <v>27310</v>
      </c>
      <c r="L58" s="60">
        <v>20840</v>
      </c>
      <c r="M58" s="60">
        <v>10945</v>
      </c>
      <c r="N58" s="60">
        <v>21266</v>
      </c>
      <c r="O58" s="61">
        <v>127610</v>
      </c>
      <c r="P58" s="60">
        <v>185386</v>
      </c>
    </row>
    <row r="59" spans="1:16" ht="14.25">
      <c r="A59" s="56" t="s">
        <v>87</v>
      </c>
      <c r="B59" s="57">
        <v>2828</v>
      </c>
      <c r="C59" s="57">
        <v>1494</v>
      </c>
      <c r="D59" s="57">
        <v>1093</v>
      </c>
      <c r="E59" s="57">
        <v>1064</v>
      </c>
      <c r="F59" s="57">
        <v>280</v>
      </c>
      <c r="G59" s="57">
        <v>568</v>
      </c>
      <c r="H59" s="58">
        <v>7327</v>
      </c>
      <c r="I59" s="57">
        <v>4117</v>
      </c>
      <c r="J59" s="57">
        <v>105</v>
      </c>
      <c r="K59" s="57">
        <v>2234</v>
      </c>
      <c r="L59" s="57">
        <v>2623</v>
      </c>
      <c r="M59" s="57">
        <v>1179</v>
      </c>
      <c r="N59" s="57">
        <v>1954</v>
      </c>
      <c r="O59" s="58">
        <v>12212</v>
      </c>
      <c r="P59" s="57">
        <v>19539</v>
      </c>
    </row>
    <row r="60" spans="1:16" ht="14.25">
      <c r="A60" s="56" t="s">
        <v>88</v>
      </c>
      <c r="B60" s="57">
        <v>1071</v>
      </c>
      <c r="C60" s="57">
        <v>732</v>
      </c>
      <c r="D60" s="57">
        <v>883</v>
      </c>
      <c r="E60" s="57">
        <v>1240</v>
      </c>
      <c r="F60" s="57">
        <v>160</v>
      </c>
      <c r="G60" s="57">
        <v>455</v>
      </c>
      <c r="H60" s="58">
        <v>4541</v>
      </c>
      <c r="I60" s="57">
        <v>328</v>
      </c>
      <c r="J60" s="57">
        <v>65</v>
      </c>
      <c r="K60" s="57">
        <v>448</v>
      </c>
      <c r="L60" s="57">
        <v>351</v>
      </c>
      <c r="M60" s="57">
        <v>204</v>
      </c>
      <c r="N60" s="57">
        <v>440</v>
      </c>
      <c r="O60" s="58">
        <v>1836</v>
      </c>
      <c r="P60" s="57">
        <v>6377</v>
      </c>
    </row>
    <row r="61" spans="1:16" ht="14.25">
      <c r="A61" s="56" t="s">
        <v>89</v>
      </c>
      <c r="B61" s="57">
        <v>8727</v>
      </c>
      <c r="C61" s="57">
        <v>6521</v>
      </c>
      <c r="D61" s="57">
        <v>5807</v>
      </c>
      <c r="E61" s="57">
        <v>6300</v>
      </c>
      <c r="F61" s="57">
        <v>580</v>
      </c>
      <c r="G61" s="57">
        <v>3394</v>
      </c>
      <c r="H61" s="58">
        <v>31329</v>
      </c>
      <c r="I61" s="57">
        <v>11186</v>
      </c>
      <c r="J61" s="57">
        <v>3503</v>
      </c>
      <c r="K61" s="57">
        <v>9577</v>
      </c>
      <c r="L61" s="57">
        <v>7049</v>
      </c>
      <c r="M61" s="57">
        <v>2260</v>
      </c>
      <c r="N61" s="57">
        <v>6398</v>
      </c>
      <c r="O61" s="58">
        <v>39973</v>
      </c>
      <c r="P61" s="57">
        <v>71302</v>
      </c>
    </row>
    <row r="62" spans="1:16" ht="14.25">
      <c r="A62" s="59" t="s">
        <v>90</v>
      </c>
      <c r="B62" s="60">
        <v>4129</v>
      </c>
      <c r="C62" s="60">
        <v>4074</v>
      </c>
      <c r="D62" s="60">
        <v>2121</v>
      </c>
      <c r="E62" s="60">
        <v>3534</v>
      </c>
      <c r="F62" s="60">
        <v>983</v>
      </c>
      <c r="G62" s="60">
        <v>1103</v>
      </c>
      <c r="H62" s="61">
        <v>15944</v>
      </c>
      <c r="I62" s="60">
        <v>9293</v>
      </c>
      <c r="J62" s="60">
        <v>4174</v>
      </c>
      <c r="K62" s="60">
        <v>6893</v>
      </c>
      <c r="L62" s="60">
        <v>6476</v>
      </c>
      <c r="M62" s="60">
        <v>2943</v>
      </c>
      <c r="N62" s="60">
        <v>3682</v>
      </c>
      <c r="O62" s="61">
        <v>33461</v>
      </c>
      <c r="P62" s="60">
        <v>49405</v>
      </c>
    </row>
    <row r="63" spans="1:16" ht="14.25">
      <c r="A63" s="56" t="s">
        <v>91</v>
      </c>
      <c r="B63" s="57">
        <v>3402</v>
      </c>
      <c r="C63" s="57">
        <v>2559</v>
      </c>
      <c r="D63" s="57">
        <v>2069</v>
      </c>
      <c r="E63" s="57">
        <v>3293</v>
      </c>
      <c r="F63" s="57">
        <v>431</v>
      </c>
      <c r="G63" s="57">
        <v>971</v>
      </c>
      <c r="H63" s="58">
        <v>12725</v>
      </c>
      <c r="I63" s="57">
        <v>1336</v>
      </c>
      <c r="J63" s="57">
        <v>58</v>
      </c>
      <c r="K63" s="57">
        <v>1272</v>
      </c>
      <c r="L63" s="57">
        <v>1419</v>
      </c>
      <c r="M63" s="57">
        <v>416</v>
      </c>
      <c r="N63" s="57">
        <v>467</v>
      </c>
      <c r="O63" s="58">
        <v>4968</v>
      </c>
      <c r="P63" s="57">
        <v>17693</v>
      </c>
    </row>
    <row r="64" spans="1:16" ht="14.25">
      <c r="A64" s="56" t="s">
        <v>92</v>
      </c>
      <c r="B64" s="57">
        <v>5497</v>
      </c>
      <c r="C64" s="57">
        <v>8177</v>
      </c>
      <c r="D64" s="57">
        <v>5435</v>
      </c>
      <c r="E64" s="57">
        <v>4205</v>
      </c>
      <c r="F64" s="57">
        <v>765</v>
      </c>
      <c r="G64" s="57">
        <v>4221</v>
      </c>
      <c r="H64" s="58">
        <v>28300</v>
      </c>
      <c r="I64" s="57">
        <v>3376</v>
      </c>
      <c r="J64" s="57">
        <v>2479</v>
      </c>
      <c r="K64" s="57">
        <v>6722</v>
      </c>
      <c r="L64" s="57">
        <v>4905</v>
      </c>
      <c r="M64" s="57">
        <v>1165</v>
      </c>
      <c r="N64" s="57">
        <v>5835</v>
      </c>
      <c r="O64" s="58">
        <v>24482</v>
      </c>
      <c r="P64" s="57">
        <v>52782</v>
      </c>
    </row>
    <row r="65" spans="1:16" ht="15" thickBot="1">
      <c r="A65" s="56" t="s">
        <v>93</v>
      </c>
      <c r="B65" s="57">
        <v>2046</v>
      </c>
      <c r="C65" s="57">
        <v>1138</v>
      </c>
      <c r="D65" s="57">
        <v>647</v>
      </c>
      <c r="E65" s="57">
        <v>491</v>
      </c>
      <c r="F65" s="57">
        <v>356</v>
      </c>
      <c r="G65" s="57">
        <v>669</v>
      </c>
      <c r="H65" s="58">
        <v>5347</v>
      </c>
      <c r="I65" s="57">
        <v>292</v>
      </c>
      <c r="J65" s="57">
        <v>8</v>
      </c>
      <c r="K65" s="57">
        <v>628</v>
      </c>
      <c r="L65" s="57">
        <v>251</v>
      </c>
      <c r="M65" s="57">
        <v>349</v>
      </c>
      <c r="N65" s="57">
        <v>485</v>
      </c>
      <c r="O65" s="58">
        <v>2013</v>
      </c>
      <c r="P65" s="57">
        <v>7360</v>
      </c>
    </row>
    <row r="66" spans="1:16" ht="15" thickTop="1">
      <c r="A66" s="62" t="s">
        <v>94</v>
      </c>
      <c r="B66" s="63">
        <v>232565</v>
      </c>
      <c r="C66" s="63">
        <v>221403</v>
      </c>
      <c r="D66" s="63">
        <v>157444</v>
      </c>
      <c r="E66" s="63">
        <v>190923</v>
      </c>
      <c r="F66" s="63">
        <v>50107</v>
      </c>
      <c r="G66" s="63">
        <v>107752</v>
      </c>
      <c r="H66" s="64">
        <v>960194</v>
      </c>
      <c r="I66" s="63">
        <v>351579</v>
      </c>
      <c r="J66" s="63">
        <v>157502</v>
      </c>
      <c r="K66" s="63">
        <v>377776</v>
      </c>
      <c r="L66" s="63">
        <v>299345</v>
      </c>
      <c r="M66" s="63">
        <v>129310</v>
      </c>
      <c r="N66" s="63">
        <v>208374</v>
      </c>
      <c r="O66" s="64">
        <v>1523886</v>
      </c>
      <c r="P66" s="63">
        <v>2484080</v>
      </c>
    </row>
    <row r="67" spans="1:16" ht="14.25">
      <c r="A67" s="59" t="s">
        <v>95</v>
      </c>
      <c r="B67" s="60">
        <v>1146</v>
      </c>
      <c r="C67" s="60">
        <v>374</v>
      </c>
      <c r="D67" s="60">
        <v>789</v>
      </c>
      <c r="E67" s="60">
        <v>728</v>
      </c>
      <c r="F67" s="60">
        <v>466</v>
      </c>
      <c r="G67" s="60">
        <v>389</v>
      </c>
      <c r="H67" s="61">
        <v>3892</v>
      </c>
      <c r="I67" s="60">
        <v>3259</v>
      </c>
      <c r="J67" s="60">
        <v>821</v>
      </c>
      <c r="K67" s="60">
        <v>2600</v>
      </c>
      <c r="L67" s="60">
        <v>2167</v>
      </c>
      <c r="M67" s="60">
        <v>1471</v>
      </c>
      <c r="N67" s="60">
        <v>1489</v>
      </c>
      <c r="O67" s="61">
        <v>11807</v>
      </c>
      <c r="P67" s="60">
        <v>15699</v>
      </c>
    </row>
    <row r="68" spans="1:16" ht="14.25">
      <c r="A68" s="74" t="s">
        <v>96</v>
      </c>
      <c r="B68" s="75">
        <v>233711</v>
      </c>
      <c r="C68" s="75">
        <v>221777</v>
      </c>
      <c r="D68" s="75">
        <v>158233</v>
      </c>
      <c r="E68" s="75">
        <v>191651</v>
      </c>
      <c r="F68" s="75">
        <v>50573</v>
      </c>
      <c r="G68" s="75">
        <v>108141</v>
      </c>
      <c r="H68" s="76">
        <v>964086</v>
      </c>
      <c r="I68" s="75">
        <v>354838</v>
      </c>
      <c r="J68" s="75">
        <v>158323</v>
      </c>
      <c r="K68" s="75">
        <v>380376</v>
      </c>
      <c r="L68" s="75">
        <v>301512</v>
      </c>
      <c r="M68" s="75">
        <v>130781</v>
      </c>
      <c r="N68" s="75">
        <v>209863</v>
      </c>
      <c r="O68" s="76">
        <v>1535693</v>
      </c>
      <c r="P68" s="75">
        <v>2499779</v>
      </c>
    </row>
    <row r="69" spans="1:16" ht="14.25">
      <c r="A69" s="79" t="s">
        <v>120</v>
      </c>
      <c r="B69" s="77"/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79" t="s">
        <v>122</v>
      </c>
      <c r="B70" s="77"/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71" t="s">
        <v>121</v>
      </c>
      <c r="B71" s="73"/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 t="s">
        <v>123</v>
      </c>
    </row>
  </sheetData>
  <mergeCells count="2">
    <mergeCell ref="O10:P10"/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 t="s">
        <v>9</v>
      </c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5137</v>
      </c>
      <c r="C15" s="57">
        <v>5351</v>
      </c>
      <c r="D15" s="57">
        <v>4247</v>
      </c>
      <c r="E15" s="57">
        <v>5041</v>
      </c>
      <c r="F15" s="57">
        <v>1209</v>
      </c>
      <c r="G15" s="57">
        <v>4713</v>
      </c>
      <c r="H15" s="58">
        <v>25698</v>
      </c>
      <c r="I15" s="57">
        <v>4945</v>
      </c>
      <c r="J15" s="57">
        <v>387</v>
      </c>
      <c r="K15" s="57">
        <v>6461</v>
      </c>
      <c r="L15" s="57">
        <v>4996</v>
      </c>
      <c r="M15" s="57">
        <v>2417</v>
      </c>
      <c r="N15" s="57">
        <v>5724</v>
      </c>
      <c r="O15" s="58">
        <v>24930</v>
      </c>
      <c r="P15" s="57">
        <v>50628</v>
      </c>
    </row>
    <row r="16" spans="1:16" ht="14.25">
      <c r="A16" s="56" t="s">
        <v>44</v>
      </c>
      <c r="B16" s="57">
        <v>785</v>
      </c>
      <c r="C16" s="57">
        <v>295</v>
      </c>
      <c r="D16" s="57">
        <v>123</v>
      </c>
      <c r="E16" s="57">
        <v>332</v>
      </c>
      <c r="F16" s="57">
        <v>101</v>
      </c>
      <c r="G16" s="57">
        <v>457</v>
      </c>
      <c r="H16" s="58">
        <v>2093</v>
      </c>
      <c r="I16" s="57">
        <v>517</v>
      </c>
      <c r="J16" s="57">
        <v>0</v>
      </c>
      <c r="K16" s="57">
        <v>399</v>
      </c>
      <c r="L16" s="57">
        <v>676</v>
      </c>
      <c r="M16" s="57">
        <v>204</v>
      </c>
      <c r="N16" s="57">
        <v>234</v>
      </c>
      <c r="O16" s="58">
        <v>2030</v>
      </c>
      <c r="P16" s="57">
        <v>4123</v>
      </c>
    </row>
    <row r="17" spans="1:16" ht="14.25">
      <c r="A17" s="56" t="s">
        <v>45</v>
      </c>
      <c r="B17" s="57">
        <v>5442</v>
      </c>
      <c r="C17" s="57">
        <v>2299</v>
      </c>
      <c r="D17" s="57">
        <v>1668</v>
      </c>
      <c r="E17" s="57">
        <v>2707</v>
      </c>
      <c r="F17" s="57">
        <v>315</v>
      </c>
      <c r="G17" s="57">
        <v>1619</v>
      </c>
      <c r="H17" s="58">
        <v>14050</v>
      </c>
      <c r="I17" s="57">
        <v>3691</v>
      </c>
      <c r="J17" s="57">
        <v>1826</v>
      </c>
      <c r="K17" s="57">
        <v>9005</v>
      </c>
      <c r="L17" s="57">
        <v>5359</v>
      </c>
      <c r="M17" s="57">
        <v>2823</v>
      </c>
      <c r="N17" s="57">
        <v>2899</v>
      </c>
      <c r="O17" s="58">
        <v>25603</v>
      </c>
      <c r="P17" s="57">
        <v>39653</v>
      </c>
    </row>
    <row r="18" spans="1:16" ht="14.25">
      <c r="A18" s="59" t="s">
        <v>46</v>
      </c>
      <c r="B18" s="60">
        <v>3245</v>
      </c>
      <c r="C18" s="60">
        <v>4371</v>
      </c>
      <c r="D18" s="60">
        <v>3220</v>
      </c>
      <c r="E18" s="60">
        <v>5022</v>
      </c>
      <c r="F18" s="60">
        <v>663</v>
      </c>
      <c r="G18" s="60">
        <v>1130</v>
      </c>
      <c r="H18" s="61">
        <v>17651</v>
      </c>
      <c r="I18" s="60">
        <v>2093</v>
      </c>
      <c r="J18" s="60">
        <v>831</v>
      </c>
      <c r="K18" s="60">
        <v>2638</v>
      </c>
      <c r="L18" s="60">
        <v>1964</v>
      </c>
      <c r="M18" s="60">
        <v>776</v>
      </c>
      <c r="N18" s="60">
        <v>700</v>
      </c>
      <c r="O18" s="61">
        <v>9002</v>
      </c>
      <c r="P18" s="60">
        <v>26653</v>
      </c>
    </row>
    <row r="19" spans="1:16" ht="14.25">
      <c r="A19" s="56" t="s">
        <v>47</v>
      </c>
      <c r="B19" s="57">
        <v>14245</v>
      </c>
      <c r="C19" s="57">
        <v>15396</v>
      </c>
      <c r="D19" s="57">
        <v>8893</v>
      </c>
      <c r="E19" s="57">
        <v>9693</v>
      </c>
      <c r="F19" s="57">
        <v>2716</v>
      </c>
      <c r="G19" s="57">
        <v>2395</v>
      </c>
      <c r="H19" s="58">
        <v>53338</v>
      </c>
      <c r="I19" s="57">
        <v>55184</v>
      </c>
      <c r="J19" s="57">
        <v>42768</v>
      </c>
      <c r="K19" s="57">
        <v>53574</v>
      </c>
      <c r="L19" s="57">
        <v>41202</v>
      </c>
      <c r="M19" s="57">
        <v>13915</v>
      </c>
      <c r="N19" s="57">
        <v>16390</v>
      </c>
      <c r="O19" s="58">
        <v>223033</v>
      </c>
      <c r="P19" s="57">
        <v>276371</v>
      </c>
    </row>
    <row r="20" spans="1:16" ht="14.25">
      <c r="A20" s="56" t="s">
        <v>48</v>
      </c>
      <c r="B20" s="57">
        <v>4265</v>
      </c>
      <c r="C20" s="57">
        <v>3478</v>
      </c>
      <c r="D20" s="57">
        <v>2251</v>
      </c>
      <c r="E20" s="57">
        <v>1926</v>
      </c>
      <c r="F20" s="57">
        <v>701</v>
      </c>
      <c r="G20" s="57">
        <v>1402</v>
      </c>
      <c r="H20" s="58">
        <v>14023</v>
      </c>
      <c r="I20" s="57">
        <v>4365</v>
      </c>
      <c r="J20" s="57">
        <v>2749</v>
      </c>
      <c r="K20" s="57">
        <v>6354</v>
      </c>
      <c r="L20" s="57">
        <v>3905</v>
      </c>
      <c r="M20" s="57">
        <v>1559</v>
      </c>
      <c r="N20" s="57">
        <v>2103</v>
      </c>
      <c r="O20" s="58">
        <v>21035</v>
      </c>
      <c r="P20" s="57">
        <v>35058</v>
      </c>
    </row>
    <row r="21" spans="1:16" ht="14.25">
      <c r="A21" s="56" t="s">
        <v>49</v>
      </c>
      <c r="B21" s="57">
        <v>1482</v>
      </c>
      <c r="C21" s="57">
        <v>1375</v>
      </c>
      <c r="D21" s="57">
        <v>1187</v>
      </c>
      <c r="E21" s="57">
        <v>1229</v>
      </c>
      <c r="F21" s="57">
        <v>264</v>
      </c>
      <c r="G21" s="57">
        <v>1160</v>
      </c>
      <c r="H21" s="58">
        <v>6697</v>
      </c>
      <c r="I21" s="57">
        <v>7142</v>
      </c>
      <c r="J21" s="57">
        <v>2863</v>
      </c>
      <c r="K21" s="57">
        <v>3351</v>
      </c>
      <c r="L21" s="57">
        <v>4152</v>
      </c>
      <c r="M21" s="57">
        <v>1565</v>
      </c>
      <c r="N21" s="57">
        <v>2274</v>
      </c>
      <c r="O21" s="58">
        <v>21347</v>
      </c>
      <c r="P21" s="57">
        <v>28044</v>
      </c>
    </row>
    <row r="22" spans="1:16" ht="14.25">
      <c r="A22" s="59" t="s">
        <v>50</v>
      </c>
      <c r="B22" s="60">
        <v>0</v>
      </c>
      <c r="C22" s="60">
        <v>1468</v>
      </c>
      <c r="D22" s="60">
        <v>324</v>
      </c>
      <c r="E22" s="60">
        <v>615</v>
      </c>
      <c r="F22" s="60">
        <v>81</v>
      </c>
      <c r="G22" s="60">
        <v>466</v>
      </c>
      <c r="H22" s="61">
        <v>2954</v>
      </c>
      <c r="I22" s="60">
        <v>1235</v>
      </c>
      <c r="J22" s="60">
        <v>98</v>
      </c>
      <c r="K22" s="60">
        <v>1223</v>
      </c>
      <c r="L22" s="60">
        <v>715</v>
      </c>
      <c r="M22" s="60">
        <v>464</v>
      </c>
      <c r="N22" s="60">
        <v>826</v>
      </c>
      <c r="O22" s="61">
        <v>4561</v>
      </c>
      <c r="P22" s="60">
        <v>7515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474</v>
      </c>
      <c r="J23" s="57">
        <v>401</v>
      </c>
      <c r="K23" s="57">
        <v>912</v>
      </c>
      <c r="L23" s="57">
        <v>912</v>
      </c>
      <c r="M23" s="57">
        <v>328</v>
      </c>
      <c r="N23" s="57">
        <v>438</v>
      </c>
      <c r="O23" s="58">
        <v>3465</v>
      </c>
      <c r="P23" s="57">
        <v>3465</v>
      </c>
    </row>
    <row r="24" spans="1:16" ht="14.25">
      <c r="A24" s="56" t="s">
        <v>52</v>
      </c>
      <c r="B24" s="57">
        <v>9682</v>
      </c>
      <c r="C24" s="57">
        <v>10981</v>
      </c>
      <c r="D24" s="57">
        <v>4385</v>
      </c>
      <c r="E24" s="57">
        <v>2378</v>
      </c>
      <c r="F24" s="57">
        <v>1406</v>
      </c>
      <c r="G24" s="57">
        <v>3579</v>
      </c>
      <c r="H24" s="58">
        <v>32411</v>
      </c>
      <c r="I24" s="57">
        <v>15238</v>
      </c>
      <c r="J24" s="57">
        <v>6227</v>
      </c>
      <c r="K24" s="57">
        <v>27316</v>
      </c>
      <c r="L24" s="57">
        <v>15707</v>
      </c>
      <c r="M24" s="57">
        <v>11602</v>
      </c>
      <c r="N24" s="57">
        <v>19308</v>
      </c>
      <c r="O24" s="58">
        <v>95398</v>
      </c>
      <c r="P24" s="57">
        <v>127809</v>
      </c>
    </row>
    <row r="25" spans="1:16" ht="14.25">
      <c r="A25" s="56" t="s">
        <v>53</v>
      </c>
      <c r="B25" s="57">
        <v>8866</v>
      </c>
      <c r="C25" s="57">
        <v>6324</v>
      </c>
      <c r="D25" s="57">
        <v>7081</v>
      </c>
      <c r="E25" s="57">
        <v>6362</v>
      </c>
      <c r="F25" s="57">
        <v>2102</v>
      </c>
      <c r="G25" s="57">
        <v>4827</v>
      </c>
      <c r="H25" s="58">
        <v>35562</v>
      </c>
      <c r="I25" s="57">
        <v>14091</v>
      </c>
      <c r="J25" s="57">
        <v>2314</v>
      </c>
      <c r="K25" s="57">
        <v>10790</v>
      </c>
      <c r="L25" s="57">
        <v>9975</v>
      </c>
      <c r="M25" s="57">
        <v>4573</v>
      </c>
      <c r="N25" s="57">
        <v>8079</v>
      </c>
      <c r="O25" s="58">
        <v>49822</v>
      </c>
      <c r="P25" s="57">
        <v>85384</v>
      </c>
    </row>
    <row r="26" spans="1:16" ht="14.25">
      <c r="A26" s="59" t="s">
        <v>54</v>
      </c>
      <c r="B26" s="60">
        <v>0</v>
      </c>
      <c r="C26" s="60">
        <v>655</v>
      </c>
      <c r="D26" s="60">
        <v>780</v>
      </c>
      <c r="E26" s="60">
        <v>323</v>
      </c>
      <c r="F26" s="60">
        <v>33</v>
      </c>
      <c r="G26" s="60">
        <v>307</v>
      </c>
      <c r="H26" s="61">
        <v>2098</v>
      </c>
      <c r="I26" s="60">
        <v>1557</v>
      </c>
      <c r="J26" s="60">
        <v>614</v>
      </c>
      <c r="K26" s="60">
        <v>1324</v>
      </c>
      <c r="L26" s="60">
        <v>683</v>
      </c>
      <c r="M26" s="60">
        <v>872</v>
      </c>
      <c r="N26" s="60">
        <v>797</v>
      </c>
      <c r="O26" s="61">
        <v>5847</v>
      </c>
      <c r="P26" s="60">
        <v>7945</v>
      </c>
    </row>
    <row r="27" spans="1:16" ht="14.25">
      <c r="A27" s="56" t="s">
        <v>55</v>
      </c>
      <c r="B27" s="57">
        <v>1834</v>
      </c>
      <c r="C27" s="57">
        <v>1787</v>
      </c>
      <c r="D27" s="57">
        <v>874</v>
      </c>
      <c r="E27" s="57">
        <v>1263</v>
      </c>
      <c r="F27" s="57">
        <v>226</v>
      </c>
      <c r="G27" s="57">
        <v>2257</v>
      </c>
      <c r="H27" s="58">
        <v>8241</v>
      </c>
      <c r="I27" s="57">
        <v>805</v>
      </c>
      <c r="J27" s="57">
        <v>0</v>
      </c>
      <c r="K27" s="57">
        <v>1142</v>
      </c>
      <c r="L27" s="57">
        <v>1057</v>
      </c>
      <c r="M27" s="57">
        <v>474</v>
      </c>
      <c r="N27" s="57">
        <v>577</v>
      </c>
      <c r="O27" s="58">
        <v>4055</v>
      </c>
      <c r="P27" s="57">
        <v>12296</v>
      </c>
    </row>
    <row r="28" spans="1:16" ht="14.25">
      <c r="A28" s="56" t="s">
        <v>56</v>
      </c>
      <c r="B28" s="57">
        <v>9131</v>
      </c>
      <c r="C28" s="57">
        <v>4475</v>
      </c>
      <c r="D28" s="57">
        <v>5061</v>
      </c>
      <c r="E28" s="57">
        <v>5142</v>
      </c>
      <c r="F28" s="57">
        <v>422</v>
      </c>
      <c r="G28" s="57">
        <v>3484</v>
      </c>
      <c r="H28" s="58">
        <v>27715</v>
      </c>
      <c r="I28" s="57">
        <v>16747</v>
      </c>
      <c r="J28" s="57">
        <v>940</v>
      </c>
      <c r="K28" s="57">
        <v>18172</v>
      </c>
      <c r="L28" s="57">
        <v>15191</v>
      </c>
      <c r="M28" s="57">
        <v>7724</v>
      </c>
      <c r="N28" s="57">
        <v>7700</v>
      </c>
      <c r="O28" s="58">
        <v>66474</v>
      </c>
      <c r="P28" s="57">
        <v>94189</v>
      </c>
    </row>
    <row r="29" spans="1:16" ht="14.25">
      <c r="A29" s="56" t="s">
        <v>57</v>
      </c>
      <c r="B29" s="57">
        <v>7472</v>
      </c>
      <c r="C29" s="57">
        <v>5551</v>
      </c>
      <c r="D29" s="57">
        <v>4345</v>
      </c>
      <c r="E29" s="57">
        <v>10877</v>
      </c>
      <c r="F29" s="57">
        <v>2067</v>
      </c>
      <c r="G29" s="57">
        <v>2775</v>
      </c>
      <c r="H29" s="58">
        <v>33087</v>
      </c>
      <c r="I29" s="57">
        <v>7044</v>
      </c>
      <c r="J29" s="57">
        <v>1084</v>
      </c>
      <c r="K29" s="57">
        <v>9760</v>
      </c>
      <c r="L29" s="57">
        <v>6709</v>
      </c>
      <c r="M29" s="57">
        <v>2147</v>
      </c>
      <c r="N29" s="57">
        <v>4721</v>
      </c>
      <c r="O29" s="58">
        <v>31465</v>
      </c>
      <c r="P29" s="57">
        <v>64552</v>
      </c>
    </row>
    <row r="30" spans="1:16" ht="14.25">
      <c r="A30" s="59" t="s">
        <v>58</v>
      </c>
      <c r="B30" s="60">
        <v>3846</v>
      </c>
      <c r="C30" s="60">
        <v>4671</v>
      </c>
      <c r="D30" s="60">
        <v>2578</v>
      </c>
      <c r="E30" s="60">
        <v>3146</v>
      </c>
      <c r="F30" s="60">
        <v>788</v>
      </c>
      <c r="G30" s="60">
        <v>1519</v>
      </c>
      <c r="H30" s="61">
        <v>16548</v>
      </c>
      <c r="I30" s="60">
        <v>1767</v>
      </c>
      <c r="J30" s="60">
        <v>0</v>
      </c>
      <c r="K30" s="60">
        <v>2746</v>
      </c>
      <c r="L30" s="60">
        <v>2625</v>
      </c>
      <c r="M30" s="60">
        <v>741</v>
      </c>
      <c r="N30" s="60">
        <v>1560</v>
      </c>
      <c r="O30" s="61">
        <v>9439</v>
      </c>
      <c r="P30" s="60">
        <v>25987</v>
      </c>
    </row>
    <row r="31" spans="1:16" ht="14.25">
      <c r="A31" s="56" t="s">
        <v>59</v>
      </c>
      <c r="B31" s="57">
        <v>2878</v>
      </c>
      <c r="C31" s="57">
        <v>3805</v>
      </c>
      <c r="D31" s="57">
        <v>2156</v>
      </c>
      <c r="E31" s="57">
        <v>2932</v>
      </c>
      <c r="F31" s="57">
        <v>270</v>
      </c>
      <c r="G31" s="57">
        <v>1572</v>
      </c>
      <c r="H31" s="58">
        <v>13613</v>
      </c>
      <c r="I31" s="57">
        <v>2510</v>
      </c>
      <c r="J31" s="57">
        <v>1036</v>
      </c>
      <c r="K31" s="57">
        <v>2900</v>
      </c>
      <c r="L31" s="57">
        <v>2475</v>
      </c>
      <c r="M31" s="57">
        <v>849</v>
      </c>
      <c r="N31" s="57">
        <v>1770</v>
      </c>
      <c r="O31" s="58">
        <v>11540</v>
      </c>
      <c r="P31" s="57">
        <v>25153</v>
      </c>
    </row>
    <row r="32" spans="1:16" ht="14.25">
      <c r="A32" s="56" t="s">
        <v>60</v>
      </c>
      <c r="B32" s="57">
        <v>5088</v>
      </c>
      <c r="C32" s="57">
        <v>5282</v>
      </c>
      <c r="D32" s="57">
        <v>2157</v>
      </c>
      <c r="E32" s="57">
        <v>5146</v>
      </c>
      <c r="F32" s="57">
        <v>2349</v>
      </c>
      <c r="G32" s="57">
        <v>2884</v>
      </c>
      <c r="H32" s="58">
        <v>22906</v>
      </c>
      <c r="I32" s="57">
        <v>4996</v>
      </c>
      <c r="J32" s="57">
        <v>726</v>
      </c>
      <c r="K32" s="57">
        <v>4242</v>
      </c>
      <c r="L32" s="57">
        <v>3942</v>
      </c>
      <c r="M32" s="57">
        <v>1706</v>
      </c>
      <c r="N32" s="57">
        <v>2577</v>
      </c>
      <c r="O32" s="58">
        <v>18189</v>
      </c>
      <c r="P32" s="57">
        <v>41095</v>
      </c>
    </row>
    <row r="33" spans="1:16" ht="14.25">
      <c r="A33" s="56" t="s">
        <v>61</v>
      </c>
      <c r="B33" s="57">
        <v>5113</v>
      </c>
      <c r="C33" s="57">
        <v>2985</v>
      </c>
      <c r="D33" s="57">
        <v>2555</v>
      </c>
      <c r="E33" s="57">
        <v>6302</v>
      </c>
      <c r="F33" s="57">
        <v>1755</v>
      </c>
      <c r="G33" s="57">
        <v>2232</v>
      </c>
      <c r="H33" s="58">
        <v>20942</v>
      </c>
      <c r="I33" s="57">
        <v>4528</v>
      </c>
      <c r="J33" s="57">
        <v>645</v>
      </c>
      <c r="K33" s="57">
        <v>5513</v>
      </c>
      <c r="L33" s="57">
        <v>4380</v>
      </c>
      <c r="M33" s="57">
        <v>1325</v>
      </c>
      <c r="N33" s="57">
        <v>1314</v>
      </c>
      <c r="O33" s="58">
        <v>17705</v>
      </c>
      <c r="P33" s="57">
        <v>38647</v>
      </c>
    </row>
    <row r="34" spans="1:16" ht="14.25">
      <c r="A34" s="59" t="s">
        <v>62</v>
      </c>
      <c r="B34" s="60">
        <v>1812</v>
      </c>
      <c r="C34" s="60">
        <v>1716</v>
      </c>
      <c r="D34" s="60">
        <v>1742</v>
      </c>
      <c r="E34" s="60">
        <v>2164</v>
      </c>
      <c r="F34" s="60">
        <v>741</v>
      </c>
      <c r="G34" s="60">
        <v>1083</v>
      </c>
      <c r="H34" s="61">
        <v>9258</v>
      </c>
      <c r="I34" s="60">
        <v>496</v>
      </c>
      <c r="J34" s="60">
        <v>131</v>
      </c>
      <c r="K34" s="60">
        <v>928</v>
      </c>
      <c r="L34" s="60">
        <v>872</v>
      </c>
      <c r="M34" s="60">
        <v>626</v>
      </c>
      <c r="N34" s="60">
        <v>278</v>
      </c>
      <c r="O34" s="61">
        <v>3331</v>
      </c>
      <c r="P34" s="60">
        <v>12589</v>
      </c>
    </row>
    <row r="35" spans="1:16" ht="14.25">
      <c r="A35" s="56" t="s">
        <v>63</v>
      </c>
      <c r="B35" s="57">
        <v>3074</v>
      </c>
      <c r="C35" s="57">
        <v>3323</v>
      </c>
      <c r="D35" s="57">
        <v>2445</v>
      </c>
      <c r="E35" s="57">
        <v>2197</v>
      </c>
      <c r="F35" s="57">
        <v>802</v>
      </c>
      <c r="G35" s="57">
        <v>1530</v>
      </c>
      <c r="H35" s="58">
        <v>13371</v>
      </c>
      <c r="I35" s="57">
        <v>10189</v>
      </c>
      <c r="J35" s="57">
        <v>3545</v>
      </c>
      <c r="K35" s="57">
        <v>7757</v>
      </c>
      <c r="L35" s="57">
        <v>5359</v>
      </c>
      <c r="M35" s="57">
        <v>2576</v>
      </c>
      <c r="N35" s="57">
        <v>2085</v>
      </c>
      <c r="O35" s="58">
        <v>31511</v>
      </c>
      <c r="P35" s="57">
        <v>44882</v>
      </c>
    </row>
    <row r="36" spans="1:16" ht="14.25">
      <c r="A36" s="56" t="s">
        <v>64</v>
      </c>
      <c r="B36" s="57">
        <v>2162</v>
      </c>
      <c r="C36" s="57">
        <v>1804</v>
      </c>
      <c r="D36" s="57">
        <v>1366</v>
      </c>
      <c r="E36" s="57">
        <v>1433</v>
      </c>
      <c r="F36" s="57">
        <v>230</v>
      </c>
      <c r="G36" s="57">
        <v>871</v>
      </c>
      <c r="H36" s="58">
        <v>7866</v>
      </c>
      <c r="I36" s="57">
        <v>11397</v>
      </c>
      <c r="J36" s="57">
        <v>3559</v>
      </c>
      <c r="K36" s="57">
        <v>9876</v>
      </c>
      <c r="L36" s="57">
        <v>7856</v>
      </c>
      <c r="M36" s="57">
        <v>2704</v>
      </c>
      <c r="N36" s="57">
        <v>4795</v>
      </c>
      <c r="O36" s="58">
        <v>40187</v>
      </c>
      <c r="P36" s="57">
        <v>48053</v>
      </c>
    </row>
    <row r="37" spans="1:16" ht="14.25">
      <c r="A37" s="56" t="s">
        <v>65</v>
      </c>
      <c r="B37" s="57">
        <v>6177</v>
      </c>
      <c r="C37" s="57">
        <v>7273</v>
      </c>
      <c r="D37" s="57">
        <v>5916</v>
      </c>
      <c r="E37" s="57">
        <v>8079</v>
      </c>
      <c r="F37" s="57">
        <v>1276</v>
      </c>
      <c r="G37" s="57">
        <v>2422</v>
      </c>
      <c r="H37" s="58">
        <v>31143</v>
      </c>
      <c r="I37" s="57">
        <v>12556</v>
      </c>
      <c r="J37" s="57">
        <v>3923</v>
      </c>
      <c r="K37" s="57">
        <v>16251</v>
      </c>
      <c r="L37" s="57">
        <v>12241</v>
      </c>
      <c r="M37" s="57">
        <v>3794</v>
      </c>
      <c r="N37" s="57">
        <v>5795</v>
      </c>
      <c r="O37" s="58">
        <v>54560</v>
      </c>
      <c r="P37" s="57">
        <v>85703</v>
      </c>
    </row>
    <row r="38" spans="1:16" ht="14.25">
      <c r="A38" s="59" t="s">
        <v>66</v>
      </c>
      <c r="B38" s="60">
        <v>3637</v>
      </c>
      <c r="C38" s="60">
        <v>5866</v>
      </c>
      <c r="D38" s="60">
        <v>4203</v>
      </c>
      <c r="E38" s="60">
        <v>3537</v>
      </c>
      <c r="F38" s="60">
        <v>1138</v>
      </c>
      <c r="G38" s="60">
        <v>2635</v>
      </c>
      <c r="H38" s="61">
        <v>21016</v>
      </c>
      <c r="I38" s="60">
        <v>6282</v>
      </c>
      <c r="J38" s="60">
        <v>2382</v>
      </c>
      <c r="K38" s="60">
        <v>3152</v>
      </c>
      <c r="L38" s="60">
        <v>6361</v>
      </c>
      <c r="M38" s="60">
        <v>2048</v>
      </c>
      <c r="N38" s="60">
        <v>2831</v>
      </c>
      <c r="O38" s="61">
        <v>23056</v>
      </c>
      <c r="P38" s="60">
        <v>44072</v>
      </c>
    </row>
    <row r="39" spans="1:16" ht="14.25">
      <c r="A39" s="56" t="s">
        <v>67</v>
      </c>
      <c r="B39" s="57">
        <v>3536</v>
      </c>
      <c r="C39" s="57">
        <v>4236</v>
      </c>
      <c r="D39" s="57">
        <v>3712</v>
      </c>
      <c r="E39" s="57">
        <v>4152</v>
      </c>
      <c r="F39" s="57">
        <v>398</v>
      </c>
      <c r="G39" s="57">
        <v>3959</v>
      </c>
      <c r="H39" s="58">
        <v>19993</v>
      </c>
      <c r="I39" s="57">
        <v>1664</v>
      </c>
      <c r="J39" s="57">
        <v>200</v>
      </c>
      <c r="K39" s="57">
        <v>3273</v>
      </c>
      <c r="L39" s="57">
        <v>1500</v>
      </c>
      <c r="M39" s="57">
        <v>1018</v>
      </c>
      <c r="N39" s="57">
        <v>1911</v>
      </c>
      <c r="O39" s="58">
        <v>9566</v>
      </c>
      <c r="P39" s="57">
        <v>29559</v>
      </c>
    </row>
    <row r="40" spans="1:16" ht="14.25">
      <c r="A40" s="56" t="s">
        <v>68</v>
      </c>
      <c r="B40" s="57">
        <v>5979</v>
      </c>
      <c r="C40" s="57">
        <v>7475</v>
      </c>
      <c r="D40" s="57">
        <v>3320</v>
      </c>
      <c r="E40" s="57">
        <v>6416</v>
      </c>
      <c r="F40" s="57">
        <v>459</v>
      </c>
      <c r="G40" s="57">
        <v>2855</v>
      </c>
      <c r="H40" s="58">
        <v>26504</v>
      </c>
      <c r="I40" s="57">
        <v>9849</v>
      </c>
      <c r="J40" s="57">
        <v>2820</v>
      </c>
      <c r="K40" s="57">
        <v>6969</v>
      </c>
      <c r="L40" s="57">
        <v>4707</v>
      </c>
      <c r="M40" s="57">
        <v>1961</v>
      </c>
      <c r="N40" s="57">
        <v>6537</v>
      </c>
      <c r="O40" s="58">
        <v>32843</v>
      </c>
      <c r="P40" s="57">
        <v>59347</v>
      </c>
    </row>
    <row r="41" spans="1:16" ht="14.25">
      <c r="A41" s="56" t="s">
        <v>69</v>
      </c>
      <c r="B41" s="57">
        <v>2066</v>
      </c>
      <c r="C41" s="57">
        <v>2079</v>
      </c>
      <c r="D41" s="57">
        <v>1022</v>
      </c>
      <c r="E41" s="57">
        <v>994</v>
      </c>
      <c r="F41" s="57">
        <v>319</v>
      </c>
      <c r="G41" s="57">
        <v>695</v>
      </c>
      <c r="H41" s="58">
        <v>7175</v>
      </c>
      <c r="I41" s="57">
        <v>219</v>
      </c>
      <c r="J41" s="57">
        <v>0</v>
      </c>
      <c r="K41" s="57">
        <v>819</v>
      </c>
      <c r="L41" s="57">
        <v>436</v>
      </c>
      <c r="M41" s="57">
        <v>307</v>
      </c>
      <c r="N41" s="57">
        <v>484</v>
      </c>
      <c r="O41" s="58">
        <v>2265</v>
      </c>
      <c r="P41" s="57">
        <v>9440</v>
      </c>
    </row>
    <row r="42" spans="1:16" ht="14.25">
      <c r="A42" s="59" t="s">
        <v>70</v>
      </c>
      <c r="B42" s="60">
        <v>2187</v>
      </c>
      <c r="C42" s="60">
        <v>2617</v>
      </c>
      <c r="D42" s="60">
        <v>2043</v>
      </c>
      <c r="E42" s="60">
        <v>1406</v>
      </c>
      <c r="F42" s="60">
        <v>262</v>
      </c>
      <c r="G42" s="60">
        <v>1161</v>
      </c>
      <c r="H42" s="61">
        <v>9676</v>
      </c>
      <c r="I42" s="60">
        <v>785</v>
      </c>
      <c r="J42" s="60">
        <v>172</v>
      </c>
      <c r="K42" s="60">
        <v>2445</v>
      </c>
      <c r="L42" s="60">
        <v>1443</v>
      </c>
      <c r="M42" s="60">
        <v>545</v>
      </c>
      <c r="N42" s="60">
        <v>741</v>
      </c>
      <c r="O42" s="61">
        <v>6131</v>
      </c>
      <c r="P42" s="60">
        <v>15807</v>
      </c>
    </row>
    <row r="43" spans="1:16" ht="14.25">
      <c r="A43" s="56" t="s">
        <v>71</v>
      </c>
      <c r="B43" s="57">
        <v>1714</v>
      </c>
      <c r="C43" s="57">
        <v>1353</v>
      </c>
      <c r="D43" s="57">
        <v>468</v>
      </c>
      <c r="E43" s="57">
        <v>578</v>
      </c>
      <c r="F43" s="57">
        <v>416</v>
      </c>
      <c r="G43" s="57">
        <v>902</v>
      </c>
      <c r="H43" s="58">
        <v>5431</v>
      </c>
      <c r="I43" s="57">
        <v>1889</v>
      </c>
      <c r="J43" s="57">
        <v>559</v>
      </c>
      <c r="K43" s="57">
        <v>1855</v>
      </c>
      <c r="L43" s="57">
        <v>2402</v>
      </c>
      <c r="M43" s="57">
        <v>711</v>
      </c>
      <c r="N43" s="57">
        <v>1127</v>
      </c>
      <c r="O43" s="58">
        <v>8543</v>
      </c>
      <c r="P43" s="57">
        <v>13974</v>
      </c>
    </row>
    <row r="44" spans="1:16" ht="14.25">
      <c r="A44" s="56" t="s">
        <v>72</v>
      </c>
      <c r="B44" s="57">
        <v>1402</v>
      </c>
      <c r="C44" s="57">
        <v>1542</v>
      </c>
      <c r="D44" s="57">
        <v>1014</v>
      </c>
      <c r="E44" s="57">
        <v>1220</v>
      </c>
      <c r="F44" s="57">
        <v>448</v>
      </c>
      <c r="G44" s="57">
        <v>567</v>
      </c>
      <c r="H44" s="58">
        <v>6193</v>
      </c>
      <c r="I44" s="57">
        <v>823</v>
      </c>
      <c r="J44" s="57">
        <v>531</v>
      </c>
      <c r="K44" s="57">
        <v>912</v>
      </c>
      <c r="L44" s="57">
        <v>1384</v>
      </c>
      <c r="M44" s="57">
        <v>415</v>
      </c>
      <c r="N44" s="57">
        <v>385</v>
      </c>
      <c r="O44" s="58">
        <v>4450</v>
      </c>
      <c r="P44" s="57">
        <v>10643</v>
      </c>
    </row>
    <row r="45" spans="1:16" ht="14.25">
      <c r="A45" s="56" t="s">
        <v>73</v>
      </c>
      <c r="B45" s="57">
        <v>2123</v>
      </c>
      <c r="C45" s="57">
        <v>3734</v>
      </c>
      <c r="D45" s="57">
        <v>1525</v>
      </c>
      <c r="E45" s="57">
        <v>2072</v>
      </c>
      <c r="F45" s="57">
        <v>761</v>
      </c>
      <c r="G45" s="57">
        <v>1280</v>
      </c>
      <c r="H45" s="58">
        <v>11495</v>
      </c>
      <c r="I45" s="57">
        <v>9040</v>
      </c>
      <c r="J45" s="57">
        <v>7432</v>
      </c>
      <c r="K45" s="57">
        <v>11695</v>
      </c>
      <c r="L45" s="57">
        <v>9369</v>
      </c>
      <c r="M45" s="57">
        <v>3491</v>
      </c>
      <c r="N45" s="57">
        <v>8490</v>
      </c>
      <c r="O45" s="58">
        <v>49517</v>
      </c>
      <c r="P45" s="57">
        <v>61012</v>
      </c>
    </row>
    <row r="46" spans="1:16" ht="14.25">
      <c r="A46" s="59" t="s">
        <v>74</v>
      </c>
      <c r="B46" s="60">
        <v>4111</v>
      </c>
      <c r="C46" s="60">
        <v>2622</v>
      </c>
      <c r="D46" s="60">
        <v>1313</v>
      </c>
      <c r="E46" s="60">
        <v>1792</v>
      </c>
      <c r="F46" s="60">
        <v>508</v>
      </c>
      <c r="G46" s="60">
        <v>2844</v>
      </c>
      <c r="H46" s="61">
        <v>13190</v>
      </c>
      <c r="I46" s="60">
        <v>1541</v>
      </c>
      <c r="J46" s="60">
        <v>1</v>
      </c>
      <c r="K46" s="60">
        <v>3288</v>
      </c>
      <c r="L46" s="60">
        <v>1010</v>
      </c>
      <c r="M46" s="60">
        <v>785</v>
      </c>
      <c r="N46" s="60">
        <v>1332</v>
      </c>
      <c r="O46" s="61">
        <v>7957</v>
      </c>
      <c r="P46" s="60">
        <v>21147</v>
      </c>
    </row>
    <row r="47" spans="1:16" ht="14.25">
      <c r="A47" s="56" t="s">
        <v>75</v>
      </c>
      <c r="B47" s="57">
        <v>5782</v>
      </c>
      <c r="C47" s="57">
        <v>5379</v>
      </c>
      <c r="D47" s="57">
        <v>5255</v>
      </c>
      <c r="E47" s="57">
        <v>4986</v>
      </c>
      <c r="F47" s="57">
        <v>6341</v>
      </c>
      <c r="G47" s="57">
        <v>3208</v>
      </c>
      <c r="H47" s="58">
        <v>30951</v>
      </c>
      <c r="I47" s="57">
        <v>15102</v>
      </c>
      <c r="J47" s="57">
        <v>15605</v>
      </c>
      <c r="K47" s="57">
        <v>17009</v>
      </c>
      <c r="L47" s="57">
        <v>17897</v>
      </c>
      <c r="M47" s="57">
        <v>9611</v>
      </c>
      <c r="N47" s="57">
        <v>8916</v>
      </c>
      <c r="O47" s="58">
        <v>84140</v>
      </c>
      <c r="P47" s="57">
        <v>115091</v>
      </c>
    </row>
    <row r="48" spans="1:16" ht="14.25">
      <c r="A48" s="56" t="s">
        <v>76</v>
      </c>
      <c r="B48" s="57">
        <v>6767</v>
      </c>
      <c r="C48" s="57">
        <v>7762</v>
      </c>
      <c r="D48" s="57">
        <v>6220</v>
      </c>
      <c r="E48" s="57">
        <v>9181</v>
      </c>
      <c r="F48" s="57">
        <v>3473</v>
      </c>
      <c r="G48" s="57">
        <v>4309</v>
      </c>
      <c r="H48" s="58">
        <v>37712</v>
      </c>
      <c r="I48" s="57">
        <v>6977</v>
      </c>
      <c r="J48" s="57">
        <v>2801</v>
      </c>
      <c r="K48" s="57">
        <v>8917</v>
      </c>
      <c r="L48" s="57">
        <v>7173</v>
      </c>
      <c r="M48" s="57">
        <v>2140</v>
      </c>
      <c r="N48" s="57">
        <v>10333</v>
      </c>
      <c r="O48" s="58">
        <v>38341</v>
      </c>
      <c r="P48" s="57">
        <v>76053</v>
      </c>
    </row>
    <row r="49" spans="1:16" ht="14.25">
      <c r="A49" s="56" t="s">
        <v>77</v>
      </c>
      <c r="B49" s="57">
        <v>1102</v>
      </c>
      <c r="C49" s="57">
        <v>1421</v>
      </c>
      <c r="D49" s="57">
        <v>566</v>
      </c>
      <c r="E49" s="57">
        <v>823</v>
      </c>
      <c r="F49" s="57">
        <v>0</v>
      </c>
      <c r="G49" s="57">
        <v>949</v>
      </c>
      <c r="H49" s="58">
        <v>4861</v>
      </c>
      <c r="I49" s="57">
        <v>207</v>
      </c>
      <c r="J49" s="57">
        <v>0</v>
      </c>
      <c r="K49" s="57">
        <v>567</v>
      </c>
      <c r="L49" s="57">
        <v>423</v>
      </c>
      <c r="M49" s="57">
        <v>183</v>
      </c>
      <c r="N49" s="57">
        <v>304</v>
      </c>
      <c r="O49" s="58">
        <v>1684</v>
      </c>
      <c r="P49" s="57">
        <v>6545</v>
      </c>
    </row>
    <row r="50" spans="1:16" ht="14.25">
      <c r="A50" s="59" t="s">
        <v>78</v>
      </c>
      <c r="B50" s="60">
        <v>8771</v>
      </c>
      <c r="C50" s="60">
        <v>6711</v>
      </c>
      <c r="D50" s="60">
        <v>4722</v>
      </c>
      <c r="E50" s="60">
        <v>9562</v>
      </c>
      <c r="F50" s="60">
        <v>2054</v>
      </c>
      <c r="G50" s="60">
        <v>6343</v>
      </c>
      <c r="H50" s="61">
        <v>38163</v>
      </c>
      <c r="I50" s="60">
        <v>18127</v>
      </c>
      <c r="J50" s="60">
        <v>3935</v>
      </c>
      <c r="K50" s="60">
        <v>12356</v>
      </c>
      <c r="L50" s="60">
        <v>12029</v>
      </c>
      <c r="M50" s="60">
        <v>4789</v>
      </c>
      <c r="N50" s="60">
        <v>11389</v>
      </c>
      <c r="O50" s="61">
        <v>62625</v>
      </c>
      <c r="P50" s="60">
        <v>100788</v>
      </c>
    </row>
    <row r="51" spans="1:16" ht="14.25">
      <c r="A51" s="56" t="s">
        <v>79</v>
      </c>
      <c r="B51" s="57">
        <v>4318</v>
      </c>
      <c r="C51" s="57">
        <v>4145</v>
      </c>
      <c r="D51" s="57">
        <v>2520</v>
      </c>
      <c r="E51" s="57">
        <v>4758</v>
      </c>
      <c r="F51" s="57">
        <v>157</v>
      </c>
      <c r="G51" s="57">
        <v>2487</v>
      </c>
      <c r="H51" s="58">
        <v>18385</v>
      </c>
      <c r="I51" s="57">
        <v>3767</v>
      </c>
      <c r="J51" s="57">
        <v>1730</v>
      </c>
      <c r="K51" s="57">
        <v>4241</v>
      </c>
      <c r="L51" s="57">
        <v>4475</v>
      </c>
      <c r="M51" s="57">
        <v>1008</v>
      </c>
      <c r="N51" s="57">
        <v>4883</v>
      </c>
      <c r="O51" s="58">
        <v>20104</v>
      </c>
      <c r="P51" s="57">
        <v>38489</v>
      </c>
    </row>
    <row r="52" spans="1:16" ht="14.25">
      <c r="A52" s="56" t="s">
        <v>80</v>
      </c>
      <c r="B52" s="57">
        <v>3864</v>
      </c>
      <c r="C52" s="57">
        <v>4673</v>
      </c>
      <c r="D52" s="57">
        <v>1828</v>
      </c>
      <c r="E52" s="57">
        <v>2569</v>
      </c>
      <c r="F52" s="57">
        <v>727</v>
      </c>
      <c r="G52" s="57">
        <v>1980</v>
      </c>
      <c r="H52" s="58">
        <v>15641</v>
      </c>
      <c r="I52" s="57">
        <v>3549</v>
      </c>
      <c r="J52" s="57">
        <v>1075</v>
      </c>
      <c r="K52" s="57">
        <v>3546</v>
      </c>
      <c r="L52" s="57">
        <v>2714</v>
      </c>
      <c r="M52" s="57">
        <v>1501</v>
      </c>
      <c r="N52" s="57">
        <v>2008</v>
      </c>
      <c r="O52" s="58">
        <v>14393</v>
      </c>
      <c r="P52" s="57">
        <v>30034</v>
      </c>
    </row>
    <row r="53" spans="1:16" ht="14.25">
      <c r="A53" s="56" t="s">
        <v>81</v>
      </c>
      <c r="B53" s="57">
        <v>8109</v>
      </c>
      <c r="C53" s="57">
        <v>9409</v>
      </c>
      <c r="D53" s="57">
        <v>8008</v>
      </c>
      <c r="E53" s="57">
        <v>5835</v>
      </c>
      <c r="F53" s="57">
        <v>2659</v>
      </c>
      <c r="G53" s="57">
        <v>6358</v>
      </c>
      <c r="H53" s="58">
        <v>40378</v>
      </c>
      <c r="I53" s="57">
        <v>9531</v>
      </c>
      <c r="J53" s="57">
        <v>5511</v>
      </c>
      <c r="K53" s="57">
        <v>15334</v>
      </c>
      <c r="L53" s="57">
        <v>11385</v>
      </c>
      <c r="M53" s="57">
        <v>6380</v>
      </c>
      <c r="N53" s="57">
        <v>6001</v>
      </c>
      <c r="O53" s="58">
        <v>54142</v>
      </c>
      <c r="P53" s="57">
        <v>94520</v>
      </c>
    </row>
    <row r="54" spans="1:16" ht="14.25">
      <c r="A54" s="59" t="s">
        <v>82</v>
      </c>
      <c r="B54" s="60">
        <v>295</v>
      </c>
      <c r="C54" s="60">
        <v>204</v>
      </c>
      <c r="D54" s="60">
        <v>155</v>
      </c>
      <c r="E54" s="60">
        <v>169</v>
      </c>
      <c r="F54" s="60">
        <v>51</v>
      </c>
      <c r="G54" s="60">
        <v>24</v>
      </c>
      <c r="H54" s="61">
        <v>898</v>
      </c>
      <c r="I54" s="60">
        <v>1557</v>
      </c>
      <c r="J54" s="60">
        <v>666</v>
      </c>
      <c r="K54" s="60">
        <v>1823</v>
      </c>
      <c r="L54" s="60">
        <v>699</v>
      </c>
      <c r="M54" s="60">
        <v>420</v>
      </c>
      <c r="N54" s="60">
        <v>833</v>
      </c>
      <c r="O54" s="61">
        <v>5998</v>
      </c>
      <c r="P54" s="60">
        <v>6896</v>
      </c>
    </row>
    <row r="55" spans="1:16" ht="14.25">
      <c r="A55" s="56" t="s">
        <v>83</v>
      </c>
      <c r="B55" s="57">
        <v>6818</v>
      </c>
      <c r="C55" s="57">
        <v>3990</v>
      </c>
      <c r="D55" s="57">
        <v>5604</v>
      </c>
      <c r="E55" s="57">
        <v>4792</v>
      </c>
      <c r="F55" s="57">
        <v>625</v>
      </c>
      <c r="G55" s="57">
        <v>2210</v>
      </c>
      <c r="H55" s="58">
        <v>24039</v>
      </c>
      <c r="I55" s="57">
        <v>2869</v>
      </c>
      <c r="J55" s="57">
        <v>587</v>
      </c>
      <c r="K55" s="57">
        <v>4862</v>
      </c>
      <c r="L55" s="57">
        <v>3818</v>
      </c>
      <c r="M55" s="57">
        <v>1701</v>
      </c>
      <c r="N55" s="57">
        <v>848</v>
      </c>
      <c r="O55" s="58">
        <v>14685</v>
      </c>
      <c r="P55" s="57">
        <v>38724</v>
      </c>
    </row>
    <row r="56" spans="1:16" ht="14.25">
      <c r="A56" s="56" t="s">
        <v>84</v>
      </c>
      <c r="B56" s="57">
        <v>1637</v>
      </c>
      <c r="C56" s="57">
        <v>1562</v>
      </c>
      <c r="D56" s="57">
        <v>952</v>
      </c>
      <c r="E56" s="57">
        <v>1063</v>
      </c>
      <c r="F56" s="57">
        <v>137</v>
      </c>
      <c r="G56" s="57">
        <v>535</v>
      </c>
      <c r="H56" s="58">
        <v>5886</v>
      </c>
      <c r="I56" s="57">
        <v>300</v>
      </c>
      <c r="J56" s="57">
        <v>20</v>
      </c>
      <c r="K56" s="57">
        <v>488</v>
      </c>
      <c r="L56" s="57">
        <v>577</v>
      </c>
      <c r="M56" s="57">
        <v>196</v>
      </c>
      <c r="N56" s="57">
        <v>202</v>
      </c>
      <c r="O56" s="58">
        <v>1783</v>
      </c>
      <c r="P56" s="57">
        <v>7669</v>
      </c>
    </row>
    <row r="57" spans="1:16" ht="14.25">
      <c r="A57" s="56" t="s">
        <v>85</v>
      </c>
      <c r="B57" s="57">
        <v>7658</v>
      </c>
      <c r="C57" s="57">
        <v>4594</v>
      </c>
      <c r="D57" s="57">
        <v>5236</v>
      </c>
      <c r="E57" s="57">
        <v>3328</v>
      </c>
      <c r="F57" s="57">
        <v>2722</v>
      </c>
      <c r="G57" s="57">
        <v>1713</v>
      </c>
      <c r="H57" s="58">
        <v>25251</v>
      </c>
      <c r="I57" s="57">
        <v>7474</v>
      </c>
      <c r="J57" s="57">
        <v>1173</v>
      </c>
      <c r="K57" s="57">
        <v>9446</v>
      </c>
      <c r="L57" s="57">
        <v>7007</v>
      </c>
      <c r="M57" s="57">
        <v>2281</v>
      </c>
      <c r="N57" s="57">
        <v>3582</v>
      </c>
      <c r="O57" s="58">
        <v>30963</v>
      </c>
      <c r="P57" s="57">
        <v>56214</v>
      </c>
    </row>
    <row r="58" spans="1:16" ht="14.25">
      <c r="A58" s="59" t="s">
        <v>86</v>
      </c>
      <c r="B58" s="60">
        <v>13363</v>
      </c>
      <c r="C58" s="60">
        <v>15118</v>
      </c>
      <c r="D58" s="60">
        <v>10411</v>
      </c>
      <c r="E58" s="60">
        <v>12766</v>
      </c>
      <c r="F58" s="60">
        <v>2291</v>
      </c>
      <c r="G58" s="60">
        <v>2319</v>
      </c>
      <c r="H58" s="61">
        <v>56268</v>
      </c>
      <c r="I58" s="60">
        <v>27401</v>
      </c>
      <c r="J58" s="60">
        <v>18052</v>
      </c>
      <c r="K58" s="60">
        <v>26701</v>
      </c>
      <c r="L58" s="60">
        <v>20539</v>
      </c>
      <c r="M58" s="60">
        <v>10931</v>
      </c>
      <c r="N58" s="60">
        <v>21204</v>
      </c>
      <c r="O58" s="61">
        <v>124828</v>
      </c>
      <c r="P58" s="60">
        <v>181096</v>
      </c>
    </row>
    <row r="59" spans="1:16" ht="14.25">
      <c r="A59" s="56" t="s">
        <v>87</v>
      </c>
      <c r="B59" s="57">
        <v>2771</v>
      </c>
      <c r="C59" s="57">
        <v>1441</v>
      </c>
      <c r="D59" s="57">
        <v>944</v>
      </c>
      <c r="E59" s="57">
        <v>1027</v>
      </c>
      <c r="F59" s="57">
        <v>241</v>
      </c>
      <c r="G59" s="57">
        <v>538</v>
      </c>
      <c r="H59" s="58">
        <v>6962</v>
      </c>
      <c r="I59" s="57">
        <v>3974</v>
      </c>
      <c r="J59" s="57">
        <v>104</v>
      </c>
      <c r="K59" s="57">
        <v>2266</v>
      </c>
      <c r="L59" s="57">
        <v>2478</v>
      </c>
      <c r="M59" s="57">
        <v>1061</v>
      </c>
      <c r="N59" s="57">
        <v>1936</v>
      </c>
      <c r="O59" s="58">
        <v>11819</v>
      </c>
      <c r="P59" s="57">
        <v>18781</v>
      </c>
    </row>
    <row r="60" spans="1:16" ht="14.25">
      <c r="A60" s="56" t="s">
        <v>88</v>
      </c>
      <c r="B60" s="57">
        <v>1042</v>
      </c>
      <c r="C60" s="57">
        <v>725</v>
      </c>
      <c r="D60" s="57">
        <v>884</v>
      </c>
      <c r="E60" s="57">
        <v>1123</v>
      </c>
      <c r="F60" s="57">
        <v>159</v>
      </c>
      <c r="G60" s="57">
        <v>449</v>
      </c>
      <c r="H60" s="58">
        <v>4382</v>
      </c>
      <c r="I60" s="57">
        <v>320</v>
      </c>
      <c r="J60" s="57">
        <v>74</v>
      </c>
      <c r="K60" s="57">
        <v>438</v>
      </c>
      <c r="L60" s="57">
        <v>353</v>
      </c>
      <c r="M60" s="57">
        <v>208</v>
      </c>
      <c r="N60" s="57">
        <v>431</v>
      </c>
      <c r="O60" s="58">
        <v>1824</v>
      </c>
      <c r="P60" s="57">
        <v>6206</v>
      </c>
    </row>
    <row r="61" spans="1:16" ht="14.25">
      <c r="A61" s="56" t="s">
        <v>89</v>
      </c>
      <c r="B61" s="57">
        <v>8315</v>
      </c>
      <c r="C61" s="57">
        <v>6319</v>
      </c>
      <c r="D61" s="57">
        <v>5723</v>
      </c>
      <c r="E61" s="57">
        <v>6179</v>
      </c>
      <c r="F61" s="57">
        <v>568</v>
      </c>
      <c r="G61" s="57">
        <v>3293</v>
      </c>
      <c r="H61" s="58">
        <v>30397</v>
      </c>
      <c r="I61" s="57">
        <v>10901</v>
      </c>
      <c r="J61" s="57">
        <v>3168</v>
      </c>
      <c r="K61" s="57">
        <v>9444</v>
      </c>
      <c r="L61" s="57">
        <v>7113</v>
      </c>
      <c r="M61" s="57">
        <v>2496</v>
      </c>
      <c r="N61" s="57">
        <v>6292</v>
      </c>
      <c r="O61" s="58">
        <v>39414</v>
      </c>
      <c r="P61" s="57">
        <v>69811</v>
      </c>
    </row>
    <row r="62" spans="1:16" ht="14.25">
      <c r="A62" s="59" t="s">
        <v>90</v>
      </c>
      <c r="B62" s="60">
        <v>4143</v>
      </c>
      <c r="C62" s="60">
        <v>4126</v>
      </c>
      <c r="D62" s="60">
        <v>2121</v>
      </c>
      <c r="E62" s="60">
        <v>3695</v>
      </c>
      <c r="F62" s="60">
        <v>959</v>
      </c>
      <c r="G62" s="60">
        <v>1132</v>
      </c>
      <c r="H62" s="61">
        <v>16176</v>
      </c>
      <c r="I62" s="60">
        <v>9057</v>
      </c>
      <c r="J62" s="60">
        <v>4080</v>
      </c>
      <c r="K62" s="60">
        <v>6821</v>
      </c>
      <c r="L62" s="60">
        <v>6437</v>
      </c>
      <c r="M62" s="60">
        <v>3041</v>
      </c>
      <c r="N62" s="60">
        <v>3638</v>
      </c>
      <c r="O62" s="61">
        <v>33074</v>
      </c>
      <c r="P62" s="60">
        <v>49250</v>
      </c>
    </row>
    <row r="63" spans="1:16" ht="14.25">
      <c r="A63" s="56" t="s">
        <v>91</v>
      </c>
      <c r="B63" s="57">
        <v>3331</v>
      </c>
      <c r="C63" s="57">
        <v>2512</v>
      </c>
      <c r="D63" s="57">
        <v>2053</v>
      </c>
      <c r="E63" s="57">
        <v>3227</v>
      </c>
      <c r="F63" s="57">
        <v>420</v>
      </c>
      <c r="G63" s="57">
        <v>965</v>
      </c>
      <c r="H63" s="58">
        <v>12508</v>
      </c>
      <c r="I63" s="57">
        <v>1304</v>
      </c>
      <c r="J63" s="57">
        <v>55</v>
      </c>
      <c r="K63" s="57">
        <v>1257</v>
      </c>
      <c r="L63" s="57">
        <v>1415</v>
      </c>
      <c r="M63" s="57">
        <v>420</v>
      </c>
      <c r="N63" s="57">
        <v>462</v>
      </c>
      <c r="O63" s="58">
        <v>4913</v>
      </c>
      <c r="P63" s="57">
        <v>17421</v>
      </c>
    </row>
    <row r="64" spans="1:16" ht="14.25">
      <c r="A64" s="56" t="s">
        <v>92</v>
      </c>
      <c r="B64" s="57">
        <v>4829</v>
      </c>
      <c r="C64" s="57">
        <v>8152</v>
      </c>
      <c r="D64" s="57">
        <v>5167</v>
      </c>
      <c r="E64" s="57">
        <v>4145</v>
      </c>
      <c r="F64" s="57">
        <v>765</v>
      </c>
      <c r="G64" s="57">
        <v>4070</v>
      </c>
      <c r="H64" s="58">
        <v>27128</v>
      </c>
      <c r="I64" s="57">
        <v>3167</v>
      </c>
      <c r="J64" s="57">
        <v>2152</v>
      </c>
      <c r="K64" s="57">
        <v>7169</v>
      </c>
      <c r="L64" s="57">
        <v>4930</v>
      </c>
      <c r="M64" s="57">
        <v>1174</v>
      </c>
      <c r="N64" s="57">
        <v>5676</v>
      </c>
      <c r="O64" s="58">
        <v>24268</v>
      </c>
      <c r="P64" s="57">
        <v>51396</v>
      </c>
    </row>
    <row r="65" spans="1:16" ht="14.25">
      <c r="A65" s="56" t="s">
        <v>93</v>
      </c>
      <c r="B65" s="57">
        <v>1976</v>
      </c>
      <c r="C65" s="57">
        <v>1135</v>
      </c>
      <c r="D65" s="57">
        <v>685</v>
      </c>
      <c r="E65" s="57">
        <v>508</v>
      </c>
      <c r="F65" s="57">
        <v>361</v>
      </c>
      <c r="G65" s="57">
        <v>700</v>
      </c>
      <c r="H65" s="58">
        <v>5365</v>
      </c>
      <c r="I65" s="57">
        <v>285</v>
      </c>
      <c r="J65" s="57">
        <v>8</v>
      </c>
      <c r="K65" s="57">
        <v>611</v>
      </c>
      <c r="L65" s="57">
        <v>245</v>
      </c>
      <c r="M65" s="57">
        <v>343</v>
      </c>
      <c r="N65" s="57">
        <v>187</v>
      </c>
      <c r="O65" s="58">
        <v>1679</v>
      </c>
      <c r="P65" s="57">
        <v>7044</v>
      </c>
    </row>
    <row r="66" spans="1:16" ht="14.25">
      <c r="A66" s="62" t="s">
        <v>94</v>
      </c>
      <c r="B66" s="63">
        <f aca="true" t="shared" si="0" ref="B66:P66">SUM(B15:B65)</f>
        <v>223382</v>
      </c>
      <c r="C66" s="63">
        <f t="shared" si="0"/>
        <v>215567</v>
      </c>
      <c r="D66" s="63">
        <f t="shared" si="0"/>
        <v>153028</v>
      </c>
      <c r="E66" s="63">
        <f t="shared" si="0"/>
        <v>186212</v>
      </c>
      <c r="F66" s="63">
        <f t="shared" si="0"/>
        <v>49936</v>
      </c>
      <c r="G66" s="63">
        <f t="shared" si="0"/>
        <v>105164</v>
      </c>
      <c r="H66" s="64">
        <f t="shared" si="0"/>
        <v>933289</v>
      </c>
      <c r="I66" s="63">
        <f t="shared" si="0"/>
        <v>341528</v>
      </c>
      <c r="J66" s="63">
        <f t="shared" si="0"/>
        <v>151560</v>
      </c>
      <c r="K66" s="63">
        <f t="shared" si="0"/>
        <v>370338</v>
      </c>
      <c r="L66" s="63">
        <f t="shared" si="0"/>
        <v>293272</v>
      </c>
      <c r="M66" s="63">
        <f t="shared" si="0"/>
        <v>126929</v>
      </c>
      <c r="N66" s="63">
        <f t="shared" si="0"/>
        <v>205907</v>
      </c>
      <c r="O66" s="64">
        <f t="shared" si="0"/>
        <v>1489534</v>
      </c>
      <c r="P66" s="63">
        <f t="shared" si="0"/>
        <v>2422823</v>
      </c>
    </row>
    <row r="67" spans="1:16" ht="14.25">
      <c r="A67" s="59" t="s">
        <v>95</v>
      </c>
      <c r="B67" s="60">
        <v>1053</v>
      </c>
      <c r="C67" s="60">
        <v>374</v>
      </c>
      <c r="D67" s="60">
        <v>796</v>
      </c>
      <c r="E67" s="60">
        <v>692</v>
      </c>
      <c r="F67" s="60">
        <v>453</v>
      </c>
      <c r="G67" s="60">
        <v>662</v>
      </c>
      <c r="H67" s="61">
        <v>4030</v>
      </c>
      <c r="I67" s="60">
        <v>3074</v>
      </c>
      <c r="J67" s="60">
        <v>817</v>
      </c>
      <c r="K67" s="60">
        <v>2657</v>
      </c>
      <c r="L67" s="60">
        <v>2083</v>
      </c>
      <c r="M67" s="60">
        <v>1433</v>
      </c>
      <c r="N67" s="60">
        <v>1454</v>
      </c>
      <c r="O67" s="61">
        <v>11518</v>
      </c>
      <c r="P67" s="60">
        <v>15548</v>
      </c>
    </row>
    <row r="68" spans="1:16" ht="14.25">
      <c r="A68" s="65" t="s">
        <v>96</v>
      </c>
      <c r="B68" s="60">
        <f aca="true" t="shared" si="1" ref="B68:P68">B66+B67</f>
        <v>224435</v>
      </c>
      <c r="C68" s="60">
        <f t="shared" si="1"/>
        <v>215941</v>
      </c>
      <c r="D68" s="60">
        <f t="shared" si="1"/>
        <v>153824</v>
      </c>
      <c r="E68" s="60">
        <f t="shared" si="1"/>
        <v>186904</v>
      </c>
      <c r="F68" s="60">
        <f t="shared" si="1"/>
        <v>50389</v>
      </c>
      <c r="G68" s="60">
        <f t="shared" si="1"/>
        <v>105826</v>
      </c>
      <c r="H68" s="61">
        <f t="shared" si="1"/>
        <v>937319</v>
      </c>
      <c r="I68" s="60">
        <f t="shared" si="1"/>
        <v>344602</v>
      </c>
      <c r="J68" s="60">
        <f t="shared" si="1"/>
        <v>152377</v>
      </c>
      <c r="K68" s="60">
        <f t="shared" si="1"/>
        <v>372995</v>
      </c>
      <c r="L68" s="60">
        <f t="shared" si="1"/>
        <v>295355</v>
      </c>
      <c r="M68" s="60">
        <f t="shared" si="1"/>
        <v>128362</v>
      </c>
      <c r="N68" s="60">
        <f t="shared" si="1"/>
        <v>207361</v>
      </c>
      <c r="O68" s="61">
        <f t="shared" si="1"/>
        <v>1501052</v>
      </c>
      <c r="P68" s="60">
        <f t="shared" si="1"/>
        <v>2438371</v>
      </c>
    </row>
    <row r="69" spans="1:16" ht="14.25">
      <c r="A69" s="65" t="s">
        <v>97</v>
      </c>
      <c r="B69" s="66">
        <f aca="true" t="shared" si="2" ref="B69:H69">ROUND(B68/$H68*100,1)</f>
        <v>23.9</v>
      </c>
      <c r="C69" s="66">
        <f t="shared" si="2"/>
        <v>23</v>
      </c>
      <c r="D69" s="66">
        <f t="shared" si="2"/>
        <v>16.4</v>
      </c>
      <c r="E69" s="66">
        <f t="shared" si="2"/>
        <v>19.9</v>
      </c>
      <c r="F69" s="66">
        <f t="shared" si="2"/>
        <v>5.4</v>
      </c>
      <c r="G69" s="66">
        <f t="shared" si="2"/>
        <v>11.3</v>
      </c>
      <c r="H69" s="67">
        <f t="shared" si="2"/>
        <v>100</v>
      </c>
      <c r="I69" s="66">
        <f aca="true" t="shared" si="3" ref="I69:O69">ROUND(I68/$O68*100,1)</f>
        <v>23</v>
      </c>
      <c r="J69" s="66">
        <f t="shared" si="3"/>
        <v>10.2</v>
      </c>
      <c r="K69" s="66">
        <f t="shared" si="3"/>
        <v>24.8</v>
      </c>
      <c r="L69" s="66">
        <f t="shared" si="3"/>
        <v>19.7</v>
      </c>
      <c r="M69" s="66">
        <f t="shared" si="3"/>
        <v>8.6</v>
      </c>
      <c r="N69" s="66">
        <f t="shared" si="3"/>
        <v>13.8</v>
      </c>
      <c r="O69" s="67">
        <f t="shared" si="3"/>
        <v>100</v>
      </c>
      <c r="P69" s="66">
        <v>0</v>
      </c>
    </row>
    <row r="70" spans="1:16" ht="14.25">
      <c r="A70" s="65" t="s">
        <v>98</v>
      </c>
      <c r="B70" s="66">
        <f aca="true" t="shared" si="4" ref="B70:P70">ROUND(B68/$P68*100,1)</f>
        <v>9.2</v>
      </c>
      <c r="C70" s="66">
        <f t="shared" si="4"/>
        <v>8.9</v>
      </c>
      <c r="D70" s="66">
        <f t="shared" si="4"/>
        <v>6.3</v>
      </c>
      <c r="E70" s="66">
        <f t="shared" si="4"/>
        <v>7.7</v>
      </c>
      <c r="F70" s="66">
        <f t="shared" si="4"/>
        <v>2.1</v>
      </c>
      <c r="G70" s="66">
        <f t="shared" si="4"/>
        <v>4.3</v>
      </c>
      <c r="H70" s="67">
        <f t="shared" si="4"/>
        <v>38.4</v>
      </c>
      <c r="I70" s="66">
        <f t="shared" si="4"/>
        <v>14.1</v>
      </c>
      <c r="J70" s="66">
        <f t="shared" si="4"/>
        <v>6.2</v>
      </c>
      <c r="K70" s="66">
        <f t="shared" si="4"/>
        <v>15.3</v>
      </c>
      <c r="L70" s="66">
        <f t="shared" si="4"/>
        <v>12.1</v>
      </c>
      <c r="M70" s="66">
        <f t="shared" si="4"/>
        <v>5.3</v>
      </c>
      <c r="N70" s="66">
        <f t="shared" si="4"/>
        <v>8.5</v>
      </c>
      <c r="O70" s="67">
        <f t="shared" si="4"/>
        <v>61.6</v>
      </c>
      <c r="P70" s="66">
        <f t="shared" si="4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99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4854</v>
      </c>
      <c r="C15" s="57">
        <v>5168</v>
      </c>
      <c r="D15" s="57">
        <v>4037</v>
      </c>
      <c r="E15" s="57">
        <v>4899</v>
      </c>
      <c r="F15" s="57">
        <v>1160</v>
      </c>
      <c r="G15" s="57">
        <v>4423</v>
      </c>
      <c r="H15" s="58">
        <f aca="true" t="shared" si="0" ref="H15:H46">SUM(B15:G15)</f>
        <v>24541</v>
      </c>
      <c r="I15" s="57">
        <v>4729</v>
      </c>
      <c r="J15" s="57">
        <v>377</v>
      </c>
      <c r="K15" s="57">
        <v>6231</v>
      </c>
      <c r="L15" s="57">
        <v>4996</v>
      </c>
      <c r="M15" s="57">
        <v>2376</v>
      </c>
      <c r="N15" s="57">
        <v>5706</v>
      </c>
      <c r="O15" s="58">
        <f aca="true" t="shared" si="1" ref="O15:O46">SUM(I15:N15)</f>
        <v>24415</v>
      </c>
      <c r="P15" s="57">
        <f aca="true" t="shared" si="2" ref="P15:P46">O15+H15</f>
        <v>48956</v>
      </c>
    </row>
    <row r="16" spans="1:16" ht="14.25">
      <c r="A16" s="56" t="s">
        <v>44</v>
      </c>
      <c r="B16" s="57">
        <v>763</v>
      </c>
      <c r="C16" s="57">
        <v>249</v>
      </c>
      <c r="D16" s="57">
        <v>149</v>
      </c>
      <c r="E16" s="57">
        <v>434</v>
      </c>
      <c r="F16" s="57">
        <v>98</v>
      </c>
      <c r="G16" s="57">
        <v>482</v>
      </c>
      <c r="H16" s="58">
        <f t="shared" si="0"/>
        <v>2175</v>
      </c>
      <c r="I16" s="57">
        <v>497</v>
      </c>
      <c r="J16" s="57">
        <v>0</v>
      </c>
      <c r="K16" s="57">
        <v>406</v>
      </c>
      <c r="L16" s="57">
        <v>673</v>
      </c>
      <c r="M16" s="57">
        <v>177</v>
      </c>
      <c r="N16" s="57">
        <v>221</v>
      </c>
      <c r="O16" s="58">
        <f t="shared" si="1"/>
        <v>1974</v>
      </c>
      <c r="P16" s="57">
        <f t="shared" si="2"/>
        <v>4149</v>
      </c>
    </row>
    <row r="17" spans="1:16" ht="14.25">
      <c r="A17" s="56" t="s">
        <v>45</v>
      </c>
      <c r="B17" s="57">
        <v>5299</v>
      </c>
      <c r="C17" s="57">
        <v>2192</v>
      </c>
      <c r="D17" s="57">
        <v>1671</v>
      </c>
      <c r="E17" s="57">
        <v>2716</v>
      </c>
      <c r="F17" s="57">
        <v>308</v>
      </c>
      <c r="G17" s="57">
        <v>1609</v>
      </c>
      <c r="H17" s="58">
        <f t="shared" si="0"/>
        <v>13795</v>
      </c>
      <c r="I17" s="57">
        <v>3564</v>
      </c>
      <c r="J17" s="57">
        <v>1514</v>
      </c>
      <c r="K17" s="57">
        <v>8994</v>
      </c>
      <c r="L17" s="57">
        <v>5316</v>
      </c>
      <c r="M17" s="57">
        <v>2792</v>
      </c>
      <c r="N17" s="57">
        <v>2799</v>
      </c>
      <c r="O17" s="58">
        <f t="shared" si="1"/>
        <v>24979</v>
      </c>
      <c r="P17" s="57">
        <f t="shared" si="2"/>
        <v>38774</v>
      </c>
    </row>
    <row r="18" spans="1:16" ht="14.25">
      <c r="A18" s="59" t="s">
        <v>46</v>
      </c>
      <c r="B18" s="60">
        <v>3255</v>
      </c>
      <c r="C18" s="60">
        <v>4119</v>
      </c>
      <c r="D18" s="60">
        <v>3086</v>
      </c>
      <c r="E18" s="60">
        <v>3865</v>
      </c>
      <c r="F18" s="60">
        <v>657</v>
      </c>
      <c r="G18" s="60">
        <v>1141</v>
      </c>
      <c r="H18" s="61">
        <f t="shared" si="0"/>
        <v>16123</v>
      </c>
      <c r="I18" s="60">
        <v>2113</v>
      </c>
      <c r="J18" s="60">
        <v>762</v>
      </c>
      <c r="K18" s="60">
        <v>2638</v>
      </c>
      <c r="L18" s="60">
        <v>1926</v>
      </c>
      <c r="M18" s="60">
        <v>674</v>
      </c>
      <c r="N18" s="60">
        <v>712</v>
      </c>
      <c r="O18" s="61">
        <f t="shared" si="1"/>
        <v>8825</v>
      </c>
      <c r="P18" s="60">
        <f t="shared" si="2"/>
        <v>24948</v>
      </c>
    </row>
    <row r="19" spans="1:16" ht="14.25">
      <c r="A19" s="56" t="s">
        <v>47</v>
      </c>
      <c r="B19" s="57">
        <v>13986</v>
      </c>
      <c r="C19" s="57">
        <v>15146</v>
      </c>
      <c r="D19" s="57">
        <v>8751</v>
      </c>
      <c r="E19" s="57">
        <v>9753</v>
      </c>
      <c r="F19" s="57">
        <v>2709</v>
      </c>
      <c r="G19" s="57">
        <v>2378</v>
      </c>
      <c r="H19" s="58">
        <f t="shared" si="0"/>
        <v>52723</v>
      </c>
      <c r="I19" s="57">
        <v>53773</v>
      </c>
      <c r="J19" s="57">
        <v>43121</v>
      </c>
      <c r="K19" s="57">
        <v>52801</v>
      </c>
      <c r="L19" s="57">
        <v>39390</v>
      </c>
      <c r="M19" s="57">
        <v>13749</v>
      </c>
      <c r="N19" s="57">
        <v>16386</v>
      </c>
      <c r="O19" s="58">
        <f t="shared" si="1"/>
        <v>219220</v>
      </c>
      <c r="P19" s="57">
        <f t="shared" si="2"/>
        <v>271943</v>
      </c>
    </row>
    <row r="20" spans="1:16" ht="14.25">
      <c r="A20" s="56" t="s">
        <v>48</v>
      </c>
      <c r="B20" s="57">
        <v>4097</v>
      </c>
      <c r="C20" s="57">
        <v>3290</v>
      </c>
      <c r="D20" s="57">
        <v>2310</v>
      </c>
      <c r="E20" s="57">
        <v>1814</v>
      </c>
      <c r="F20" s="57">
        <v>641</v>
      </c>
      <c r="G20" s="57">
        <v>1409</v>
      </c>
      <c r="H20" s="58">
        <f t="shared" si="0"/>
        <v>13561</v>
      </c>
      <c r="I20" s="57">
        <v>4128</v>
      </c>
      <c r="J20" s="57">
        <v>2537</v>
      </c>
      <c r="K20" s="57">
        <v>6099</v>
      </c>
      <c r="L20" s="57">
        <v>3839</v>
      </c>
      <c r="M20" s="57">
        <v>1521</v>
      </c>
      <c r="N20" s="57">
        <v>2020</v>
      </c>
      <c r="O20" s="58">
        <f t="shared" si="1"/>
        <v>20144</v>
      </c>
      <c r="P20" s="57">
        <f t="shared" si="2"/>
        <v>33705</v>
      </c>
    </row>
    <row r="21" spans="1:16" ht="14.25">
      <c r="A21" s="56" t="s">
        <v>49</v>
      </c>
      <c r="B21" s="57">
        <v>1428</v>
      </c>
      <c r="C21" s="57">
        <v>1333</v>
      </c>
      <c r="D21" s="57">
        <v>1146</v>
      </c>
      <c r="E21" s="57">
        <v>1179</v>
      </c>
      <c r="F21" s="57">
        <v>362</v>
      </c>
      <c r="G21" s="57">
        <v>902</v>
      </c>
      <c r="H21" s="58">
        <f t="shared" si="0"/>
        <v>6350</v>
      </c>
      <c r="I21" s="57">
        <v>6947</v>
      </c>
      <c r="J21" s="57">
        <v>2732</v>
      </c>
      <c r="K21" s="57">
        <v>3334</v>
      </c>
      <c r="L21" s="57">
        <v>3923</v>
      </c>
      <c r="M21" s="57">
        <v>1485</v>
      </c>
      <c r="N21" s="57">
        <v>2368</v>
      </c>
      <c r="O21" s="58">
        <f t="shared" si="1"/>
        <v>20789</v>
      </c>
      <c r="P21" s="57">
        <f t="shared" si="2"/>
        <v>27139</v>
      </c>
    </row>
    <row r="22" spans="1:16" ht="14.25">
      <c r="A22" s="59" t="s">
        <v>50</v>
      </c>
      <c r="B22" s="60">
        <v>0</v>
      </c>
      <c r="C22" s="60">
        <v>1301</v>
      </c>
      <c r="D22" s="60">
        <v>286</v>
      </c>
      <c r="E22" s="60">
        <v>572</v>
      </c>
      <c r="F22" s="60">
        <v>76</v>
      </c>
      <c r="G22" s="60">
        <v>437</v>
      </c>
      <c r="H22" s="61">
        <f t="shared" si="0"/>
        <v>2672</v>
      </c>
      <c r="I22" s="60">
        <v>1048</v>
      </c>
      <c r="J22" s="60">
        <v>81</v>
      </c>
      <c r="K22" s="60">
        <v>1249</v>
      </c>
      <c r="L22" s="60">
        <v>719</v>
      </c>
      <c r="M22" s="60">
        <v>437</v>
      </c>
      <c r="N22" s="60">
        <v>819</v>
      </c>
      <c r="O22" s="61">
        <f t="shared" si="1"/>
        <v>4353</v>
      </c>
      <c r="P22" s="60">
        <f t="shared" si="2"/>
        <v>7025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477</v>
      </c>
      <c r="J23" s="57">
        <v>404</v>
      </c>
      <c r="K23" s="57">
        <v>916</v>
      </c>
      <c r="L23" s="57">
        <v>941</v>
      </c>
      <c r="M23" s="57">
        <v>334</v>
      </c>
      <c r="N23" s="57">
        <v>376</v>
      </c>
      <c r="O23" s="58">
        <f t="shared" si="1"/>
        <v>3448</v>
      </c>
      <c r="P23" s="57">
        <f t="shared" si="2"/>
        <v>3448</v>
      </c>
    </row>
    <row r="24" spans="1:16" ht="14.25">
      <c r="A24" s="56" t="s">
        <v>52</v>
      </c>
      <c r="B24" s="57">
        <v>9502</v>
      </c>
      <c r="C24" s="57">
        <v>10518</v>
      </c>
      <c r="D24" s="57">
        <v>4311</v>
      </c>
      <c r="E24" s="57">
        <v>2456</v>
      </c>
      <c r="F24" s="57">
        <v>1404</v>
      </c>
      <c r="G24" s="57">
        <v>3536</v>
      </c>
      <c r="H24" s="58">
        <f t="shared" si="0"/>
        <v>31727</v>
      </c>
      <c r="I24" s="57">
        <v>14499</v>
      </c>
      <c r="J24" s="57">
        <v>5978</v>
      </c>
      <c r="K24" s="57">
        <v>26719</v>
      </c>
      <c r="L24" s="57">
        <v>14201</v>
      </c>
      <c r="M24" s="57">
        <v>9515</v>
      </c>
      <c r="N24" s="57">
        <v>19350</v>
      </c>
      <c r="O24" s="58">
        <f t="shared" si="1"/>
        <v>90262</v>
      </c>
      <c r="P24" s="57">
        <f t="shared" si="2"/>
        <v>121989</v>
      </c>
    </row>
    <row r="25" spans="1:16" ht="14.25">
      <c r="A25" s="56" t="s">
        <v>53</v>
      </c>
      <c r="B25" s="57">
        <v>8491</v>
      </c>
      <c r="C25" s="57">
        <v>5914</v>
      </c>
      <c r="D25" s="57">
        <v>6700</v>
      </c>
      <c r="E25" s="57">
        <v>6048</v>
      </c>
      <c r="F25" s="57">
        <v>2018</v>
      </c>
      <c r="G25" s="57">
        <v>4734</v>
      </c>
      <c r="H25" s="58">
        <f t="shared" si="0"/>
        <v>33905</v>
      </c>
      <c r="I25" s="57">
        <v>13697</v>
      </c>
      <c r="J25" s="57">
        <v>2252</v>
      </c>
      <c r="K25" s="57">
        <v>10463</v>
      </c>
      <c r="L25" s="57">
        <v>9800</v>
      </c>
      <c r="M25" s="57">
        <v>4627</v>
      </c>
      <c r="N25" s="57">
        <v>8078</v>
      </c>
      <c r="O25" s="58">
        <f t="shared" si="1"/>
        <v>48917</v>
      </c>
      <c r="P25" s="57">
        <f t="shared" si="2"/>
        <v>82822</v>
      </c>
    </row>
    <row r="26" spans="1:16" ht="14.25">
      <c r="A26" s="59" t="s">
        <v>54</v>
      </c>
      <c r="B26" s="60">
        <v>0</v>
      </c>
      <c r="C26" s="60">
        <v>614</v>
      </c>
      <c r="D26" s="60">
        <v>773</v>
      </c>
      <c r="E26" s="60">
        <v>319</v>
      </c>
      <c r="F26" s="60">
        <v>29</v>
      </c>
      <c r="G26" s="60">
        <v>328</v>
      </c>
      <c r="H26" s="61">
        <f t="shared" si="0"/>
        <v>2063</v>
      </c>
      <c r="I26" s="60">
        <v>1570</v>
      </c>
      <c r="J26" s="60">
        <v>608</v>
      </c>
      <c r="K26" s="60">
        <v>1283</v>
      </c>
      <c r="L26" s="60">
        <v>703</v>
      </c>
      <c r="M26" s="60">
        <v>867</v>
      </c>
      <c r="N26" s="60">
        <v>830</v>
      </c>
      <c r="O26" s="61">
        <f t="shared" si="1"/>
        <v>5861</v>
      </c>
      <c r="P26" s="60">
        <f t="shared" si="2"/>
        <v>7924</v>
      </c>
    </row>
    <row r="27" spans="1:16" ht="14.25">
      <c r="A27" s="56" t="s">
        <v>55</v>
      </c>
      <c r="B27" s="57">
        <v>1753</v>
      </c>
      <c r="C27" s="57">
        <v>1734</v>
      </c>
      <c r="D27" s="57">
        <v>803</v>
      </c>
      <c r="E27" s="57">
        <v>1195</v>
      </c>
      <c r="F27" s="57">
        <v>214</v>
      </c>
      <c r="G27" s="57">
        <v>2098</v>
      </c>
      <c r="H27" s="58">
        <f t="shared" si="0"/>
        <v>7797</v>
      </c>
      <c r="I27" s="57">
        <v>808</v>
      </c>
      <c r="J27" s="57">
        <v>0</v>
      </c>
      <c r="K27" s="57">
        <v>1107</v>
      </c>
      <c r="L27" s="57">
        <v>1005</v>
      </c>
      <c r="M27" s="57">
        <v>445</v>
      </c>
      <c r="N27" s="57">
        <v>490</v>
      </c>
      <c r="O27" s="58">
        <f t="shared" si="1"/>
        <v>3855</v>
      </c>
      <c r="P27" s="57">
        <f t="shared" si="2"/>
        <v>11652</v>
      </c>
    </row>
    <row r="28" spans="1:16" ht="14.25">
      <c r="A28" s="56" t="s">
        <v>56</v>
      </c>
      <c r="B28" s="57">
        <v>8555</v>
      </c>
      <c r="C28" s="57">
        <v>4594</v>
      </c>
      <c r="D28" s="57">
        <v>4896</v>
      </c>
      <c r="E28" s="57">
        <v>4984</v>
      </c>
      <c r="F28" s="57">
        <v>427</v>
      </c>
      <c r="G28" s="57">
        <v>3485</v>
      </c>
      <c r="H28" s="58">
        <f t="shared" si="0"/>
        <v>26941</v>
      </c>
      <c r="I28" s="57">
        <v>15863</v>
      </c>
      <c r="J28" s="57">
        <v>920</v>
      </c>
      <c r="K28" s="57">
        <v>18316</v>
      </c>
      <c r="L28" s="57">
        <v>14770</v>
      </c>
      <c r="M28" s="57">
        <v>7835</v>
      </c>
      <c r="N28" s="57">
        <v>7671</v>
      </c>
      <c r="O28" s="58">
        <f t="shared" si="1"/>
        <v>65375</v>
      </c>
      <c r="P28" s="57">
        <f t="shared" si="2"/>
        <v>92316</v>
      </c>
    </row>
    <row r="29" spans="1:16" ht="14.25">
      <c r="A29" s="56" t="s">
        <v>57</v>
      </c>
      <c r="B29" s="57">
        <v>7507</v>
      </c>
      <c r="C29" s="57">
        <v>5393</v>
      </c>
      <c r="D29" s="57">
        <v>4182</v>
      </c>
      <c r="E29" s="57">
        <v>9876</v>
      </c>
      <c r="F29" s="57">
        <v>1910</v>
      </c>
      <c r="G29" s="57">
        <v>2520</v>
      </c>
      <c r="H29" s="58">
        <f t="shared" si="0"/>
        <v>31388</v>
      </c>
      <c r="I29" s="57">
        <v>6337</v>
      </c>
      <c r="J29" s="57">
        <v>1015</v>
      </c>
      <c r="K29" s="57">
        <v>9310</v>
      </c>
      <c r="L29" s="57">
        <v>6516</v>
      </c>
      <c r="M29" s="57">
        <v>2054</v>
      </c>
      <c r="N29" s="57">
        <v>4516</v>
      </c>
      <c r="O29" s="58">
        <f t="shared" si="1"/>
        <v>29748</v>
      </c>
      <c r="P29" s="57">
        <f t="shared" si="2"/>
        <v>61136</v>
      </c>
    </row>
    <row r="30" spans="1:16" ht="14.25">
      <c r="A30" s="59" t="s">
        <v>58</v>
      </c>
      <c r="B30" s="60">
        <v>3766</v>
      </c>
      <c r="C30" s="60">
        <v>4747</v>
      </c>
      <c r="D30" s="60">
        <v>2546</v>
      </c>
      <c r="E30" s="60">
        <v>3129</v>
      </c>
      <c r="F30" s="60">
        <v>776</v>
      </c>
      <c r="G30" s="60">
        <v>1505</v>
      </c>
      <c r="H30" s="61">
        <f t="shared" si="0"/>
        <v>16469</v>
      </c>
      <c r="I30" s="60">
        <v>1692</v>
      </c>
      <c r="J30" s="60">
        <v>0</v>
      </c>
      <c r="K30" s="60">
        <v>2849</v>
      </c>
      <c r="L30" s="60">
        <v>2570</v>
      </c>
      <c r="M30" s="60">
        <v>730</v>
      </c>
      <c r="N30" s="60">
        <v>1427</v>
      </c>
      <c r="O30" s="61">
        <f t="shared" si="1"/>
        <v>9268</v>
      </c>
      <c r="P30" s="60">
        <f t="shared" si="2"/>
        <v>25737</v>
      </c>
    </row>
    <row r="31" spans="1:16" ht="14.25">
      <c r="A31" s="56" t="s">
        <v>59</v>
      </c>
      <c r="B31" s="57">
        <v>2760</v>
      </c>
      <c r="C31" s="57">
        <v>3737</v>
      </c>
      <c r="D31" s="57">
        <v>2113</v>
      </c>
      <c r="E31" s="57">
        <v>2924</v>
      </c>
      <c r="F31" s="57">
        <v>268</v>
      </c>
      <c r="G31" s="57">
        <v>1557</v>
      </c>
      <c r="H31" s="58">
        <f t="shared" si="0"/>
        <v>13359</v>
      </c>
      <c r="I31" s="57">
        <v>2453</v>
      </c>
      <c r="J31" s="57">
        <v>983</v>
      </c>
      <c r="K31" s="57">
        <v>2774</v>
      </c>
      <c r="L31" s="57">
        <v>2416</v>
      </c>
      <c r="M31" s="57">
        <v>831</v>
      </c>
      <c r="N31" s="57">
        <v>1862</v>
      </c>
      <c r="O31" s="58">
        <f t="shared" si="1"/>
        <v>11319</v>
      </c>
      <c r="P31" s="57">
        <f t="shared" si="2"/>
        <v>24678</v>
      </c>
    </row>
    <row r="32" spans="1:16" ht="14.25">
      <c r="A32" s="56" t="s">
        <v>60</v>
      </c>
      <c r="B32" s="57">
        <v>4849</v>
      </c>
      <c r="C32" s="57">
        <v>4911</v>
      </c>
      <c r="D32" s="57">
        <v>2078</v>
      </c>
      <c r="E32" s="57">
        <v>5072</v>
      </c>
      <c r="F32" s="57">
        <v>2302</v>
      </c>
      <c r="G32" s="57">
        <v>2841</v>
      </c>
      <c r="H32" s="58">
        <f t="shared" si="0"/>
        <v>22053</v>
      </c>
      <c r="I32" s="57">
        <v>4784</v>
      </c>
      <c r="J32" s="57">
        <v>697</v>
      </c>
      <c r="K32" s="57">
        <v>4151</v>
      </c>
      <c r="L32" s="57">
        <v>3919</v>
      </c>
      <c r="M32" s="57">
        <v>1679</v>
      </c>
      <c r="N32" s="57">
        <v>2539</v>
      </c>
      <c r="O32" s="58">
        <f t="shared" si="1"/>
        <v>17769</v>
      </c>
      <c r="P32" s="57">
        <f t="shared" si="2"/>
        <v>39822</v>
      </c>
    </row>
    <row r="33" spans="1:16" ht="14.25">
      <c r="A33" s="56" t="s">
        <v>61</v>
      </c>
      <c r="B33" s="57">
        <v>5177</v>
      </c>
      <c r="C33" s="57">
        <v>3080</v>
      </c>
      <c r="D33" s="57">
        <v>2460</v>
      </c>
      <c r="E33" s="57">
        <v>5651</v>
      </c>
      <c r="F33" s="57">
        <v>1521</v>
      </c>
      <c r="G33" s="57">
        <v>2166</v>
      </c>
      <c r="H33" s="58">
        <f t="shared" si="0"/>
        <v>20055</v>
      </c>
      <c r="I33" s="57">
        <v>4457</v>
      </c>
      <c r="J33" s="57">
        <v>658</v>
      </c>
      <c r="K33" s="57">
        <v>5438</v>
      </c>
      <c r="L33" s="57">
        <v>4216</v>
      </c>
      <c r="M33" s="57">
        <v>1326</v>
      </c>
      <c r="N33" s="57">
        <v>1280</v>
      </c>
      <c r="O33" s="58">
        <f t="shared" si="1"/>
        <v>17375</v>
      </c>
      <c r="P33" s="57">
        <f t="shared" si="2"/>
        <v>37430</v>
      </c>
    </row>
    <row r="34" spans="1:16" ht="14.25">
      <c r="A34" s="59" t="s">
        <v>62</v>
      </c>
      <c r="B34" s="60">
        <v>1780</v>
      </c>
      <c r="C34" s="60">
        <v>1679</v>
      </c>
      <c r="D34" s="60">
        <v>1737</v>
      </c>
      <c r="E34" s="60">
        <v>2153</v>
      </c>
      <c r="F34" s="60">
        <v>734</v>
      </c>
      <c r="G34" s="60">
        <v>1071</v>
      </c>
      <c r="H34" s="61">
        <f t="shared" si="0"/>
        <v>9154</v>
      </c>
      <c r="I34" s="60">
        <v>489</v>
      </c>
      <c r="J34" s="60">
        <v>131</v>
      </c>
      <c r="K34" s="60">
        <v>939</v>
      </c>
      <c r="L34" s="60">
        <v>858</v>
      </c>
      <c r="M34" s="60">
        <v>624</v>
      </c>
      <c r="N34" s="60">
        <v>274</v>
      </c>
      <c r="O34" s="61">
        <f t="shared" si="1"/>
        <v>3315</v>
      </c>
      <c r="P34" s="60">
        <f t="shared" si="2"/>
        <v>12469</v>
      </c>
    </row>
    <row r="35" spans="1:16" ht="14.25">
      <c r="A35" s="56" t="s">
        <v>63</v>
      </c>
      <c r="B35" s="57">
        <v>2977</v>
      </c>
      <c r="C35" s="57">
        <v>3301</v>
      </c>
      <c r="D35" s="57">
        <v>2402</v>
      </c>
      <c r="E35" s="57">
        <v>2157</v>
      </c>
      <c r="F35" s="57">
        <v>805</v>
      </c>
      <c r="G35" s="57">
        <v>1497</v>
      </c>
      <c r="H35" s="58">
        <f t="shared" si="0"/>
        <v>13139</v>
      </c>
      <c r="I35" s="57">
        <v>9697</v>
      </c>
      <c r="J35" s="57">
        <v>3483</v>
      </c>
      <c r="K35" s="57">
        <v>7840</v>
      </c>
      <c r="L35" s="57">
        <v>5406</v>
      </c>
      <c r="M35" s="57">
        <v>2560</v>
      </c>
      <c r="N35" s="57">
        <v>2040</v>
      </c>
      <c r="O35" s="58">
        <f t="shared" si="1"/>
        <v>31026</v>
      </c>
      <c r="P35" s="57">
        <f t="shared" si="2"/>
        <v>44165</v>
      </c>
    </row>
    <row r="36" spans="1:16" ht="14.25">
      <c r="A36" s="56" t="s">
        <v>64</v>
      </c>
      <c r="B36" s="57">
        <v>2188</v>
      </c>
      <c r="C36" s="57">
        <v>1621</v>
      </c>
      <c r="D36" s="57">
        <v>1321</v>
      </c>
      <c r="E36" s="57">
        <v>1447</v>
      </c>
      <c r="F36" s="57">
        <v>230</v>
      </c>
      <c r="G36" s="57">
        <v>866</v>
      </c>
      <c r="H36" s="58">
        <f t="shared" si="0"/>
        <v>7673</v>
      </c>
      <c r="I36" s="57">
        <v>11365</v>
      </c>
      <c r="J36" s="57">
        <v>3459</v>
      </c>
      <c r="K36" s="57">
        <v>9182</v>
      </c>
      <c r="L36" s="57">
        <v>7913</v>
      </c>
      <c r="M36" s="57">
        <v>2644</v>
      </c>
      <c r="N36" s="57">
        <v>4754</v>
      </c>
      <c r="O36" s="58">
        <f t="shared" si="1"/>
        <v>39317</v>
      </c>
      <c r="P36" s="57">
        <f t="shared" si="2"/>
        <v>46990</v>
      </c>
    </row>
    <row r="37" spans="1:16" ht="14.25">
      <c r="A37" s="56" t="s">
        <v>65</v>
      </c>
      <c r="B37" s="57">
        <v>6255</v>
      </c>
      <c r="C37" s="57">
        <v>7182</v>
      </c>
      <c r="D37" s="57">
        <v>5916</v>
      </c>
      <c r="E37" s="57">
        <v>8136</v>
      </c>
      <c r="F37" s="57">
        <v>1256</v>
      </c>
      <c r="G37" s="57">
        <v>2404</v>
      </c>
      <c r="H37" s="58">
        <f t="shared" si="0"/>
        <v>31149</v>
      </c>
      <c r="I37" s="57">
        <v>12627</v>
      </c>
      <c r="J37" s="57">
        <v>3916</v>
      </c>
      <c r="K37" s="57">
        <v>15821</v>
      </c>
      <c r="L37" s="57">
        <v>12067</v>
      </c>
      <c r="M37" s="57">
        <v>3824</v>
      </c>
      <c r="N37" s="57">
        <v>5779</v>
      </c>
      <c r="O37" s="58">
        <f t="shared" si="1"/>
        <v>54034</v>
      </c>
      <c r="P37" s="57">
        <f t="shared" si="2"/>
        <v>85183</v>
      </c>
    </row>
    <row r="38" spans="1:16" ht="14.25">
      <c r="A38" s="59" t="s">
        <v>66</v>
      </c>
      <c r="B38" s="60">
        <v>3454</v>
      </c>
      <c r="C38" s="60">
        <v>5853</v>
      </c>
      <c r="D38" s="60">
        <v>4352</v>
      </c>
      <c r="E38" s="60">
        <v>3312</v>
      </c>
      <c r="F38" s="60">
        <v>1106</v>
      </c>
      <c r="G38" s="60">
        <v>2619</v>
      </c>
      <c r="H38" s="61">
        <f t="shared" si="0"/>
        <v>20696</v>
      </c>
      <c r="I38" s="60">
        <v>6116</v>
      </c>
      <c r="J38" s="60">
        <v>2322</v>
      </c>
      <c r="K38" s="60">
        <v>3234</v>
      </c>
      <c r="L38" s="60">
        <v>6130</v>
      </c>
      <c r="M38" s="60">
        <v>2043</v>
      </c>
      <c r="N38" s="60">
        <v>2776</v>
      </c>
      <c r="O38" s="61">
        <f t="shared" si="1"/>
        <v>22621</v>
      </c>
      <c r="P38" s="60">
        <f t="shared" si="2"/>
        <v>43317</v>
      </c>
    </row>
    <row r="39" spans="1:16" ht="14.25">
      <c r="A39" s="56" t="s">
        <v>67</v>
      </c>
      <c r="B39" s="57">
        <v>3323</v>
      </c>
      <c r="C39" s="57">
        <v>3958</v>
      </c>
      <c r="D39" s="57">
        <v>3493</v>
      </c>
      <c r="E39" s="57">
        <v>4207</v>
      </c>
      <c r="F39" s="57">
        <v>362</v>
      </c>
      <c r="G39" s="57">
        <v>3931</v>
      </c>
      <c r="H39" s="58">
        <f t="shared" si="0"/>
        <v>19274</v>
      </c>
      <c r="I39" s="57">
        <v>1571</v>
      </c>
      <c r="J39" s="57">
        <v>204</v>
      </c>
      <c r="K39" s="57">
        <v>3138</v>
      </c>
      <c r="L39" s="57">
        <v>1453</v>
      </c>
      <c r="M39" s="57">
        <v>996</v>
      </c>
      <c r="N39" s="57">
        <v>1912</v>
      </c>
      <c r="O39" s="58">
        <f t="shared" si="1"/>
        <v>9274</v>
      </c>
      <c r="P39" s="57">
        <f t="shared" si="2"/>
        <v>28548</v>
      </c>
    </row>
    <row r="40" spans="1:16" ht="14.25">
      <c r="A40" s="56" t="s">
        <v>68</v>
      </c>
      <c r="B40" s="57">
        <v>5772</v>
      </c>
      <c r="C40" s="57">
        <v>7344</v>
      </c>
      <c r="D40" s="57">
        <v>3250</v>
      </c>
      <c r="E40" s="57">
        <v>6297</v>
      </c>
      <c r="F40" s="57">
        <v>441</v>
      </c>
      <c r="G40" s="57">
        <v>2554</v>
      </c>
      <c r="H40" s="58">
        <f t="shared" si="0"/>
        <v>25658</v>
      </c>
      <c r="I40" s="57">
        <v>9541</v>
      </c>
      <c r="J40" s="57">
        <v>2733</v>
      </c>
      <c r="K40" s="57">
        <v>6957</v>
      </c>
      <c r="L40" s="57">
        <v>4727</v>
      </c>
      <c r="M40" s="57">
        <v>2033</v>
      </c>
      <c r="N40" s="57">
        <v>5639</v>
      </c>
      <c r="O40" s="58">
        <f t="shared" si="1"/>
        <v>31630</v>
      </c>
      <c r="P40" s="57">
        <f t="shared" si="2"/>
        <v>57288</v>
      </c>
    </row>
    <row r="41" spans="1:16" ht="14.25">
      <c r="A41" s="56" t="s">
        <v>69</v>
      </c>
      <c r="B41" s="57">
        <v>1941</v>
      </c>
      <c r="C41" s="57">
        <v>1892</v>
      </c>
      <c r="D41" s="57">
        <v>981</v>
      </c>
      <c r="E41" s="57">
        <v>1049</v>
      </c>
      <c r="F41" s="57">
        <v>312</v>
      </c>
      <c r="G41" s="57">
        <v>692</v>
      </c>
      <c r="H41" s="58">
        <f t="shared" si="0"/>
        <v>6867</v>
      </c>
      <c r="I41" s="57">
        <v>211</v>
      </c>
      <c r="J41" s="57">
        <v>0</v>
      </c>
      <c r="K41" s="57">
        <v>780</v>
      </c>
      <c r="L41" s="57">
        <v>409</v>
      </c>
      <c r="M41" s="57">
        <v>295</v>
      </c>
      <c r="N41" s="57">
        <v>554</v>
      </c>
      <c r="O41" s="58">
        <f t="shared" si="1"/>
        <v>2249</v>
      </c>
      <c r="P41" s="57">
        <f t="shared" si="2"/>
        <v>9116</v>
      </c>
    </row>
    <row r="42" spans="1:16" ht="14.25">
      <c r="A42" s="59" t="s">
        <v>70</v>
      </c>
      <c r="B42" s="60">
        <v>2140</v>
      </c>
      <c r="C42" s="60">
        <v>2558</v>
      </c>
      <c r="D42" s="60">
        <v>1986</v>
      </c>
      <c r="E42" s="60">
        <v>1363</v>
      </c>
      <c r="F42" s="60">
        <v>257</v>
      </c>
      <c r="G42" s="60">
        <v>1150</v>
      </c>
      <c r="H42" s="61">
        <f t="shared" si="0"/>
        <v>9454</v>
      </c>
      <c r="I42" s="60">
        <v>791</v>
      </c>
      <c r="J42" s="60">
        <v>169</v>
      </c>
      <c r="K42" s="60">
        <v>2391</v>
      </c>
      <c r="L42" s="60">
        <v>1406</v>
      </c>
      <c r="M42" s="60">
        <v>533</v>
      </c>
      <c r="N42" s="60">
        <v>722</v>
      </c>
      <c r="O42" s="61">
        <f t="shared" si="1"/>
        <v>6012</v>
      </c>
      <c r="P42" s="60">
        <f t="shared" si="2"/>
        <v>15466</v>
      </c>
    </row>
    <row r="43" spans="1:16" ht="14.25">
      <c r="A43" s="56" t="s">
        <v>71</v>
      </c>
      <c r="B43" s="57">
        <v>1655</v>
      </c>
      <c r="C43" s="57">
        <v>1268</v>
      </c>
      <c r="D43" s="57">
        <v>443</v>
      </c>
      <c r="E43" s="57">
        <v>550</v>
      </c>
      <c r="F43" s="57">
        <v>370</v>
      </c>
      <c r="G43" s="57">
        <v>834</v>
      </c>
      <c r="H43" s="58">
        <f t="shared" si="0"/>
        <v>5120</v>
      </c>
      <c r="I43" s="57">
        <v>1761</v>
      </c>
      <c r="J43" s="57">
        <v>520</v>
      </c>
      <c r="K43" s="57">
        <v>1766</v>
      </c>
      <c r="L43" s="57">
        <v>2401</v>
      </c>
      <c r="M43" s="57">
        <v>800</v>
      </c>
      <c r="N43" s="57">
        <v>651</v>
      </c>
      <c r="O43" s="58">
        <f t="shared" si="1"/>
        <v>7899</v>
      </c>
      <c r="P43" s="57">
        <f t="shared" si="2"/>
        <v>13019</v>
      </c>
    </row>
    <row r="44" spans="1:16" ht="14.25">
      <c r="A44" s="56" t="s">
        <v>72</v>
      </c>
      <c r="B44" s="57">
        <v>1442</v>
      </c>
      <c r="C44" s="57">
        <v>1463</v>
      </c>
      <c r="D44" s="57">
        <v>963</v>
      </c>
      <c r="E44" s="57">
        <v>1241</v>
      </c>
      <c r="F44" s="57">
        <v>440</v>
      </c>
      <c r="G44" s="57">
        <v>558</v>
      </c>
      <c r="H44" s="58">
        <f t="shared" si="0"/>
        <v>6107</v>
      </c>
      <c r="I44" s="57">
        <v>787</v>
      </c>
      <c r="J44" s="57">
        <v>532</v>
      </c>
      <c r="K44" s="57">
        <v>939</v>
      </c>
      <c r="L44" s="57">
        <v>1369</v>
      </c>
      <c r="M44" s="57">
        <v>391</v>
      </c>
      <c r="N44" s="57">
        <v>376</v>
      </c>
      <c r="O44" s="58">
        <f t="shared" si="1"/>
        <v>4394</v>
      </c>
      <c r="P44" s="57">
        <f t="shared" si="2"/>
        <v>10501</v>
      </c>
    </row>
    <row r="45" spans="1:16" ht="14.25">
      <c r="A45" s="56" t="s">
        <v>73</v>
      </c>
      <c r="B45" s="57">
        <v>2039</v>
      </c>
      <c r="C45" s="57">
        <v>3522</v>
      </c>
      <c r="D45" s="57">
        <v>1305</v>
      </c>
      <c r="E45" s="57">
        <v>2061</v>
      </c>
      <c r="F45" s="57">
        <v>736</v>
      </c>
      <c r="G45" s="57">
        <v>1279</v>
      </c>
      <c r="H45" s="58">
        <f t="shared" si="0"/>
        <v>10942</v>
      </c>
      <c r="I45" s="57">
        <v>8886</v>
      </c>
      <c r="J45" s="57">
        <v>7380</v>
      </c>
      <c r="K45" s="57">
        <v>11714</v>
      </c>
      <c r="L45" s="57">
        <v>9576</v>
      </c>
      <c r="M45" s="57">
        <v>3397</v>
      </c>
      <c r="N45" s="57">
        <v>8571</v>
      </c>
      <c r="O45" s="58">
        <f t="shared" si="1"/>
        <v>49524</v>
      </c>
      <c r="P45" s="57">
        <f t="shared" si="2"/>
        <v>60466</v>
      </c>
    </row>
    <row r="46" spans="1:16" ht="14.25">
      <c r="A46" s="59" t="s">
        <v>74</v>
      </c>
      <c r="B46" s="60">
        <v>4046</v>
      </c>
      <c r="C46" s="60">
        <v>2575</v>
      </c>
      <c r="D46" s="60">
        <v>1203</v>
      </c>
      <c r="E46" s="60">
        <v>1708</v>
      </c>
      <c r="F46" s="60">
        <v>447</v>
      </c>
      <c r="G46" s="60">
        <v>2721</v>
      </c>
      <c r="H46" s="61">
        <f t="shared" si="0"/>
        <v>12700</v>
      </c>
      <c r="I46" s="60">
        <v>1485</v>
      </c>
      <c r="J46" s="60">
        <v>1</v>
      </c>
      <c r="K46" s="60">
        <v>3232</v>
      </c>
      <c r="L46" s="60">
        <v>985</v>
      </c>
      <c r="M46" s="60">
        <v>762</v>
      </c>
      <c r="N46" s="60">
        <v>1315</v>
      </c>
      <c r="O46" s="61">
        <f t="shared" si="1"/>
        <v>7780</v>
      </c>
      <c r="P46" s="60">
        <f t="shared" si="2"/>
        <v>20480</v>
      </c>
    </row>
    <row r="47" spans="1:16" ht="14.25">
      <c r="A47" s="56" t="s">
        <v>75</v>
      </c>
      <c r="B47" s="57">
        <v>5577</v>
      </c>
      <c r="C47" s="57">
        <v>5059</v>
      </c>
      <c r="D47" s="57">
        <v>5864</v>
      </c>
      <c r="E47" s="57">
        <v>5302</v>
      </c>
      <c r="F47" s="57">
        <v>6059</v>
      </c>
      <c r="G47" s="57">
        <v>3334</v>
      </c>
      <c r="H47" s="58">
        <f aca="true" t="shared" si="3" ref="H47:H65">SUM(B47:G47)</f>
        <v>31195</v>
      </c>
      <c r="I47" s="57">
        <v>14627</v>
      </c>
      <c r="J47" s="57">
        <v>14796</v>
      </c>
      <c r="K47" s="57">
        <v>17411</v>
      </c>
      <c r="L47" s="57">
        <v>18105</v>
      </c>
      <c r="M47" s="57">
        <v>8048</v>
      </c>
      <c r="N47" s="57">
        <v>8788</v>
      </c>
      <c r="O47" s="58">
        <f aca="true" t="shared" si="4" ref="O47:O65">SUM(I47:N47)</f>
        <v>81775</v>
      </c>
      <c r="P47" s="57">
        <f aca="true" t="shared" si="5" ref="P47:P65">O47+H47</f>
        <v>112970</v>
      </c>
    </row>
    <row r="48" spans="1:16" ht="14.25">
      <c r="A48" s="56" t="s">
        <v>76</v>
      </c>
      <c r="B48" s="57">
        <v>6315</v>
      </c>
      <c r="C48" s="57">
        <v>7281</v>
      </c>
      <c r="D48" s="57">
        <v>5765</v>
      </c>
      <c r="E48" s="57">
        <v>8751</v>
      </c>
      <c r="F48" s="57">
        <v>3266</v>
      </c>
      <c r="G48" s="57">
        <v>4369</v>
      </c>
      <c r="H48" s="58">
        <f t="shared" si="3"/>
        <v>35747</v>
      </c>
      <c r="I48" s="57">
        <v>6595</v>
      </c>
      <c r="J48" s="57">
        <v>2504</v>
      </c>
      <c r="K48" s="57">
        <v>8384</v>
      </c>
      <c r="L48" s="57">
        <v>6865</v>
      </c>
      <c r="M48" s="57">
        <v>1995</v>
      </c>
      <c r="N48" s="57">
        <v>9838</v>
      </c>
      <c r="O48" s="58">
        <f t="shared" si="4"/>
        <v>36181</v>
      </c>
      <c r="P48" s="57">
        <f t="shared" si="5"/>
        <v>71928</v>
      </c>
    </row>
    <row r="49" spans="1:16" ht="14.25">
      <c r="A49" s="56" t="s">
        <v>77</v>
      </c>
      <c r="B49" s="57">
        <v>1069</v>
      </c>
      <c r="C49" s="57">
        <v>1392</v>
      </c>
      <c r="D49" s="57">
        <v>545</v>
      </c>
      <c r="E49" s="57">
        <v>803</v>
      </c>
      <c r="F49" s="57">
        <v>66</v>
      </c>
      <c r="G49" s="57">
        <v>830</v>
      </c>
      <c r="H49" s="58">
        <f t="shared" si="3"/>
        <v>4705</v>
      </c>
      <c r="I49" s="57">
        <v>201</v>
      </c>
      <c r="J49" s="57">
        <v>0</v>
      </c>
      <c r="K49" s="57">
        <v>548</v>
      </c>
      <c r="L49" s="57">
        <v>404</v>
      </c>
      <c r="M49" s="57">
        <v>176</v>
      </c>
      <c r="N49" s="57">
        <v>304</v>
      </c>
      <c r="O49" s="58">
        <f t="shared" si="4"/>
        <v>1633</v>
      </c>
      <c r="P49" s="57">
        <f t="shared" si="5"/>
        <v>6338</v>
      </c>
    </row>
    <row r="50" spans="1:16" ht="14.25">
      <c r="A50" s="59" t="s">
        <v>78</v>
      </c>
      <c r="B50" s="60">
        <v>8475</v>
      </c>
      <c r="C50" s="60">
        <v>6619</v>
      </c>
      <c r="D50" s="60">
        <v>4839</v>
      </c>
      <c r="E50" s="60">
        <v>9607</v>
      </c>
      <c r="F50" s="60">
        <v>1994</v>
      </c>
      <c r="G50" s="60">
        <v>6219</v>
      </c>
      <c r="H50" s="61">
        <f t="shared" si="3"/>
        <v>37753</v>
      </c>
      <c r="I50" s="60">
        <v>17936</v>
      </c>
      <c r="J50" s="60">
        <v>3872</v>
      </c>
      <c r="K50" s="60">
        <v>11546</v>
      </c>
      <c r="L50" s="60">
        <v>11026</v>
      </c>
      <c r="M50" s="60">
        <v>4776</v>
      </c>
      <c r="N50" s="60">
        <v>11291</v>
      </c>
      <c r="O50" s="61">
        <f t="shared" si="4"/>
        <v>60447</v>
      </c>
      <c r="P50" s="60">
        <f t="shared" si="5"/>
        <v>98200</v>
      </c>
    </row>
    <row r="51" spans="1:16" ht="14.25">
      <c r="A51" s="56" t="s">
        <v>79</v>
      </c>
      <c r="B51" s="57">
        <v>3855</v>
      </c>
      <c r="C51" s="57">
        <v>3778</v>
      </c>
      <c r="D51" s="57">
        <v>2589</v>
      </c>
      <c r="E51" s="57">
        <v>4798</v>
      </c>
      <c r="F51" s="57">
        <v>156</v>
      </c>
      <c r="G51" s="57">
        <v>2445</v>
      </c>
      <c r="H51" s="58">
        <f t="shared" si="3"/>
        <v>17621</v>
      </c>
      <c r="I51" s="57">
        <v>3582</v>
      </c>
      <c r="J51" s="57">
        <v>1621</v>
      </c>
      <c r="K51" s="57">
        <v>3994</v>
      </c>
      <c r="L51" s="57">
        <v>4368</v>
      </c>
      <c r="M51" s="57">
        <v>968</v>
      </c>
      <c r="N51" s="57">
        <v>3413</v>
      </c>
      <c r="O51" s="58">
        <f t="shared" si="4"/>
        <v>17946</v>
      </c>
      <c r="P51" s="57">
        <f t="shared" si="5"/>
        <v>35567</v>
      </c>
    </row>
    <row r="52" spans="1:16" ht="14.25">
      <c r="A52" s="56" t="s">
        <v>80</v>
      </c>
      <c r="B52" s="57">
        <v>3811</v>
      </c>
      <c r="C52" s="57">
        <v>4670</v>
      </c>
      <c r="D52" s="57">
        <v>1840</v>
      </c>
      <c r="E52" s="57">
        <v>2802</v>
      </c>
      <c r="F52" s="57">
        <v>752</v>
      </c>
      <c r="G52" s="57">
        <v>1818</v>
      </c>
      <c r="H52" s="58">
        <f t="shared" si="3"/>
        <v>15693</v>
      </c>
      <c r="I52" s="57">
        <v>3415</v>
      </c>
      <c r="J52" s="57">
        <v>1030</v>
      </c>
      <c r="K52" s="57">
        <v>3802</v>
      </c>
      <c r="L52" s="57">
        <v>2672</v>
      </c>
      <c r="M52" s="57">
        <v>1391</v>
      </c>
      <c r="N52" s="57">
        <v>1450</v>
      </c>
      <c r="O52" s="58">
        <f t="shared" si="4"/>
        <v>13760</v>
      </c>
      <c r="P52" s="57">
        <f t="shared" si="5"/>
        <v>29453</v>
      </c>
    </row>
    <row r="53" spans="1:16" ht="14.25">
      <c r="A53" s="56" t="s">
        <v>81</v>
      </c>
      <c r="B53" s="57">
        <v>7702</v>
      </c>
      <c r="C53" s="57">
        <v>9155</v>
      </c>
      <c r="D53" s="57">
        <v>7905</v>
      </c>
      <c r="E53" s="57">
        <v>5693</v>
      </c>
      <c r="F53" s="57">
        <v>2624</v>
      </c>
      <c r="G53" s="57">
        <v>6247</v>
      </c>
      <c r="H53" s="58">
        <f t="shared" si="3"/>
        <v>39326</v>
      </c>
      <c r="I53" s="57">
        <v>9086</v>
      </c>
      <c r="J53" s="57">
        <v>5085</v>
      </c>
      <c r="K53" s="57">
        <v>15541</v>
      </c>
      <c r="L53" s="57">
        <v>11201</v>
      </c>
      <c r="M53" s="57">
        <v>6226</v>
      </c>
      <c r="N53" s="57">
        <v>5882</v>
      </c>
      <c r="O53" s="58">
        <f t="shared" si="4"/>
        <v>53021</v>
      </c>
      <c r="P53" s="57">
        <f t="shared" si="5"/>
        <v>92347</v>
      </c>
    </row>
    <row r="54" spans="1:16" ht="14.25">
      <c r="A54" s="59" t="s">
        <v>82</v>
      </c>
      <c r="B54" s="60">
        <v>288</v>
      </c>
      <c r="C54" s="60">
        <v>196</v>
      </c>
      <c r="D54" s="60">
        <v>147</v>
      </c>
      <c r="E54" s="60">
        <v>169</v>
      </c>
      <c r="F54" s="60">
        <v>58</v>
      </c>
      <c r="G54" s="60">
        <v>24</v>
      </c>
      <c r="H54" s="61">
        <f t="shared" si="3"/>
        <v>882</v>
      </c>
      <c r="I54" s="60">
        <v>1517</v>
      </c>
      <c r="J54" s="60">
        <v>671</v>
      </c>
      <c r="K54" s="60">
        <v>2067</v>
      </c>
      <c r="L54" s="60">
        <v>687</v>
      </c>
      <c r="M54" s="60">
        <v>438</v>
      </c>
      <c r="N54" s="60">
        <v>833</v>
      </c>
      <c r="O54" s="61">
        <f t="shared" si="4"/>
        <v>6213</v>
      </c>
      <c r="P54" s="60">
        <f t="shared" si="5"/>
        <v>7095</v>
      </c>
    </row>
    <row r="55" spans="1:16" ht="14.25">
      <c r="A55" s="56" t="s">
        <v>83</v>
      </c>
      <c r="B55" s="57">
        <v>6469</v>
      </c>
      <c r="C55" s="57">
        <v>3903</v>
      </c>
      <c r="D55" s="57">
        <v>5219</v>
      </c>
      <c r="E55" s="57">
        <v>4625</v>
      </c>
      <c r="F55" s="57">
        <v>590</v>
      </c>
      <c r="G55" s="57">
        <v>2163</v>
      </c>
      <c r="H55" s="58">
        <f t="shared" si="3"/>
        <v>22969</v>
      </c>
      <c r="I55" s="57">
        <v>2600</v>
      </c>
      <c r="J55" s="57">
        <v>683</v>
      </c>
      <c r="K55" s="57">
        <v>4725</v>
      </c>
      <c r="L55" s="57">
        <v>3722</v>
      </c>
      <c r="M55" s="57">
        <v>1737</v>
      </c>
      <c r="N55" s="57">
        <v>809</v>
      </c>
      <c r="O55" s="58">
        <f t="shared" si="4"/>
        <v>14276</v>
      </c>
      <c r="P55" s="57">
        <f t="shared" si="5"/>
        <v>37245</v>
      </c>
    </row>
    <row r="56" spans="1:16" ht="14.25">
      <c r="A56" s="56" t="s">
        <v>84</v>
      </c>
      <c r="B56" s="57">
        <v>1574</v>
      </c>
      <c r="C56" s="57">
        <v>1537</v>
      </c>
      <c r="D56" s="57">
        <v>932</v>
      </c>
      <c r="E56" s="57">
        <v>1201</v>
      </c>
      <c r="F56" s="57">
        <v>138</v>
      </c>
      <c r="G56" s="57">
        <v>536</v>
      </c>
      <c r="H56" s="58">
        <f t="shared" si="3"/>
        <v>5918</v>
      </c>
      <c r="I56" s="57">
        <v>288</v>
      </c>
      <c r="J56" s="57">
        <v>17</v>
      </c>
      <c r="K56" s="57">
        <v>472</v>
      </c>
      <c r="L56" s="57">
        <v>557</v>
      </c>
      <c r="M56" s="57">
        <v>184</v>
      </c>
      <c r="N56" s="57">
        <v>195</v>
      </c>
      <c r="O56" s="58">
        <f t="shared" si="4"/>
        <v>1713</v>
      </c>
      <c r="P56" s="57">
        <f t="shared" si="5"/>
        <v>7631</v>
      </c>
    </row>
    <row r="57" spans="1:16" ht="14.25">
      <c r="A57" s="56" t="s">
        <v>85</v>
      </c>
      <c r="B57" s="57">
        <v>7350</v>
      </c>
      <c r="C57" s="57">
        <v>4445</v>
      </c>
      <c r="D57" s="57">
        <v>5138</v>
      </c>
      <c r="E57" s="57">
        <v>3294</v>
      </c>
      <c r="F57" s="57">
        <v>2696</v>
      </c>
      <c r="G57" s="57">
        <v>1674</v>
      </c>
      <c r="H57" s="58">
        <f t="shared" si="3"/>
        <v>24597</v>
      </c>
      <c r="I57" s="57">
        <v>7132</v>
      </c>
      <c r="J57" s="57">
        <v>1086</v>
      </c>
      <c r="K57" s="57">
        <v>9214</v>
      </c>
      <c r="L57" s="57">
        <v>6867</v>
      </c>
      <c r="M57" s="57">
        <v>2224</v>
      </c>
      <c r="N57" s="57">
        <v>3404</v>
      </c>
      <c r="O57" s="58">
        <f t="shared" si="4"/>
        <v>29927</v>
      </c>
      <c r="P57" s="57">
        <f t="shared" si="5"/>
        <v>54524</v>
      </c>
    </row>
    <row r="58" spans="1:16" ht="14.25">
      <c r="A58" s="59" t="s">
        <v>86</v>
      </c>
      <c r="B58" s="60">
        <v>12801</v>
      </c>
      <c r="C58" s="60">
        <v>13996</v>
      </c>
      <c r="D58" s="60">
        <v>10475</v>
      </c>
      <c r="E58" s="60">
        <v>13108</v>
      </c>
      <c r="F58" s="60">
        <v>2427</v>
      </c>
      <c r="G58" s="60">
        <v>4099</v>
      </c>
      <c r="H58" s="61">
        <f t="shared" si="3"/>
        <v>56906</v>
      </c>
      <c r="I58" s="60">
        <v>26895</v>
      </c>
      <c r="J58" s="60">
        <v>17324</v>
      </c>
      <c r="K58" s="60">
        <v>25840</v>
      </c>
      <c r="L58" s="60">
        <v>20516</v>
      </c>
      <c r="M58" s="60">
        <v>9486</v>
      </c>
      <c r="N58" s="60">
        <v>21381</v>
      </c>
      <c r="O58" s="61">
        <f t="shared" si="4"/>
        <v>121442</v>
      </c>
      <c r="P58" s="60">
        <f t="shared" si="5"/>
        <v>178348</v>
      </c>
    </row>
    <row r="59" spans="1:16" ht="14.25">
      <c r="A59" s="56" t="s">
        <v>87</v>
      </c>
      <c r="B59" s="57">
        <v>2598</v>
      </c>
      <c r="C59" s="57">
        <v>1380</v>
      </c>
      <c r="D59" s="57">
        <v>924</v>
      </c>
      <c r="E59" s="57">
        <v>975</v>
      </c>
      <c r="F59" s="57">
        <v>234</v>
      </c>
      <c r="G59" s="57">
        <v>510</v>
      </c>
      <c r="H59" s="58">
        <f t="shared" si="3"/>
        <v>6621</v>
      </c>
      <c r="I59" s="57">
        <v>3761</v>
      </c>
      <c r="J59" s="57">
        <v>100</v>
      </c>
      <c r="K59" s="57">
        <v>2254</v>
      </c>
      <c r="L59" s="57">
        <v>2410</v>
      </c>
      <c r="M59" s="57">
        <v>1043</v>
      </c>
      <c r="N59" s="57">
        <v>1889</v>
      </c>
      <c r="O59" s="58">
        <f t="shared" si="4"/>
        <v>11457</v>
      </c>
      <c r="P59" s="57">
        <f t="shared" si="5"/>
        <v>18078</v>
      </c>
    </row>
    <row r="60" spans="1:16" ht="14.25">
      <c r="A60" s="56" t="s">
        <v>88</v>
      </c>
      <c r="B60" s="57">
        <v>1040</v>
      </c>
      <c r="C60" s="57">
        <v>715</v>
      </c>
      <c r="D60" s="57">
        <v>872</v>
      </c>
      <c r="E60" s="57">
        <v>1109</v>
      </c>
      <c r="F60" s="57">
        <v>161</v>
      </c>
      <c r="G60" s="57">
        <v>445</v>
      </c>
      <c r="H60" s="58">
        <f t="shared" si="3"/>
        <v>4342</v>
      </c>
      <c r="I60" s="57">
        <v>314</v>
      </c>
      <c r="J60" s="57">
        <v>73</v>
      </c>
      <c r="K60" s="57">
        <v>434</v>
      </c>
      <c r="L60" s="57">
        <v>352</v>
      </c>
      <c r="M60" s="57">
        <v>207</v>
      </c>
      <c r="N60" s="57">
        <v>430</v>
      </c>
      <c r="O60" s="58">
        <f t="shared" si="4"/>
        <v>1810</v>
      </c>
      <c r="P60" s="57">
        <f t="shared" si="5"/>
        <v>6152</v>
      </c>
    </row>
    <row r="61" spans="1:16" ht="14.25">
      <c r="A61" s="56" t="s">
        <v>89</v>
      </c>
      <c r="B61" s="57">
        <v>7976</v>
      </c>
      <c r="C61" s="57">
        <v>5964</v>
      </c>
      <c r="D61" s="57">
        <v>5378</v>
      </c>
      <c r="E61" s="57">
        <v>6031</v>
      </c>
      <c r="F61" s="57">
        <v>551</v>
      </c>
      <c r="G61" s="57">
        <v>3294</v>
      </c>
      <c r="H61" s="58">
        <f t="shared" si="3"/>
        <v>29194</v>
      </c>
      <c r="I61" s="57">
        <v>10404</v>
      </c>
      <c r="J61" s="57">
        <v>3221</v>
      </c>
      <c r="K61" s="57">
        <v>9067</v>
      </c>
      <c r="L61" s="57">
        <v>7204</v>
      </c>
      <c r="M61" s="57">
        <v>2346</v>
      </c>
      <c r="N61" s="57">
        <v>6173</v>
      </c>
      <c r="O61" s="58">
        <f t="shared" si="4"/>
        <v>38415</v>
      </c>
      <c r="P61" s="57">
        <f t="shared" si="5"/>
        <v>67609</v>
      </c>
    </row>
    <row r="62" spans="1:16" ht="14.25">
      <c r="A62" s="59" t="s">
        <v>90</v>
      </c>
      <c r="B62" s="60">
        <v>3965</v>
      </c>
      <c r="C62" s="60">
        <v>4081</v>
      </c>
      <c r="D62" s="60">
        <v>2031</v>
      </c>
      <c r="E62" s="60">
        <v>3314</v>
      </c>
      <c r="F62" s="60">
        <v>937</v>
      </c>
      <c r="G62" s="60">
        <v>1090</v>
      </c>
      <c r="H62" s="61">
        <f t="shared" si="3"/>
        <v>15418</v>
      </c>
      <c r="I62" s="60">
        <v>8851</v>
      </c>
      <c r="J62" s="60">
        <v>4137</v>
      </c>
      <c r="K62" s="60">
        <v>6770</v>
      </c>
      <c r="L62" s="60">
        <v>6161</v>
      </c>
      <c r="M62" s="60">
        <v>2559</v>
      </c>
      <c r="N62" s="60">
        <v>3532</v>
      </c>
      <c r="O62" s="61">
        <f t="shared" si="4"/>
        <v>32010</v>
      </c>
      <c r="P62" s="60">
        <f t="shared" si="5"/>
        <v>47428</v>
      </c>
    </row>
    <row r="63" spans="1:16" ht="14.25">
      <c r="A63" s="56" t="s">
        <v>91</v>
      </c>
      <c r="B63" s="57">
        <v>3189</v>
      </c>
      <c r="C63" s="57">
        <v>2444</v>
      </c>
      <c r="D63" s="57">
        <v>2052</v>
      </c>
      <c r="E63" s="57">
        <v>3263</v>
      </c>
      <c r="F63" s="57">
        <v>360</v>
      </c>
      <c r="G63" s="57">
        <v>964</v>
      </c>
      <c r="H63" s="58">
        <f t="shared" si="3"/>
        <v>12272</v>
      </c>
      <c r="I63" s="57">
        <v>1257</v>
      </c>
      <c r="J63" s="57">
        <v>52</v>
      </c>
      <c r="K63" s="57">
        <v>1257</v>
      </c>
      <c r="L63" s="57">
        <v>1383</v>
      </c>
      <c r="M63" s="57">
        <v>428</v>
      </c>
      <c r="N63" s="57">
        <v>463</v>
      </c>
      <c r="O63" s="58">
        <f t="shared" si="4"/>
        <v>4840</v>
      </c>
      <c r="P63" s="57">
        <f t="shared" si="5"/>
        <v>17112</v>
      </c>
    </row>
    <row r="64" spans="1:16" ht="14.25">
      <c r="A64" s="56" t="s">
        <v>92</v>
      </c>
      <c r="B64" s="57">
        <v>4620</v>
      </c>
      <c r="C64" s="57">
        <v>7584</v>
      </c>
      <c r="D64" s="57">
        <v>4972</v>
      </c>
      <c r="E64" s="57">
        <v>4080</v>
      </c>
      <c r="F64" s="57">
        <v>762</v>
      </c>
      <c r="G64" s="57">
        <v>4400</v>
      </c>
      <c r="H64" s="58">
        <f t="shared" si="3"/>
        <v>26418</v>
      </c>
      <c r="I64" s="57">
        <v>3073</v>
      </c>
      <c r="J64" s="57">
        <v>1764</v>
      </c>
      <c r="K64" s="57">
        <v>7243</v>
      </c>
      <c r="L64" s="57">
        <v>4882</v>
      </c>
      <c r="M64" s="57">
        <v>1161</v>
      </c>
      <c r="N64" s="57">
        <v>5732</v>
      </c>
      <c r="O64" s="58">
        <f t="shared" si="4"/>
        <v>23855</v>
      </c>
      <c r="P64" s="57">
        <f t="shared" si="5"/>
        <v>50273</v>
      </c>
    </row>
    <row r="65" spans="1:16" ht="14.25">
      <c r="A65" s="56" t="s">
        <v>93</v>
      </c>
      <c r="B65" s="57">
        <v>1840</v>
      </c>
      <c r="C65" s="57">
        <v>1114</v>
      </c>
      <c r="D65" s="57">
        <v>623</v>
      </c>
      <c r="E65" s="57">
        <v>508</v>
      </c>
      <c r="F65" s="57">
        <v>322</v>
      </c>
      <c r="G65" s="57">
        <v>727</v>
      </c>
      <c r="H65" s="58">
        <f t="shared" si="3"/>
        <v>5134</v>
      </c>
      <c r="I65" s="57">
        <v>280</v>
      </c>
      <c r="J65" s="57">
        <v>9</v>
      </c>
      <c r="K65" s="57">
        <v>620</v>
      </c>
      <c r="L65" s="57">
        <v>244</v>
      </c>
      <c r="M65" s="57">
        <v>339</v>
      </c>
      <c r="N65" s="57">
        <v>63</v>
      </c>
      <c r="O65" s="58">
        <f t="shared" si="4"/>
        <v>1555</v>
      </c>
      <c r="P65" s="57">
        <f t="shared" si="5"/>
        <v>6689</v>
      </c>
    </row>
    <row r="66" spans="1:16" ht="14.25">
      <c r="A66" s="62" t="s">
        <v>94</v>
      </c>
      <c r="B66" s="63">
        <f aca="true" t="shared" si="6" ref="B66:P66">SUM(B15:B65)</f>
        <v>215568</v>
      </c>
      <c r="C66" s="63">
        <f t="shared" si="6"/>
        <v>207569</v>
      </c>
      <c r="D66" s="63">
        <f t="shared" si="6"/>
        <v>149760</v>
      </c>
      <c r="E66" s="63">
        <f t="shared" si="6"/>
        <v>182000</v>
      </c>
      <c r="F66" s="63">
        <f t="shared" si="6"/>
        <v>48529</v>
      </c>
      <c r="G66" s="63">
        <f t="shared" si="6"/>
        <v>104915</v>
      </c>
      <c r="H66" s="64">
        <f t="shared" si="6"/>
        <v>908341</v>
      </c>
      <c r="I66" s="63">
        <f t="shared" si="6"/>
        <v>330577</v>
      </c>
      <c r="J66" s="63">
        <f t="shared" si="6"/>
        <v>147534</v>
      </c>
      <c r="K66" s="63">
        <f t="shared" si="6"/>
        <v>364200</v>
      </c>
      <c r="L66" s="63">
        <f t="shared" si="6"/>
        <v>286165</v>
      </c>
      <c r="M66" s="63">
        <f t="shared" si="6"/>
        <v>120088</v>
      </c>
      <c r="N66" s="63">
        <f t="shared" si="6"/>
        <v>200683</v>
      </c>
      <c r="O66" s="64">
        <f t="shared" si="6"/>
        <v>1449247</v>
      </c>
      <c r="P66" s="63">
        <f t="shared" si="6"/>
        <v>2357588</v>
      </c>
    </row>
    <row r="67" spans="1:16" ht="14.25">
      <c r="A67" s="59" t="s">
        <v>95</v>
      </c>
      <c r="B67" s="60">
        <v>1033</v>
      </c>
      <c r="C67" s="60">
        <v>363</v>
      </c>
      <c r="D67" s="60">
        <v>747</v>
      </c>
      <c r="E67" s="60">
        <v>668</v>
      </c>
      <c r="F67" s="60">
        <v>442</v>
      </c>
      <c r="G67" s="60">
        <v>417</v>
      </c>
      <c r="H67" s="61">
        <v>3670</v>
      </c>
      <c r="I67" s="60">
        <v>2918</v>
      </c>
      <c r="J67" s="60">
        <v>744</v>
      </c>
      <c r="K67" s="60">
        <v>2451</v>
      </c>
      <c r="L67" s="60">
        <v>1900</v>
      </c>
      <c r="M67" s="60">
        <v>1372</v>
      </c>
      <c r="N67" s="60">
        <v>1383</v>
      </c>
      <c r="O67" s="61">
        <v>10768</v>
      </c>
      <c r="P67" s="60">
        <v>14438</v>
      </c>
    </row>
    <row r="68" spans="1:16" ht="14.25">
      <c r="A68" s="65" t="s">
        <v>96</v>
      </c>
      <c r="B68" s="60">
        <f aca="true" t="shared" si="7" ref="B68:P68">B66+B67</f>
        <v>216601</v>
      </c>
      <c r="C68" s="60">
        <f t="shared" si="7"/>
        <v>207932</v>
      </c>
      <c r="D68" s="60">
        <f t="shared" si="7"/>
        <v>150507</v>
      </c>
      <c r="E68" s="60">
        <f t="shared" si="7"/>
        <v>182668</v>
      </c>
      <c r="F68" s="60">
        <f t="shared" si="7"/>
        <v>48971</v>
      </c>
      <c r="G68" s="60">
        <f t="shared" si="7"/>
        <v>105332</v>
      </c>
      <c r="H68" s="61">
        <f t="shared" si="7"/>
        <v>912011</v>
      </c>
      <c r="I68" s="60">
        <f t="shared" si="7"/>
        <v>333495</v>
      </c>
      <c r="J68" s="60">
        <f t="shared" si="7"/>
        <v>148278</v>
      </c>
      <c r="K68" s="60">
        <f t="shared" si="7"/>
        <v>366651</v>
      </c>
      <c r="L68" s="60">
        <f t="shared" si="7"/>
        <v>288065</v>
      </c>
      <c r="M68" s="60">
        <f t="shared" si="7"/>
        <v>121460</v>
      </c>
      <c r="N68" s="60">
        <f t="shared" si="7"/>
        <v>202066</v>
      </c>
      <c r="O68" s="61">
        <f t="shared" si="7"/>
        <v>1460015</v>
      </c>
      <c r="P68" s="60">
        <f t="shared" si="7"/>
        <v>2372026</v>
      </c>
    </row>
    <row r="69" spans="1:16" ht="14.25">
      <c r="A69" s="65" t="s">
        <v>97</v>
      </c>
      <c r="B69" s="66">
        <f aca="true" t="shared" si="8" ref="B69:H69">ROUND(B68/$H68*100,1)</f>
        <v>23.7</v>
      </c>
      <c r="C69" s="66">
        <f t="shared" si="8"/>
        <v>22.8</v>
      </c>
      <c r="D69" s="66">
        <f t="shared" si="8"/>
        <v>16.5</v>
      </c>
      <c r="E69" s="66">
        <f t="shared" si="8"/>
        <v>20</v>
      </c>
      <c r="F69" s="66">
        <f t="shared" si="8"/>
        <v>5.4</v>
      </c>
      <c r="G69" s="66">
        <f t="shared" si="8"/>
        <v>11.5</v>
      </c>
      <c r="H69" s="67">
        <f t="shared" si="8"/>
        <v>100</v>
      </c>
      <c r="I69" s="66">
        <f aca="true" t="shared" si="9" ref="I69:O69">ROUND(I68/$O68*100,1)</f>
        <v>22.8</v>
      </c>
      <c r="J69" s="66">
        <f t="shared" si="9"/>
        <v>10.2</v>
      </c>
      <c r="K69" s="66">
        <f t="shared" si="9"/>
        <v>25.1</v>
      </c>
      <c r="L69" s="66">
        <f t="shared" si="9"/>
        <v>19.7</v>
      </c>
      <c r="M69" s="66">
        <f t="shared" si="9"/>
        <v>8.3</v>
      </c>
      <c r="N69" s="66">
        <f t="shared" si="9"/>
        <v>13.8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9.1</v>
      </c>
      <c r="C70" s="66">
        <f t="shared" si="10"/>
        <v>8.8</v>
      </c>
      <c r="D70" s="66">
        <f t="shared" si="10"/>
        <v>6.3</v>
      </c>
      <c r="E70" s="66">
        <f t="shared" si="10"/>
        <v>7.7</v>
      </c>
      <c r="F70" s="66">
        <f t="shared" si="10"/>
        <v>2.1</v>
      </c>
      <c r="G70" s="66">
        <f t="shared" si="10"/>
        <v>4.4</v>
      </c>
      <c r="H70" s="67">
        <f t="shared" si="10"/>
        <v>38.4</v>
      </c>
      <c r="I70" s="66">
        <f t="shared" si="10"/>
        <v>14.1</v>
      </c>
      <c r="J70" s="66">
        <f t="shared" si="10"/>
        <v>6.3</v>
      </c>
      <c r="K70" s="66">
        <f t="shared" si="10"/>
        <v>15.5</v>
      </c>
      <c r="L70" s="66">
        <f t="shared" si="10"/>
        <v>12.1</v>
      </c>
      <c r="M70" s="66">
        <f t="shared" si="10"/>
        <v>5.1</v>
      </c>
      <c r="N70" s="66">
        <f t="shared" si="10"/>
        <v>8.5</v>
      </c>
      <c r="O70" s="67">
        <f t="shared" si="10"/>
        <v>61.6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4638</v>
      </c>
      <c r="C15" s="57">
        <v>5022</v>
      </c>
      <c r="D15" s="57">
        <v>3822</v>
      </c>
      <c r="E15" s="57">
        <v>4792</v>
      </c>
      <c r="F15" s="57">
        <v>1115</v>
      </c>
      <c r="G15" s="57">
        <v>4230</v>
      </c>
      <c r="H15" s="58">
        <f aca="true" t="shared" si="0" ref="H15:H46">SUM(B15:G15)</f>
        <v>23619</v>
      </c>
      <c r="I15" s="57">
        <v>4451</v>
      </c>
      <c r="J15" s="57">
        <v>345</v>
      </c>
      <c r="K15" s="57">
        <v>6057</v>
      </c>
      <c r="L15" s="57">
        <v>4915</v>
      </c>
      <c r="M15" s="57">
        <v>2394</v>
      </c>
      <c r="N15" s="57">
        <v>5422</v>
      </c>
      <c r="O15" s="58">
        <f aca="true" t="shared" si="1" ref="O15:O46">SUM(I15:N15)</f>
        <v>23584</v>
      </c>
      <c r="P15" s="57">
        <f aca="true" t="shared" si="2" ref="P15:P46">O15+H15</f>
        <v>47203</v>
      </c>
    </row>
    <row r="16" spans="1:16" ht="14.25">
      <c r="A16" s="56" t="s">
        <v>44</v>
      </c>
      <c r="B16" s="57">
        <v>700</v>
      </c>
      <c r="C16" s="57">
        <v>210</v>
      </c>
      <c r="D16" s="57">
        <v>160</v>
      </c>
      <c r="E16" s="57">
        <v>393</v>
      </c>
      <c r="F16" s="57">
        <v>91</v>
      </c>
      <c r="G16" s="57">
        <v>462</v>
      </c>
      <c r="H16" s="58">
        <f t="shared" si="0"/>
        <v>2016</v>
      </c>
      <c r="I16" s="57">
        <v>465</v>
      </c>
      <c r="J16" s="57">
        <v>0</v>
      </c>
      <c r="K16" s="57">
        <v>385</v>
      </c>
      <c r="L16" s="57">
        <v>651</v>
      </c>
      <c r="M16" s="57">
        <v>183</v>
      </c>
      <c r="N16" s="57">
        <v>218</v>
      </c>
      <c r="O16" s="58">
        <f t="shared" si="1"/>
        <v>1902</v>
      </c>
      <c r="P16" s="57">
        <f t="shared" si="2"/>
        <v>3918</v>
      </c>
    </row>
    <row r="17" spans="1:16" ht="14.25">
      <c r="A17" s="56" t="s">
        <v>45</v>
      </c>
      <c r="B17" s="57">
        <v>4932</v>
      </c>
      <c r="C17" s="57">
        <v>2104</v>
      </c>
      <c r="D17" s="57">
        <v>1580</v>
      </c>
      <c r="E17" s="57">
        <v>2516</v>
      </c>
      <c r="F17" s="57">
        <v>224</v>
      </c>
      <c r="G17" s="57">
        <v>1593</v>
      </c>
      <c r="H17" s="58">
        <f t="shared" si="0"/>
        <v>12949</v>
      </c>
      <c r="I17" s="57">
        <v>3527</v>
      </c>
      <c r="J17" s="57">
        <v>1261</v>
      </c>
      <c r="K17" s="57">
        <v>9351</v>
      </c>
      <c r="L17" s="57">
        <v>5000</v>
      </c>
      <c r="M17" s="57">
        <v>2832</v>
      </c>
      <c r="N17" s="57">
        <v>2733</v>
      </c>
      <c r="O17" s="58">
        <f t="shared" si="1"/>
        <v>24704</v>
      </c>
      <c r="P17" s="57">
        <f t="shared" si="2"/>
        <v>37653</v>
      </c>
    </row>
    <row r="18" spans="1:16" ht="14.25">
      <c r="A18" s="59" t="s">
        <v>46</v>
      </c>
      <c r="B18" s="60">
        <v>3214</v>
      </c>
      <c r="C18" s="60">
        <v>4061</v>
      </c>
      <c r="D18" s="60">
        <v>2930</v>
      </c>
      <c r="E18" s="60">
        <v>3808</v>
      </c>
      <c r="F18" s="60">
        <v>510</v>
      </c>
      <c r="G18" s="60">
        <v>1113</v>
      </c>
      <c r="H18" s="61">
        <f t="shared" si="0"/>
        <v>15636</v>
      </c>
      <c r="I18" s="60">
        <v>1989</v>
      </c>
      <c r="J18" s="60">
        <v>689</v>
      </c>
      <c r="K18" s="60">
        <v>2543</v>
      </c>
      <c r="L18" s="60">
        <v>1816</v>
      </c>
      <c r="M18" s="60">
        <v>647</v>
      </c>
      <c r="N18" s="60">
        <v>675</v>
      </c>
      <c r="O18" s="61">
        <f t="shared" si="1"/>
        <v>8359</v>
      </c>
      <c r="P18" s="60">
        <f t="shared" si="2"/>
        <v>23995</v>
      </c>
    </row>
    <row r="19" spans="1:16" ht="14.25">
      <c r="A19" s="56" t="s">
        <v>47</v>
      </c>
      <c r="B19" s="57">
        <v>13917</v>
      </c>
      <c r="C19" s="57">
        <v>14757</v>
      </c>
      <c r="D19" s="57">
        <v>8831</v>
      </c>
      <c r="E19" s="57">
        <v>9273</v>
      </c>
      <c r="F19" s="57">
        <v>2752</v>
      </c>
      <c r="G19" s="57">
        <v>2232</v>
      </c>
      <c r="H19" s="58">
        <f t="shared" si="0"/>
        <v>51762</v>
      </c>
      <c r="I19" s="57">
        <v>53585</v>
      </c>
      <c r="J19" s="57">
        <v>42566</v>
      </c>
      <c r="K19" s="57">
        <v>52144</v>
      </c>
      <c r="L19" s="57">
        <v>37420</v>
      </c>
      <c r="M19" s="57">
        <v>13844</v>
      </c>
      <c r="N19" s="57">
        <v>15087</v>
      </c>
      <c r="O19" s="58">
        <f t="shared" si="1"/>
        <v>214646</v>
      </c>
      <c r="P19" s="57">
        <f t="shared" si="2"/>
        <v>266408</v>
      </c>
    </row>
    <row r="20" spans="1:16" ht="14.25">
      <c r="A20" s="56" t="s">
        <v>48</v>
      </c>
      <c r="B20" s="57">
        <v>3881</v>
      </c>
      <c r="C20" s="57">
        <v>3209</v>
      </c>
      <c r="D20" s="57">
        <v>2269</v>
      </c>
      <c r="E20" s="57">
        <v>1703</v>
      </c>
      <c r="F20" s="57">
        <v>625</v>
      </c>
      <c r="G20" s="57">
        <v>1375</v>
      </c>
      <c r="H20" s="58">
        <f t="shared" si="0"/>
        <v>13062</v>
      </c>
      <c r="I20" s="57">
        <v>4062</v>
      </c>
      <c r="J20" s="57">
        <v>2477</v>
      </c>
      <c r="K20" s="57">
        <v>5839</v>
      </c>
      <c r="L20" s="57">
        <v>3643</v>
      </c>
      <c r="M20" s="57">
        <v>1473</v>
      </c>
      <c r="N20" s="57">
        <v>2162</v>
      </c>
      <c r="O20" s="58">
        <f t="shared" si="1"/>
        <v>19656</v>
      </c>
      <c r="P20" s="57">
        <f t="shared" si="2"/>
        <v>32718</v>
      </c>
    </row>
    <row r="21" spans="1:16" ht="14.25">
      <c r="A21" s="56" t="s">
        <v>49</v>
      </c>
      <c r="B21" s="57">
        <v>1372</v>
      </c>
      <c r="C21" s="57">
        <v>1305</v>
      </c>
      <c r="D21" s="57">
        <v>1138</v>
      </c>
      <c r="E21" s="57">
        <v>1169</v>
      </c>
      <c r="F21" s="57">
        <v>551</v>
      </c>
      <c r="G21" s="57">
        <v>1040</v>
      </c>
      <c r="H21" s="58">
        <f t="shared" si="0"/>
        <v>6575</v>
      </c>
      <c r="I21" s="57">
        <v>6866</v>
      </c>
      <c r="J21" s="57">
        <v>2655</v>
      </c>
      <c r="K21" s="57">
        <v>3374</v>
      </c>
      <c r="L21" s="57">
        <v>3944</v>
      </c>
      <c r="M21" s="57">
        <v>1464</v>
      </c>
      <c r="N21" s="57">
        <v>2141</v>
      </c>
      <c r="O21" s="58">
        <f t="shared" si="1"/>
        <v>20444</v>
      </c>
      <c r="P21" s="57">
        <f t="shared" si="2"/>
        <v>27019</v>
      </c>
    </row>
    <row r="22" spans="1:16" ht="14.25">
      <c r="A22" s="59" t="s">
        <v>50</v>
      </c>
      <c r="B22" s="60">
        <v>0</v>
      </c>
      <c r="C22" s="60">
        <v>1246</v>
      </c>
      <c r="D22" s="60">
        <v>332</v>
      </c>
      <c r="E22" s="60">
        <v>598</v>
      </c>
      <c r="F22" s="60">
        <v>85</v>
      </c>
      <c r="G22" s="60">
        <v>427</v>
      </c>
      <c r="H22" s="61">
        <f t="shared" si="0"/>
        <v>2688</v>
      </c>
      <c r="I22" s="60">
        <v>1009</v>
      </c>
      <c r="J22" s="60">
        <v>26</v>
      </c>
      <c r="K22" s="60">
        <v>1223</v>
      </c>
      <c r="L22" s="60">
        <v>737</v>
      </c>
      <c r="M22" s="60">
        <v>418</v>
      </c>
      <c r="N22" s="60">
        <v>794</v>
      </c>
      <c r="O22" s="61">
        <f t="shared" si="1"/>
        <v>4207</v>
      </c>
      <c r="P22" s="60">
        <f t="shared" si="2"/>
        <v>6895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477</v>
      </c>
      <c r="J23" s="57">
        <v>404</v>
      </c>
      <c r="K23" s="57">
        <v>916</v>
      </c>
      <c r="L23" s="57">
        <v>968</v>
      </c>
      <c r="M23" s="57">
        <v>344</v>
      </c>
      <c r="N23" s="57">
        <v>376</v>
      </c>
      <c r="O23" s="58">
        <f t="shared" si="1"/>
        <v>3485</v>
      </c>
      <c r="P23" s="57">
        <f t="shared" si="2"/>
        <v>3485</v>
      </c>
    </row>
    <row r="24" spans="1:16" ht="14.25">
      <c r="A24" s="56" t="s">
        <v>52</v>
      </c>
      <c r="B24" s="57">
        <v>10064</v>
      </c>
      <c r="C24" s="57">
        <v>11331</v>
      </c>
      <c r="D24" s="57">
        <v>4464</v>
      </c>
      <c r="E24" s="57">
        <v>3202</v>
      </c>
      <c r="F24" s="57">
        <v>1840</v>
      </c>
      <c r="G24" s="57">
        <v>3413</v>
      </c>
      <c r="H24" s="58">
        <f t="shared" si="0"/>
        <v>34314</v>
      </c>
      <c r="I24" s="57">
        <v>12437</v>
      </c>
      <c r="J24" s="57">
        <v>4402</v>
      </c>
      <c r="K24" s="57">
        <v>24071</v>
      </c>
      <c r="L24" s="57">
        <v>14724</v>
      </c>
      <c r="M24" s="57">
        <v>9737</v>
      </c>
      <c r="N24" s="57">
        <v>20782</v>
      </c>
      <c r="O24" s="58">
        <f t="shared" si="1"/>
        <v>86153</v>
      </c>
      <c r="P24" s="57">
        <f t="shared" si="2"/>
        <v>120467</v>
      </c>
    </row>
    <row r="25" spans="1:16" ht="14.25">
      <c r="A25" s="56" t="s">
        <v>53</v>
      </c>
      <c r="B25" s="57">
        <v>8172</v>
      </c>
      <c r="C25" s="57">
        <v>5477</v>
      </c>
      <c r="D25" s="57">
        <v>6470</v>
      </c>
      <c r="E25" s="57">
        <v>5703</v>
      </c>
      <c r="F25" s="57">
        <v>1902</v>
      </c>
      <c r="G25" s="57">
        <v>4314</v>
      </c>
      <c r="H25" s="58">
        <f t="shared" si="0"/>
        <v>32038</v>
      </c>
      <c r="I25" s="57">
        <v>12853</v>
      </c>
      <c r="J25" s="57">
        <v>2052</v>
      </c>
      <c r="K25" s="57">
        <v>10792</v>
      </c>
      <c r="L25" s="57">
        <v>8591</v>
      </c>
      <c r="M25" s="57">
        <v>4457</v>
      </c>
      <c r="N25" s="57">
        <v>7643</v>
      </c>
      <c r="O25" s="58">
        <f t="shared" si="1"/>
        <v>46388</v>
      </c>
      <c r="P25" s="57">
        <f t="shared" si="2"/>
        <v>78426</v>
      </c>
    </row>
    <row r="26" spans="1:16" ht="14.25">
      <c r="A26" s="59" t="s">
        <v>54</v>
      </c>
      <c r="B26" s="60">
        <v>0</v>
      </c>
      <c r="C26" s="60">
        <v>597</v>
      </c>
      <c r="D26" s="60">
        <v>714</v>
      </c>
      <c r="E26" s="60">
        <v>353</v>
      </c>
      <c r="F26" s="60">
        <v>27</v>
      </c>
      <c r="G26" s="60">
        <v>369</v>
      </c>
      <c r="H26" s="61">
        <f t="shared" si="0"/>
        <v>2060</v>
      </c>
      <c r="I26" s="60">
        <v>1530</v>
      </c>
      <c r="J26" s="60">
        <v>608</v>
      </c>
      <c r="K26" s="60">
        <v>1276</v>
      </c>
      <c r="L26" s="60">
        <v>727</v>
      </c>
      <c r="M26" s="60">
        <v>844</v>
      </c>
      <c r="N26" s="60">
        <v>890</v>
      </c>
      <c r="O26" s="61">
        <f t="shared" si="1"/>
        <v>5875</v>
      </c>
      <c r="P26" s="60">
        <f t="shared" si="2"/>
        <v>7935</v>
      </c>
    </row>
    <row r="27" spans="1:16" ht="14.25">
      <c r="A27" s="56" t="s">
        <v>55</v>
      </c>
      <c r="B27" s="57">
        <v>1684</v>
      </c>
      <c r="C27" s="57">
        <v>1672</v>
      </c>
      <c r="D27" s="57">
        <v>780</v>
      </c>
      <c r="E27" s="57">
        <v>1170</v>
      </c>
      <c r="F27" s="57">
        <v>217</v>
      </c>
      <c r="G27" s="57">
        <v>2043</v>
      </c>
      <c r="H27" s="58">
        <f t="shared" si="0"/>
        <v>7566</v>
      </c>
      <c r="I27" s="57">
        <v>772</v>
      </c>
      <c r="J27" s="57">
        <v>0</v>
      </c>
      <c r="K27" s="57">
        <v>1071</v>
      </c>
      <c r="L27" s="57">
        <v>956</v>
      </c>
      <c r="M27" s="57">
        <v>409</v>
      </c>
      <c r="N27" s="57">
        <v>519</v>
      </c>
      <c r="O27" s="58">
        <f t="shared" si="1"/>
        <v>3727</v>
      </c>
      <c r="P27" s="57">
        <f t="shared" si="2"/>
        <v>11293</v>
      </c>
    </row>
    <row r="28" spans="1:16" ht="14.25">
      <c r="A28" s="56" t="s">
        <v>56</v>
      </c>
      <c r="B28" s="57">
        <v>8010</v>
      </c>
      <c r="C28" s="57">
        <v>4461</v>
      </c>
      <c r="D28" s="57">
        <v>4685</v>
      </c>
      <c r="E28" s="57">
        <v>4820</v>
      </c>
      <c r="F28" s="57">
        <v>445</v>
      </c>
      <c r="G28" s="57">
        <v>3483</v>
      </c>
      <c r="H28" s="58">
        <f t="shared" si="0"/>
        <v>25904</v>
      </c>
      <c r="I28" s="57">
        <v>15425</v>
      </c>
      <c r="J28" s="57">
        <v>824</v>
      </c>
      <c r="K28" s="57">
        <v>17915</v>
      </c>
      <c r="L28" s="57">
        <v>14549</v>
      </c>
      <c r="M28" s="57">
        <v>7380</v>
      </c>
      <c r="N28" s="57">
        <v>7696</v>
      </c>
      <c r="O28" s="58">
        <f t="shared" si="1"/>
        <v>63789</v>
      </c>
      <c r="P28" s="57">
        <f t="shared" si="2"/>
        <v>89693</v>
      </c>
    </row>
    <row r="29" spans="1:16" ht="14.25">
      <c r="A29" s="56" t="s">
        <v>57</v>
      </c>
      <c r="B29" s="57">
        <v>6967</v>
      </c>
      <c r="C29" s="57">
        <v>5757</v>
      </c>
      <c r="D29" s="57">
        <v>3999</v>
      </c>
      <c r="E29" s="57">
        <v>9594</v>
      </c>
      <c r="F29" s="57">
        <v>1863</v>
      </c>
      <c r="G29" s="57">
        <v>2448</v>
      </c>
      <c r="H29" s="58">
        <f t="shared" si="0"/>
        <v>30628</v>
      </c>
      <c r="I29" s="57">
        <v>6139</v>
      </c>
      <c r="J29" s="57">
        <v>1017</v>
      </c>
      <c r="K29" s="57">
        <v>9435</v>
      </c>
      <c r="L29" s="57">
        <v>6569</v>
      </c>
      <c r="M29" s="57">
        <v>2091</v>
      </c>
      <c r="N29" s="57">
        <v>4582</v>
      </c>
      <c r="O29" s="58">
        <f t="shared" si="1"/>
        <v>29833</v>
      </c>
      <c r="P29" s="57">
        <f t="shared" si="2"/>
        <v>60461</v>
      </c>
    </row>
    <row r="30" spans="1:16" ht="14.25">
      <c r="A30" s="59" t="s">
        <v>58</v>
      </c>
      <c r="B30" s="60">
        <v>3593</v>
      </c>
      <c r="C30" s="60">
        <v>4635</v>
      </c>
      <c r="D30" s="60">
        <v>2475</v>
      </c>
      <c r="E30" s="60">
        <v>3091</v>
      </c>
      <c r="F30" s="60">
        <v>768</v>
      </c>
      <c r="G30" s="60">
        <v>1471</v>
      </c>
      <c r="H30" s="61">
        <f t="shared" si="0"/>
        <v>16033</v>
      </c>
      <c r="I30" s="60">
        <v>1640</v>
      </c>
      <c r="J30" s="60">
        <v>0</v>
      </c>
      <c r="K30" s="60">
        <v>2833</v>
      </c>
      <c r="L30" s="60">
        <v>2512</v>
      </c>
      <c r="M30" s="60">
        <v>715</v>
      </c>
      <c r="N30" s="60">
        <v>1385</v>
      </c>
      <c r="O30" s="61">
        <f t="shared" si="1"/>
        <v>9085</v>
      </c>
      <c r="P30" s="60">
        <f t="shared" si="2"/>
        <v>25118</v>
      </c>
    </row>
    <row r="31" spans="1:16" ht="14.25">
      <c r="A31" s="56" t="s">
        <v>59</v>
      </c>
      <c r="B31" s="57">
        <v>2609</v>
      </c>
      <c r="C31" s="57">
        <v>3584</v>
      </c>
      <c r="D31" s="57">
        <v>2024</v>
      </c>
      <c r="E31" s="57">
        <v>2799</v>
      </c>
      <c r="F31" s="57">
        <v>272</v>
      </c>
      <c r="G31" s="57">
        <v>1559</v>
      </c>
      <c r="H31" s="58">
        <f t="shared" si="0"/>
        <v>12847</v>
      </c>
      <c r="I31" s="57">
        <v>2335</v>
      </c>
      <c r="J31" s="57">
        <v>948</v>
      </c>
      <c r="K31" s="57">
        <v>2749</v>
      </c>
      <c r="L31" s="57">
        <v>2527</v>
      </c>
      <c r="M31" s="57">
        <v>825</v>
      </c>
      <c r="N31" s="57">
        <v>1884</v>
      </c>
      <c r="O31" s="58">
        <f t="shared" si="1"/>
        <v>11268</v>
      </c>
      <c r="P31" s="57">
        <f t="shared" si="2"/>
        <v>24115</v>
      </c>
    </row>
    <row r="32" spans="1:16" ht="14.25">
      <c r="A32" s="56" t="s">
        <v>60</v>
      </c>
      <c r="B32" s="57">
        <v>4801</v>
      </c>
      <c r="C32" s="57">
        <v>4995</v>
      </c>
      <c r="D32" s="57">
        <v>2189</v>
      </c>
      <c r="E32" s="57">
        <v>5042</v>
      </c>
      <c r="F32" s="57">
        <v>2285</v>
      </c>
      <c r="G32" s="57">
        <v>2703</v>
      </c>
      <c r="H32" s="58">
        <f t="shared" si="0"/>
        <v>22015</v>
      </c>
      <c r="I32" s="57">
        <v>4581</v>
      </c>
      <c r="J32" s="57">
        <v>718</v>
      </c>
      <c r="K32" s="57">
        <v>4132</v>
      </c>
      <c r="L32" s="57">
        <v>4116</v>
      </c>
      <c r="M32" s="57">
        <v>1631</v>
      </c>
      <c r="N32" s="57">
        <v>2405</v>
      </c>
      <c r="O32" s="58">
        <f t="shared" si="1"/>
        <v>17583</v>
      </c>
      <c r="P32" s="57">
        <f t="shared" si="2"/>
        <v>39598</v>
      </c>
    </row>
    <row r="33" spans="1:16" ht="14.25">
      <c r="A33" s="56" t="s">
        <v>61</v>
      </c>
      <c r="B33" s="57">
        <v>4719</v>
      </c>
      <c r="C33" s="57">
        <v>3001</v>
      </c>
      <c r="D33" s="57">
        <v>2227</v>
      </c>
      <c r="E33" s="57">
        <v>4971</v>
      </c>
      <c r="F33" s="57">
        <v>1384</v>
      </c>
      <c r="G33" s="57">
        <v>2461</v>
      </c>
      <c r="H33" s="58">
        <f t="shared" si="0"/>
        <v>18763</v>
      </c>
      <c r="I33" s="57">
        <v>4171</v>
      </c>
      <c r="J33" s="57">
        <v>577</v>
      </c>
      <c r="K33" s="57">
        <v>5215</v>
      </c>
      <c r="L33" s="57">
        <v>4142</v>
      </c>
      <c r="M33" s="57">
        <v>1281</v>
      </c>
      <c r="N33" s="57">
        <v>2202</v>
      </c>
      <c r="O33" s="58">
        <f t="shared" si="1"/>
        <v>17588</v>
      </c>
      <c r="P33" s="57">
        <f t="shared" si="2"/>
        <v>36351</v>
      </c>
    </row>
    <row r="34" spans="1:16" ht="14.25">
      <c r="A34" s="59" t="s">
        <v>62</v>
      </c>
      <c r="B34" s="60">
        <v>1753</v>
      </c>
      <c r="C34" s="60">
        <v>1458</v>
      </c>
      <c r="D34" s="60">
        <v>1828</v>
      </c>
      <c r="E34" s="60">
        <v>2319</v>
      </c>
      <c r="F34" s="60">
        <v>591</v>
      </c>
      <c r="G34" s="60">
        <v>1042</v>
      </c>
      <c r="H34" s="61">
        <f t="shared" si="0"/>
        <v>8991</v>
      </c>
      <c r="I34" s="60">
        <v>462</v>
      </c>
      <c r="J34" s="60">
        <v>128</v>
      </c>
      <c r="K34" s="60">
        <v>850</v>
      </c>
      <c r="L34" s="60">
        <v>873</v>
      </c>
      <c r="M34" s="60">
        <v>610</v>
      </c>
      <c r="N34" s="60">
        <v>268</v>
      </c>
      <c r="O34" s="61">
        <f t="shared" si="1"/>
        <v>3191</v>
      </c>
      <c r="P34" s="60">
        <f t="shared" si="2"/>
        <v>12182</v>
      </c>
    </row>
    <row r="35" spans="1:16" ht="14.25">
      <c r="A35" s="56" t="s">
        <v>63</v>
      </c>
      <c r="B35" s="57">
        <v>2892</v>
      </c>
      <c r="C35" s="57">
        <v>3281</v>
      </c>
      <c r="D35" s="57">
        <v>2417</v>
      </c>
      <c r="E35" s="57">
        <v>2165</v>
      </c>
      <c r="F35" s="57">
        <v>809</v>
      </c>
      <c r="G35" s="57">
        <v>1361</v>
      </c>
      <c r="H35" s="58">
        <f t="shared" si="0"/>
        <v>12925</v>
      </c>
      <c r="I35" s="57">
        <v>9485</v>
      </c>
      <c r="J35" s="57">
        <v>3298</v>
      </c>
      <c r="K35" s="57">
        <v>7873</v>
      </c>
      <c r="L35" s="57">
        <v>5377</v>
      </c>
      <c r="M35" s="57">
        <v>2567</v>
      </c>
      <c r="N35" s="57">
        <v>1786</v>
      </c>
      <c r="O35" s="58">
        <f t="shared" si="1"/>
        <v>30386</v>
      </c>
      <c r="P35" s="57">
        <f t="shared" si="2"/>
        <v>43311</v>
      </c>
    </row>
    <row r="36" spans="1:16" ht="14.25">
      <c r="A36" s="56" t="s">
        <v>64</v>
      </c>
      <c r="B36" s="57">
        <v>2071</v>
      </c>
      <c r="C36" s="57">
        <v>1649</v>
      </c>
      <c r="D36" s="57">
        <v>1248</v>
      </c>
      <c r="E36" s="57">
        <v>1545</v>
      </c>
      <c r="F36" s="57">
        <v>230</v>
      </c>
      <c r="G36" s="57">
        <v>873</v>
      </c>
      <c r="H36" s="58">
        <f t="shared" si="0"/>
        <v>7616</v>
      </c>
      <c r="I36" s="57">
        <v>10981</v>
      </c>
      <c r="J36" s="57">
        <v>3459</v>
      </c>
      <c r="K36" s="57">
        <v>9299</v>
      </c>
      <c r="L36" s="57">
        <v>8000</v>
      </c>
      <c r="M36" s="57">
        <v>2626</v>
      </c>
      <c r="N36" s="57">
        <v>4703</v>
      </c>
      <c r="O36" s="58">
        <f t="shared" si="1"/>
        <v>39068</v>
      </c>
      <c r="P36" s="57">
        <f t="shared" si="2"/>
        <v>46684</v>
      </c>
    </row>
    <row r="37" spans="1:16" ht="14.25">
      <c r="A37" s="56" t="s">
        <v>65</v>
      </c>
      <c r="B37" s="57">
        <v>5852</v>
      </c>
      <c r="C37" s="57">
        <v>7004</v>
      </c>
      <c r="D37" s="57">
        <v>5603</v>
      </c>
      <c r="E37" s="57">
        <v>8337</v>
      </c>
      <c r="F37" s="57">
        <v>1241</v>
      </c>
      <c r="G37" s="57">
        <v>2757</v>
      </c>
      <c r="H37" s="58">
        <f t="shared" si="0"/>
        <v>30794</v>
      </c>
      <c r="I37" s="57">
        <v>13105</v>
      </c>
      <c r="J37" s="57">
        <v>3959</v>
      </c>
      <c r="K37" s="57">
        <v>16357</v>
      </c>
      <c r="L37" s="57">
        <v>11947</v>
      </c>
      <c r="M37" s="57">
        <v>3789</v>
      </c>
      <c r="N37" s="57">
        <v>5735</v>
      </c>
      <c r="O37" s="58">
        <f t="shared" si="1"/>
        <v>54892</v>
      </c>
      <c r="P37" s="57">
        <f t="shared" si="2"/>
        <v>85686</v>
      </c>
    </row>
    <row r="38" spans="1:16" ht="14.25">
      <c r="A38" s="59" t="s">
        <v>66</v>
      </c>
      <c r="B38" s="60">
        <v>3369</v>
      </c>
      <c r="C38" s="60">
        <v>5758</v>
      </c>
      <c r="D38" s="60">
        <v>4097</v>
      </c>
      <c r="E38" s="60">
        <v>3352</v>
      </c>
      <c r="F38" s="60">
        <v>1119</v>
      </c>
      <c r="G38" s="60">
        <v>2614</v>
      </c>
      <c r="H38" s="61">
        <f t="shared" si="0"/>
        <v>20309</v>
      </c>
      <c r="I38" s="60">
        <v>5668</v>
      </c>
      <c r="J38" s="60">
        <v>2309</v>
      </c>
      <c r="K38" s="60">
        <v>3335</v>
      </c>
      <c r="L38" s="60">
        <v>5820</v>
      </c>
      <c r="M38" s="60">
        <v>2031</v>
      </c>
      <c r="N38" s="60">
        <v>2742</v>
      </c>
      <c r="O38" s="61">
        <f t="shared" si="1"/>
        <v>21905</v>
      </c>
      <c r="P38" s="60">
        <f t="shared" si="2"/>
        <v>42214</v>
      </c>
    </row>
    <row r="39" spans="1:16" ht="14.25">
      <c r="A39" s="56" t="s">
        <v>67</v>
      </c>
      <c r="B39" s="57">
        <v>3013</v>
      </c>
      <c r="C39" s="57">
        <v>3592</v>
      </c>
      <c r="D39" s="57">
        <v>3233</v>
      </c>
      <c r="E39" s="57">
        <v>3949</v>
      </c>
      <c r="F39" s="57">
        <v>341</v>
      </c>
      <c r="G39" s="57">
        <v>3904</v>
      </c>
      <c r="H39" s="58">
        <f t="shared" si="0"/>
        <v>18032</v>
      </c>
      <c r="I39" s="57">
        <v>1409</v>
      </c>
      <c r="J39" s="57">
        <v>188</v>
      </c>
      <c r="K39" s="57">
        <v>2992</v>
      </c>
      <c r="L39" s="57">
        <v>1419</v>
      </c>
      <c r="M39" s="57">
        <v>926</v>
      </c>
      <c r="N39" s="57">
        <v>1898</v>
      </c>
      <c r="O39" s="58">
        <f t="shared" si="1"/>
        <v>8832</v>
      </c>
      <c r="P39" s="57">
        <f t="shared" si="2"/>
        <v>26864</v>
      </c>
    </row>
    <row r="40" spans="1:16" ht="14.25">
      <c r="A40" s="56" t="s">
        <v>68</v>
      </c>
      <c r="B40" s="57">
        <v>5750</v>
      </c>
      <c r="C40" s="57">
        <v>7405</v>
      </c>
      <c r="D40" s="57">
        <v>3039</v>
      </c>
      <c r="E40" s="57">
        <v>6141</v>
      </c>
      <c r="F40" s="57">
        <v>437</v>
      </c>
      <c r="G40" s="57">
        <v>2576</v>
      </c>
      <c r="H40" s="58">
        <f t="shared" si="0"/>
        <v>25348</v>
      </c>
      <c r="I40" s="57">
        <v>9392</v>
      </c>
      <c r="J40" s="57">
        <v>2504</v>
      </c>
      <c r="K40" s="57">
        <v>7091</v>
      </c>
      <c r="L40" s="57">
        <v>5097</v>
      </c>
      <c r="M40" s="57">
        <v>1935</v>
      </c>
      <c r="N40" s="57">
        <v>3454</v>
      </c>
      <c r="O40" s="58">
        <f t="shared" si="1"/>
        <v>29473</v>
      </c>
      <c r="P40" s="57">
        <f t="shared" si="2"/>
        <v>54821</v>
      </c>
    </row>
    <row r="41" spans="1:16" ht="14.25">
      <c r="A41" s="56" t="s">
        <v>69</v>
      </c>
      <c r="B41" s="57">
        <v>1896</v>
      </c>
      <c r="C41" s="57">
        <v>1847</v>
      </c>
      <c r="D41" s="57">
        <v>959</v>
      </c>
      <c r="E41" s="57">
        <v>848</v>
      </c>
      <c r="F41" s="57">
        <v>312</v>
      </c>
      <c r="G41" s="57">
        <v>698</v>
      </c>
      <c r="H41" s="58">
        <f t="shared" si="0"/>
        <v>6560</v>
      </c>
      <c r="I41" s="57">
        <v>200</v>
      </c>
      <c r="J41" s="57">
        <v>0</v>
      </c>
      <c r="K41" s="57">
        <v>760</v>
      </c>
      <c r="L41" s="57">
        <v>408</v>
      </c>
      <c r="M41" s="57">
        <v>232</v>
      </c>
      <c r="N41" s="57">
        <v>547</v>
      </c>
      <c r="O41" s="58">
        <f t="shared" si="1"/>
        <v>2147</v>
      </c>
      <c r="P41" s="57">
        <f t="shared" si="2"/>
        <v>8707</v>
      </c>
    </row>
    <row r="42" spans="1:16" ht="14.25">
      <c r="A42" s="59" t="s">
        <v>70</v>
      </c>
      <c r="B42" s="60">
        <v>2054</v>
      </c>
      <c r="C42" s="60">
        <v>2391</v>
      </c>
      <c r="D42" s="60">
        <v>1890</v>
      </c>
      <c r="E42" s="60">
        <v>1331</v>
      </c>
      <c r="F42" s="60">
        <v>254</v>
      </c>
      <c r="G42" s="60">
        <v>1138</v>
      </c>
      <c r="H42" s="61">
        <f t="shared" si="0"/>
        <v>9058</v>
      </c>
      <c r="I42" s="60">
        <v>760</v>
      </c>
      <c r="J42" s="60">
        <v>93</v>
      </c>
      <c r="K42" s="60">
        <v>2308</v>
      </c>
      <c r="L42" s="60">
        <v>1356</v>
      </c>
      <c r="M42" s="60">
        <v>510</v>
      </c>
      <c r="N42" s="60">
        <v>692</v>
      </c>
      <c r="O42" s="61">
        <f t="shared" si="1"/>
        <v>5719</v>
      </c>
      <c r="P42" s="60">
        <f t="shared" si="2"/>
        <v>14777</v>
      </c>
    </row>
    <row r="43" spans="1:16" ht="14.25">
      <c r="A43" s="56" t="s">
        <v>71</v>
      </c>
      <c r="B43" s="57">
        <v>1579</v>
      </c>
      <c r="C43" s="57">
        <v>1222</v>
      </c>
      <c r="D43" s="57">
        <v>444</v>
      </c>
      <c r="E43" s="57">
        <v>515</v>
      </c>
      <c r="F43" s="57">
        <v>444</v>
      </c>
      <c r="G43" s="57">
        <v>450</v>
      </c>
      <c r="H43" s="58">
        <f t="shared" si="0"/>
        <v>4654</v>
      </c>
      <c r="I43" s="57">
        <v>1052</v>
      </c>
      <c r="J43" s="57">
        <v>481</v>
      </c>
      <c r="K43" s="57">
        <v>1693</v>
      </c>
      <c r="L43" s="57">
        <v>2243</v>
      </c>
      <c r="M43" s="57">
        <v>957</v>
      </c>
      <c r="N43" s="57">
        <v>544</v>
      </c>
      <c r="O43" s="58">
        <f t="shared" si="1"/>
        <v>6970</v>
      </c>
      <c r="P43" s="57">
        <f t="shared" si="2"/>
        <v>11624</v>
      </c>
    </row>
    <row r="44" spans="1:16" ht="14.25">
      <c r="A44" s="56" t="s">
        <v>72</v>
      </c>
      <c r="B44" s="57">
        <v>1373</v>
      </c>
      <c r="C44" s="57">
        <v>1457</v>
      </c>
      <c r="D44" s="57">
        <v>963</v>
      </c>
      <c r="E44" s="57">
        <v>1201</v>
      </c>
      <c r="F44" s="57">
        <v>431</v>
      </c>
      <c r="G44" s="57">
        <v>547</v>
      </c>
      <c r="H44" s="58">
        <f t="shared" si="0"/>
        <v>5972</v>
      </c>
      <c r="I44" s="57">
        <v>739</v>
      </c>
      <c r="J44" s="57">
        <v>556</v>
      </c>
      <c r="K44" s="57">
        <v>946</v>
      </c>
      <c r="L44" s="57">
        <v>1383</v>
      </c>
      <c r="M44" s="57">
        <v>372</v>
      </c>
      <c r="N44" s="57">
        <v>368</v>
      </c>
      <c r="O44" s="58">
        <f t="shared" si="1"/>
        <v>4364</v>
      </c>
      <c r="P44" s="57">
        <f t="shared" si="2"/>
        <v>10336</v>
      </c>
    </row>
    <row r="45" spans="1:16" ht="14.25">
      <c r="A45" s="56" t="s">
        <v>73</v>
      </c>
      <c r="B45" s="57">
        <v>1911</v>
      </c>
      <c r="C45" s="57">
        <v>3310</v>
      </c>
      <c r="D45" s="57">
        <v>1245</v>
      </c>
      <c r="E45" s="57">
        <v>2095</v>
      </c>
      <c r="F45" s="57">
        <v>759</v>
      </c>
      <c r="G45" s="57">
        <v>810</v>
      </c>
      <c r="H45" s="58">
        <f t="shared" si="0"/>
        <v>10130</v>
      </c>
      <c r="I45" s="57">
        <v>8497</v>
      </c>
      <c r="J45" s="57">
        <v>6044</v>
      </c>
      <c r="K45" s="57">
        <v>11194</v>
      </c>
      <c r="L45" s="57">
        <v>9522</v>
      </c>
      <c r="M45" s="57">
        <v>3181</v>
      </c>
      <c r="N45" s="57">
        <v>11158</v>
      </c>
      <c r="O45" s="58">
        <f t="shared" si="1"/>
        <v>49596</v>
      </c>
      <c r="P45" s="57">
        <f t="shared" si="2"/>
        <v>59726</v>
      </c>
    </row>
    <row r="46" spans="1:16" ht="14.25">
      <c r="A46" s="59" t="s">
        <v>74</v>
      </c>
      <c r="B46" s="60">
        <v>3814</v>
      </c>
      <c r="C46" s="60">
        <v>2402</v>
      </c>
      <c r="D46" s="60">
        <v>1098</v>
      </c>
      <c r="E46" s="60">
        <v>1506</v>
      </c>
      <c r="F46" s="60">
        <v>423</v>
      </c>
      <c r="G46" s="60">
        <v>2655</v>
      </c>
      <c r="H46" s="61">
        <f t="shared" si="0"/>
        <v>11898</v>
      </c>
      <c r="I46" s="60">
        <v>1236</v>
      </c>
      <c r="J46" s="60">
        <v>1</v>
      </c>
      <c r="K46" s="60">
        <v>3026</v>
      </c>
      <c r="L46" s="60">
        <v>915</v>
      </c>
      <c r="M46" s="60">
        <v>621</v>
      </c>
      <c r="N46" s="60">
        <v>1248</v>
      </c>
      <c r="O46" s="61">
        <f t="shared" si="1"/>
        <v>7047</v>
      </c>
      <c r="P46" s="60">
        <f t="shared" si="2"/>
        <v>18945</v>
      </c>
    </row>
    <row r="47" spans="1:16" ht="14.25">
      <c r="A47" s="56" t="s">
        <v>75</v>
      </c>
      <c r="B47" s="57">
        <v>5457</v>
      </c>
      <c r="C47" s="57">
        <v>5082</v>
      </c>
      <c r="D47" s="57">
        <v>5612</v>
      </c>
      <c r="E47" s="57">
        <v>4972</v>
      </c>
      <c r="F47" s="57">
        <v>6134</v>
      </c>
      <c r="G47" s="57">
        <v>3216</v>
      </c>
      <c r="H47" s="58">
        <f aca="true" t="shared" si="3" ref="H47:H65">SUM(B47:G47)</f>
        <v>30473</v>
      </c>
      <c r="I47" s="57">
        <v>14512</v>
      </c>
      <c r="J47" s="57">
        <v>15853</v>
      </c>
      <c r="K47" s="57">
        <v>16448</v>
      </c>
      <c r="L47" s="57">
        <v>17051</v>
      </c>
      <c r="M47" s="57">
        <v>9273</v>
      </c>
      <c r="N47" s="57">
        <v>8630</v>
      </c>
      <c r="O47" s="58">
        <f aca="true" t="shared" si="4" ref="O47:O65">SUM(I47:N47)</f>
        <v>81767</v>
      </c>
      <c r="P47" s="57">
        <f aca="true" t="shared" si="5" ref="P47:P65">O47+H47</f>
        <v>112240</v>
      </c>
    </row>
    <row r="48" spans="1:16" ht="14.25">
      <c r="A48" s="56" t="s">
        <v>76</v>
      </c>
      <c r="B48" s="57">
        <v>6021</v>
      </c>
      <c r="C48" s="57">
        <v>6962</v>
      </c>
      <c r="D48" s="57">
        <v>5564</v>
      </c>
      <c r="E48" s="57">
        <v>8488</v>
      </c>
      <c r="F48" s="57">
        <v>3213</v>
      </c>
      <c r="G48" s="57">
        <v>4296</v>
      </c>
      <c r="H48" s="58">
        <f t="shared" si="3"/>
        <v>34544</v>
      </c>
      <c r="I48" s="57">
        <v>6246</v>
      </c>
      <c r="J48" s="57">
        <v>2422</v>
      </c>
      <c r="K48" s="57">
        <v>8099</v>
      </c>
      <c r="L48" s="57">
        <v>6781</v>
      </c>
      <c r="M48" s="57">
        <v>1955</v>
      </c>
      <c r="N48" s="57">
        <v>9455</v>
      </c>
      <c r="O48" s="58">
        <f t="shared" si="4"/>
        <v>34958</v>
      </c>
      <c r="P48" s="57">
        <f t="shared" si="5"/>
        <v>69502</v>
      </c>
    </row>
    <row r="49" spans="1:16" ht="14.25">
      <c r="A49" s="56" t="s">
        <v>77</v>
      </c>
      <c r="B49" s="57">
        <v>1049</v>
      </c>
      <c r="C49" s="57">
        <v>1340</v>
      </c>
      <c r="D49" s="57">
        <v>505</v>
      </c>
      <c r="E49" s="57">
        <v>791</v>
      </c>
      <c r="F49" s="57">
        <v>67</v>
      </c>
      <c r="G49" s="57">
        <v>829</v>
      </c>
      <c r="H49" s="58">
        <f t="shared" si="3"/>
        <v>4581</v>
      </c>
      <c r="I49" s="57">
        <v>195</v>
      </c>
      <c r="J49" s="57">
        <v>0</v>
      </c>
      <c r="K49" s="57">
        <v>530</v>
      </c>
      <c r="L49" s="57">
        <v>382</v>
      </c>
      <c r="M49" s="57">
        <v>169</v>
      </c>
      <c r="N49" s="57">
        <v>301</v>
      </c>
      <c r="O49" s="58">
        <f t="shared" si="4"/>
        <v>1577</v>
      </c>
      <c r="P49" s="57">
        <f t="shared" si="5"/>
        <v>6158</v>
      </c>
    </row>
    <row r="50" spans="1:16" ht="14.25">
      <c r="A50" s="59" t="s">
        <v>78</v>
      </c>
      <c r="B50" s="60">
        <v>8201</v>
      </c>
      <c r="C50" s="60">
        <v>6425</v>
      </c>
      <c r="D50" s="60">
        <v>4856</v>
      </c>
      <c r="E50" s="60">
        <v>9647</v>
      </c>
      <c r="F50" s="60">
        <v>1964</v>
      </c>
      <c r="G50" s="60">
        <v>6157</v>
      </c>
      <c r="H50" s="61">
        <f t="shared" si="3"/>
        <v>37250</v>
      </c>
      <c r="I50" s="60">
        <v>16978</v>
      </c>
      <c r="J50" s="60">
        <v>3842</v>
      </c>
      <c r="K50" s="60">
        <v>11195</v>
      </c>
      <c r="L50" s="60">
        <v>10972</v>
      </c>
      <c r="M50" s="60">
        <v>4751</v>
      </c>
      <c r="N50" s="60">
        <v>11179</v>
      </c>
      <c r="O50" s="61">
        <f t="shared" si="4"/>
        <v>58917</v>
      </c>
      <c r="P50" s="60">
        <f t="shared" si="5"/>
        <v>96167</v>
      </c>
    </row>
    <row r="51" spans="1:16" ht="14.25">
      <c r="A51" s="56" t="s">
        <v>79</v>
      </c>
      <c r="B51" s="57">
        <v>3855</v>
      </c>
      <c r="C51" s="57">
        <v>3664</v>
      </c>
      <c r="D51" s="57">
        <v>2696</v>
      </c>
      <c r="E51" s="57">
        <v>4798</v>
      </c>
      <c r="F51" s="57">
        <v>155</v>
      </c>
      <c r="G51" s="57">
        <v>2445</v>
      </c>
      <c r="H51" s="58">
        <f t="shared" si="3"/>
        <v>17613</v>
      </c>
      <c r="I51" s="57">
        <v>3580</v>
      </c>
      <c r="J51" s="57">
        <v>1618</v>
      </c>
      <c r="K51" s="57">
        <v>4103</v>
      </c>
      <c r="L51" s="57">
        <v>4330</v>
      </c>
      <c r="M51" s="57">
        <v>962</v>
      </c>
      <c r="N51" s="57">
        <v>3323</v>
      </c>
      <c r="O51" s="58">
        <f t="shared" si="4"/>
        <v>17916</v>
      </c>
      <c r="P51" s="57">
        <f t="shared" si="5"/>
        <v>35529</v>
      </c>
    </row>
    <row r="52" spans="1:16" ht="14.25">
      <c r="A52" s="56" t="s">
        <v>80</v>
      </c>
      <c r="B52" s="57">
        <v>3735</v>
      </c>
      <c r="C52" s="57">
        <v>4805</v>
      </c>
      <c r="D52" s="57">
        <v>1839</v>
      </c>
      <c r="E52" s="57">
        <v>2963</v>
      </c>
      <c r="F52" s="57">
        <v>675</v>
      </c>
      <c r="G52" s="57">
        <v>1600</v>
      </c>
      <c r="H52" s="58">
        <f t="shared" si="3"/>
        <v>15617</v>
      </c>
      <c r="I52" s="57">
        <v>3343</v>
      </c>
      <c r="J52" s="57">
        <v>1023</v>
      </c>
      <c r="K52" s="57">
        <v>4098</v>
      </c>
      <c r="L52" s="57">
        <v>2660</v>
      </c>
      <c r="M52" s="57">
        <v>1528</v>
      </c>
      <c r="N52" s="57">
        <v>1388</v>
      </c>
      <c r="O52" s="58">
        <f t="shared" si="4"/>
        <v>14040</v>
      </c>
      <c r="P52" s="57">
        <f t="shared" si="5"/>
        <v>29657</v>
      </c>
    </row>
    <row r="53" spans="1:16" ht="14.25">
      <c r="A53" s="56" t="s">
        <v>81</v>
      </c>
      <c r="B53" s="57">
        <v>7562</v>
      </c>
      <c r="C53" s="57">
        <v>9014</v>
      </c>
      <c r="D53" s="57">
        <v>7738</v>
      </c>
      <c r="E53" s="57">
        <v>5598</v>
      </c>
      <c r="F53" s="57">
        <v>2573</v>
      </c>
      <c r="G53" s="57">
        <v>6131</v>
      </c>
      <c r="H53" s="58">
        <f t="shared" si="3"/>
        <v>38616</v>
      </c>
      <c r="I53" s="57">
        <v>8936</v>
      </c>
      <c r="J53" s="57">
        <v>4856</v>
      </c>
      <c r="K53" s="57">
        <v>15242</v>
      </c>
      <c r="L53" s="57">
        <v>11259</v>
      </c>
      <c r="M53" s="57">
        <v>5926</v>
      </c>
      <c r="N53" s="57">
        <v>5871</v>
      </c>
      <c r="O53" s="58">
        <f t="shared" si="4"/>
        <v>52090</v>
      </c>
      <c r="P53" s="57">
        <f t="shared" si="5"/>
        <v>90706</v>
      </c>
    </row>
    <row r="54" spans="1:16" ht="14.25">
      <c r="A54" s="59" t="s">
        <v>82</v>
      </c>
      <c r="B54" s="60">
        <v>293</v>
      </c>
      <c r="C54" s="60">
        <v>190</v>
      </c>
      <c r="D54" s="60">
        <v>144</v>
      </c>
      <c r="E54" s="60">
        <v>192</v>
      </c>
      <c r="F54" s="60">
        <v>58</v>
      </c>
      <c r="G54" s="60">
        <v>24</v>
      </c>
      <c r="H54" s="61">
        <f t="shared" si="3"/>
        <v>901</v>
      </c>
      <c r="I54" s="60">
        <v>1442</v>
      </c>
      <c r="J54" s="60">
        <v>654</v>
      </c>
      <c r="K54" s="60">
        <v>2031</v>
      </c>
      <c r="L54" s="60">
        <v>900</v>
      </c>
      <c r="M54" s="60">
        <v>466</v>
      </c>
      <c r="N54" s="60">
        <v>833</v>
      </c>
      <c r="O54" s="61">
        <f t="shared" si="4"/>
        <v>6326</v>
      </c>
      <c r="P54" s="60">
        <f t="shared" si="5"/>
        <v>7227</v>
      </c>
    </row>
    <row r="55" spans="1:16" ht="14.25">
      <c r="A55" s="56" t="s">
        <v>83</v>
      </c>
      <c r="B55" s="57">
        <v>6214</v>
      </c>
      <c r="C55" s="57">
        <v>3754</v>
      </c>
      <c r="D55" s="57">
        <v>5037</v>
      </c>
      <c r="E55" s="57">
        <v>4425</v>
      </c>
      <c r="F55" s="57">
        <v>575</v>
      </c>
      <c r="G55" s="57">
        <v>2145</v>
      </c>
      <c r="H55" s="58">
        <f t="shared" si="3"/>
        <v>22150</v>
      </c>
      <c r="I55" s="57">
        <v>2499</v>
      </c>
      <c r="J55" s="57">
        <v>628</v>
      </c>
      <c r="K55" s="57">
        <v>4734</v>
      </c>
      <c r="L55" s="57">
        <v>3618</v>
      </c>
      <c r="M55" s="57">
        <v>1700</v>
      </c>
      <c r="N55" s="57">
        <v>796</v>
      </c>
      <c r="O55" s="58">
        <f t="shared" si="4"/>
        <v>13975</v>
      </c>
      <c r="P55" s="57">
        <f t="shared" si="5"/>
        <v>36125</v>
      </c>
    </row>
    <row r="56" spans="1:16" ht="14.25">
      <c r="A56" s="56" t="s">
        <v>84</v>
      </c>
      <c r="B56" s="57">
        <v>1456</v>
      </c>
      <c r="C56" s="57">
        <v>1495</v>
      </c>
      <c r="D56" s="57">
        <v>933</v>
      </c>
      <c r="E56" s="57">
        <v>1227</v>
      </c>
      <c r="F56" s="57">
        <v>138</v>
      </c>
      <c r="G56" s="57">
        <v>537</v>
      </c>
      <c r="H56" s="58">
        <f t="shared" si="3"/>
        <v>5786</v>
      </c>
      <c r="I56" s="57">
        <v>262</v>
      </c>
      <c r="J56" s="57">
        <v>17</v>
      </c>
      <c r="K56" s="57">
        <v>592</v>
      </c>
      <c r="L56" s="57">
        <v>387</v>
      </c>
      <c r="M56" s="57">
        <v>176</v>
      </c>
      <c r="N56" s="57">
        <v>193</v>
      </c>
      <c r="O56" s="58">
        <f t="shared" si="4"/>
        <v>1627</v>
      </c>
      <c r="P56" s="57">
        <f t="shared" si="5"/>
        <v>7413</v>
      </c>
    </row>
    <row r="57" spans="1:16" ht="14.25">
      <c r="A57" s="56" t="s">
        <v>85</v>
      </c>
      <c r="B57" s="57">
        <v>7070</v>
      </c>
      <c r="C57" s="57">
        <v>4164</v>
      </c>
      <c r="D57" s="57">
        <v>4974</v>
      </c>
      <c r="E57" s="57">
        <v>3091</v>
      </c>
      <c r="F57" s="57">
        <v>2513</v>
      </c>
      <c r="G57" s="57">
        <v>1663</v>
      </c>
      <c r="H57" s="58">
        <f t="shared" si="3"/>
        <v>23475</v>
      </c>
      <c r="I57" s="57">
        <v>6777</v>
      </c>
      <c r="J57" s="57">
        <v>951</v>
      </c>
      <c r="K57" s="57">
        <v>8844</v>
      </c>
      <c r="L57" s="57">
        <v>6602</v>
      </c>
      <c r="M57" s="57">
        <v>2147</v>
      </c>
      <c r="N57" s="57">
        <v>3316</v>
      </c>
      <c r="O57" s="58">
        <f t="shared" si="4"/>
        <v>28637</v>
      </c>
      <c r="P57" s="57">
        <f t="shared" si="5"/>
        <v>52112</v>
      </c>
    </row>
    <row r="58" spans="1:16" ht="14.25">
      <c r="A58" s="59" t="s">
        <v>86</v>
      </c>
      <c r="B58" s="60">
        <v>12003</v>
      </c>
      <c r="C58" s="60">
        <v>13500</v>
      </c>
      <c r="D58" s="60">
        <v>9932</v>
      </c>
      <c r="E58" s="60">
        <v>12579</v>
      </c>
      <c r="F58" s="60">
        <v>2345</v>
      </c>
      <c r="G58" s="60">
        <v>4196</v>
      </c>
      <c r="H58" s="61">
        <f t="shared" si="3"/>
        <v>54555</v>
      </c>
      <c r="I58" s="60">
        <v>25186</v>
      </c>
      <c r="J58" s="60">
        <v>17225</v>
      </c>
      <c r="K58" s="60">
        <v>24063</v>
      </c>
      <c r="L58" s="60">
        <v>17238</v>
      </c>
      <c r="M58" s="60">
        <v>8091</v>
      </c>
      <c r="N58" s="60">
        <v>21253</v>
      </c>
      <c r="O58" s="61">
        <f t="shared" si="4"/>
        <v>113056</v>
      </c>
      <c r="P58" s="60">
        <f t="shared" si="5"/>
        <v>167611</v>
      </c>
    </row>
    <row r="59" spans="1:16" ht="14.25">
      <c r="A59" s="56" t="s">
        <v>87</v>
      </c>
      <c r="B59" s="57">
        <v>2427</v>
      </c>
      <c r="C59" s="57">
        <v>1287</v>
      </c>
      <c r="D59" s="57">
        <v>863</v>
      </c>
      <c r="E59" s="57">
        <v>927</v>
      </c>
      <c r="F59" s="57">
        <v>237</v>
      </c>
      <c r="G59" s="57">
        <v>490</v>
      </c>
      <c r="H59" s="58">
        <f t="shared" si="3"/>
        <v>6231</v>
      </c>
      <c r="I59" s="57">
        <v>3491</v>
      </c>
      <c r="J59" s="57">
        <v>92</v>
      </c>
      <c r="K59" s="57">
        <v>2095</v>
      </c>
      <c r="L59" s="57">
        <v>2320</v>
      </c>
      <c r="M59" s="57">
        <v>1007</v>
      </c>
      <c r="N59" s="57">
        <v>1820</v>
      </c>
      <c r="O59" s="58">
        <f t="shared" si="4"/>
        <v>10825</v>
      </c>
      <c r="P59" s="57">
        <f t="shared" si="5"/>
        <v>17056</v>
      </c>
    </row>
    <row r="60" spans="1:16" ht="14.25">
      <c r="A60" s="56" t="s">
        <v>88</v>
      </c>
      <c r="B60" s="57">
        <v>1004</v>
      </c>
      <c r="C60" s="57">
        <v>716</v>
      </c>
      <c r="D60" s="57">
        <v>873</v>
      </c>
      <c r="E60" s="57">
        <v>1014</v>
      </c>
      <c r="F60" s="57">
        <v>160</v>
      </c>
      <c r="G60" s="57">
        <v>440</v>
      </c>
      <c r="H60" s="58">
        <f t="shared" si="3"/>
        <v>4207</v>
      </c>
      <c r="I60" s="57">
        <v>309</v>
      </c>
      <c r="J60" s="57">
        <v>59</v>
      </c>
      <c r="K60" s="57">
        <v>430</v>
      </c>
      <c r="L60" s="57">
        <v>351</v>
      </c>
      <c r="M60" s="57">
        <v>200</v>
      </c>
      <c r="N60" s="57">
        <v>420</v>
      </c>
      <c r="O60" s="58">
        <f t="shared" si="4"/>
        <v>1769</v>
      </c>
      <c r="P60" s="57">
        <f t="shared" si="5"/>
        <v>5976</v>
      </c>
    </row>
    <row r="61" spans="1:16" ht="14.25">
      <c r="A61" s="56" t="s">
        <v>89</v>
      </c>
      <c r="B61" s="57">
        <v>8350</v>
      </c>
      <c r="C61" s="57">
        <v>5911</v>
      </c>
      <c r="D61" s="57">
        <v>6102</v>
      </c>
      <c r="E61" s="57">
        <v>6188</v>
      </c>
      <c r="F61" s="57">
        <v>547</v>
      </c>
      <c r="G61" s="57">
        <v>3338</v>
      </c>
      <c r="H61" s="58">
        <f t="shared" si="3"/>
        <v>30436</v>
      </c>
      <c r="I61" s="57">
        <v>9047</v>
      </c>
      <c r="J61" s="57">
        <v>2441</v>
      </c>
      <c r="K61" s="57">
        <v>8145</v>
      </c>
      <c r="L61" s="57">
        <v>6194</v>
      </c>
      <c r="M61" s="57">
        <v>1786</v>
      </c>
      <c r="N61" s="57">
        <v>7372</v>
      </c>
      <c r="O61" s="58">
        <f t="shared" si="4"/>
        <v>34985</v>
      </c>
      <c r="P61" s="57">
        <f t="shared" si="5"/>
        <v>65421</v>
      </c>
    </row>
    <row r="62" spans="1:16" ht="14.25">
      <c r="A62" s="59" t="s">
        <v>90</v>
      </c>
      <c r="B62" s="60">
        <v>3759</v>
      </c>
      <c r="C62" s="60">
        <v>3883</v>
      </c>
      <c r="D62" s="60">
        <v>1945</v>
      </c>
      <c r="E62" s="60">
        <v>3244</v>
      </c>
      <c r="F62" s="60">
        <v>939</v>
      </c>
      <c r="G62" s="60">
        <v>1051</v>
      </c>
      <c r="H62" s="61">
        <f t="shared" si="3"/>
        <v>14821</v>
      </c>
      <c r="I62" s="60">
        <v>8648</v>
      </c>
      <c r="J62" s="60">
        <v>3907</v>
      </c>
      <c r="K62" s="60">
        <v>6577</v>
      </c>
      <c r="L62" s="60">
        <v>6188</v>
      </c>
      <c r="M62" s="60">
        <v>2539</v>
      </c>
      <c r="N62" s="60">
        <v>3455</v>
      </c>
      <c r="O62" s="61">
        <f t="shared" si="4"/>
        <v>31314</v>
      </c>
      <c r="P62" s="60">
        <f t="shared" si="5"/>
        <v>46135</v>
      </c>
    </row>
    <row r="63" spans="1:16" ht="14.25">
      <c r="A63" s="56" t="s">
        <v>91</v>
      </c>
      <c r="B63" s="57">
        <v>2995</v>
      </c>
      <c r="C63" s="57">
        <v>2279</v>
      </c>
      <c r="D63" s="57">
        <v>2056</v>
      </c>
      <c r="E63" s="57">
        <v>3256</v>
      </c>
      <c r="F63" s="57">
        <v>415</v>
      </c>
      <c r="G63" s="57">
        <v>964</v>
      </c>
      <c r="H63" s="58">
        <f t="shared" si="3"/>
        <v>11965</v>
      </c>
      <c r="I63" s="57">
        <v>1289</v>
      </c>
      <c r="J63" s="57">
        <v>59</v>
      </c>
      <c r="K63" s="57">
        <v>1221</v>
      </c>
      <c r="L63" s="57">
        <v>1371</v>
      </c>
      <c r="M63" s="57">
        <v>416</v>
      </c>
      <c r="N63" s="57">
        <v>457</v>
      </c>
      <c r="O63" s="58">
        <f t="shared" si="4"/>
        <v>4813</v>
      </c>
      <c r="P63" s="57">
        <f t="shared" si="5"/>
        <v>16778</v>
      </c>
    </row>
    <row r="64" spans="1:16" ht="14.25">
      <c r="A64" s="56" t="s">
        <v>92</v>
      </c>
      <c r="B64" s="57">
        <v>4516</v>
      </c>
      <c r="C64" s="57">
        <v>7381</v>
      </c>
      <c r="D64" s="57">
        <v>5000</v>
      </c>
      <c r="E64" s="57">
        <v>4003</v>
      </c>
      <c r="F64" s="57">
        <v>753</v>
      </c>
      <c r="G64" s="57">
        <v>3780</v>
      </c>
      <c r="H64" s="58">
        <f t="shared" si="3"/>
        <v>25433</v>
      </c>
      <c r="I64" s="57">
        <v>3099</v>
      </c>
      <c r="J64" s="57">
        <v>1819</v>
      </c>
      <c r="K64" s="57">
        <v>6896</v>
      </c>
      <c r="L64" s="57">
        <v>5235</v>
      </c>
      <c r="M64" s="57">
        <v>1144</v>
      </c>
      <c r="N64" s="57">
        <v>5541</v>
      </c>
      <c r="O64" s="58">
        <f t="shared" si="4"/>
        <v>23734</v>
      </c>
      <c r="P64" s="57">
        <f t="shared" si="5"/>
        <v>49167</v>
      </c>
    </row>
    <row r="65" spans="1:16" ht="14.25">
      <c r="A65" s="56" t="s">
        <v>93</v>
      </c>
      <c r="B65" s="57">
        <v>1741</v>
      </c>
      <c r="C65" s="57">
        <v>1061</v>
      </c>
      <c r="D65" s="57">
        <v>632</v>
      </c>
      <c r="E65" s="57">
        <v>466</v>
      </c>
      <c r="F65" s="57">
        <v>318</v>
      </c>
      <c r="G65" s="57">
        <v>1072</v>
      </c>
      <c r="H65" s="58">
        <f t="shared" si="3"/>
        <v>5290</v>
      </c>
      <c r="I65" s="57">
        <v>260</v>
      </c>
      <c r="J65" s="57">
        <v>8</v>
      </c>
      <c r="K65" s="57">
        <v>588</v>
      </c>
      <c r="L65" s="57">
        <v>233</v>
      </c>
      <c r="M65" s="57">
        <v>325</v>
      </c>
      <c r="N65" s="57">
        <v>66</v>
      </c>
      <c r="O65" s="58">
        <f t="shared" si="4"/>
        <v>1480</v>
      </c>
      <c r="P65" s="57">
        <f t="shared" si="5"/>
        <v>6770</v>
      </c>
    </row>
    <row r="66" spans="1:16" ht="14.25">
      <c r="A66" s="62" t="s">
        <v>94</v>
      </c>
      <c r="B66" s="63">
        <f aca="true" t="shared" si="6" ref="B66:P66">SUM(B15:B65)</f>
        <v>208308</v>
      </c>
      <c r="C66" s="63">
        <f t="shared" si="6"/>
        <v>203113</v>
      </c>
      <c r="D66" s="63">
        <f t="shared" si="6"/>
        <v>146454</v>
      </c>
      <c r="E66" s="63">
        <f t="shared" si="6"/>
        <v>178170</v>
      </c>
      <c r="F66" s="63">
        <f t="shared" si="6"/>
        <v>48126</v>
      </c>
      <c r="G66" s="63">
        <f t="shared" si="6"/>
        <v>102535</v>
      </c>
      <c r="H66" s="64">
        <f t="shared" si="6"/>
        <v>886706</v>
      </c>
      <c r="I66" s="63">
        <f t="shared" si="6"/>
        <v>317399</v>
      </c>
      <c r="J66" s="63">
        <f t="shared" si="6"/>
        <v>142063</v>
      </c>
      <c r="K66" s="63">
        <f t="shared" si="6"/>
        <v>354976</v>
      </c>
      <c r="L66" s="63">
        <f t="shared" si="6"/>
        <v>276939</v>
      </c>
      <c r="M66" s="63">
        <f t="shared" si="6"/>
        <v>117887</v>
      </c>
      <c r="N66" s="63">
        <f t="shared" si="6"/>
        <v>200408</v>
      </c>
      <c r="O66" s="64">
        <f t="shared" si="6"/>
        <v>1409672</v>
      </c>
      <c r="P66" s="63">
        <f t="shared" si="6"/>
        <v>2296378</v>
      </c>
    </row>
    <row r="67" spans="1:16" ht="14.25">
      <c r="A67" s="59" t="s">
        <v>95</v>
      </c>
      <c r="B67" s="60">
        <v>957</v>
      </c>
      <c r="C67" s="60">
        <v>339</v>
      </c>
      <c r="D67" s="60">
        <v>677</v>
      </c>
      <c r="E67" s="60">
        <v>659</v>
      </c>
      <c r="F67" s="60">
        <v>454</v>
      </c>
      <c r="G67" s="60">
        <v>411</v>
      </c>
      <c r="H67" s="61">
        <v>3497</v>
      </c>
      <c r="I67" s="60">
        <v>2808</v>
      </c>
      <c r="J67" s="60">
        <v>671</v>
      </c>
      <c r="K67" s="60">
        <v>2269</v>
      </c>
      <c r="L67" s="60">
        <v>1778</v>
      </c>
      <c r="M67" s="60">
        <v>1206</v>
      </c>
      <c r="N67" s="60">
        <v>1428</v>
      </c>
      <c r="O67" s="61">
        <v>10160</v>
      </c>
      <c r="P67" s="60">
        <v>13657</v>
      </c>
    </row>
    <row r="68" spans="1:16" ht="14.25">
      <c r="A68" s="65" t="s">
        <v>96</v>
      </c>
      <c r="B68" s="60">
        <f aca="true" t="shared" si="7" ref="B68:P68">B66+B67</f>
        <v>209265</v>
      </c>
      <c r="C68" s="60">
        <f t="shared" si="7"/>
        <v>203452</v>
      </c>
      <c r="D68" s="60">
        <f t="shared" si="7"/>
        <v>147131</v>
      </c>
      <c r="E68" s="60">
        <f t="shared" si="7"/>
        <v>178829</v>
      </c>
      <c r="F68" s="60">
        <f t="shared" si="7"/>
        <v>48580</v>
      </c>
      <c r="G68" s="60">
        <f t="shared" si="7"/>
        <v>102946</v>
      </c>
      <c r="H68" s="61">
        <f t="shared" si="7"/>
        <v>890203</v>
      </c>
      <c r="I68" s="60">
        <f t="shared" si="7"/>
        <v>320207</v>
      </c>
      <c r="J68" s="60">
        <f t="shared" si="7"/>
        <v>142734</v>
      </c>
      <c r="K68" s="60">
        <f t="shared" si="7"/>
        <v>357245</v>
      </c>
      <c r="L68" s="60">
        <f t="shared" si="7"/>
        <v>278717</v>
      </c>
      <c r="M68" s="60">
        <f t="shared" si="7"/>
        <v>119093</v>
      </c>
      <c r="N68" s="60">
        <f t="shared" si="7"/>
        <v>201836</v>
      </c>
      <c r="O68" s="61">
        <f t="shared" si="7"/>
        <v>1419832</v>
      </c>
      <c r="P68" s="60">
        <f t="shared" si="7"/>
        <v>2310035</v>
      </c>
    </row>
    <row r="69" spans="1:16" ht="14.25">
      <c r="A69" s="65" t="s">
        <v>97</v>
      </c>
      <c r="B69" s="66">
        <f aca="true" t="shared" si="8" ref="B69:H69">ROUND(B68/$H68*100,1)</f>
        <v>23.5</v>
      </c>
      <c r="C69" s="66">
        <f t="shared" si="8"/>
        <v>22.9</v>
      </c>
      <c r="D69" s="66">
        <f t="shared" si="8"/>
        <v>16.5</v>
      </c>
      <c r="E69" s="66">
        <f t="shared" si="8"/>
        <v>20.1</v>
      </c>
      <c r="F69" s="66">
        <f t="shared" si="8"/>
        <v>5.5</v>
      </c>
      <c r="G69" s="66">
        <f t="shared" si="8"/>
        <v>11.6</v>
      </c>
      <c r="H69" s="67">
        <f t="shared" si="8"/>
        <v>100</v>
      </c>
      <c r="I69" s="66">
        <f aca="true" t="shared" si="9" ref="I69:O69">ROUND(I68/$O68*100,1)</f>
        <v>22.6</v>
      </c>
      <c r="J69" s="66">
        <f t="shared" si="9"/>
        <v>10.1</v>
      </c>
      <c r="K69" s="66">
        <f t="shared" si="9"/>
        <v>25.2</v>
      </c>
      <c r="L69" s="66">
        <f t="shared" si="9"/>
        <v>19.6</v>
      </c>
      <c r="M69" s="66">
        <f t="shared" si="9"/>
        <v>8.4</v>
      </c>
      <c r="N69" s="66">
        <f t="shared" si="9"/>
        <v>14.2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9.1</v>
      </c>
      <c r="C70" s="66">
        <f t="shared" si="10"/>
        <v>8.8</v>
      </c>
      <c r="D70" s="66">
        <f t="shared" si="10"/>
        <v>6.4</v>
      </c>
      <c r="E70" s="66">
        <f t="shared" si="10"/>
        <v>7.7</v>
      </c>
      <c r="F70" s="66">
        <f t="shared" si="10"/>
        <v>2.1</v>
      </c>
      <c r="G70" s="66">
        <f t="shared" si="10"/>
        <v>4.5</v>
      </c>
      <c r="H70" s="67">
        <f t="shared" si="10"/>
        <v>38.5</v>
      </c>
      <c r="I70" s="66">
        <f t="shared" si="10"/>
        <v>13.9</v>
      </c>
      <c r="J70" s="66">
        <f t="shared" si="10"/>
        <v>6.2</v>
      </c>
      <c r="K70" s="66">
        <f t="shared" si="10"/>
        <v>15.5</v>
      </c>
      <c r="L70" s="66">
        <f t="shared" si="10"/>
        <v>12.1</v>
      </c>
      <c r="M70" s="66">
        <f t="shared" si="10"/>
        <v>5.2</v>
      </c>
      <c r="N70" s="66">
        <f t="shared" si="10"/>
        <v>8.7</v>
      </c>
      <c r="O70" s="67">
        <f t="shared" si="10"/>
        <v>61.5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4442</v>
      </c>
      <c r="C15" s="57">
        <v>4800</v>
      </c>
      <c r="D15" s="57">
        <v>3801</v>
      </c>
      <c r="E15" s="57">
        <v>4601</v>
      </c>
      <c r="F15" s="57">
        <v>1094</v>
      </c>
      <c r="G15" s="57">
        <v>4065</v>
      </c>
      <c r="H15" s="58">
        <f aca="true" t="shared" si="0" ref="H15:H46">SUM(B15:G15)</f>
        <v>22803</v>
      </c>
      <c r="I15" s="57">
        <v>4208</v>
      </c>
      <c r="J15" s="57">
        <v>326</v>
      </c>
      <c r="K15" s="57">
        <v>5894</v>
      </c>
      <c r="L15" s="57">
        <v>4854</v>
      </c>
      <c r="M15" s="57">
        <v>2393</v>
      </c>
      <c r="N15" s="57">
        <v>5284</v>
      </c>
      <c r="O15" s="58">
        <f aca="true" t="shared" si="1" ref="O15:O46">SUM(I15:N15)</f>
        <v>22959</v>
      </c>
      <c r="P15" s="57">
        <f aca="true" t="shared" si="2" ref="P15:P46">O15+H15</f>
        <v>45762</v>
      </c>
    </row>
    <row r="16" spans="1:16" ht="14.25">
      <c r="A16" s="56" t="s">
        <v>44</v>
      </c>
      <c r="B16" s="57">
        <v>677</v>
      </c>
      <c r="C16" s="57">
        <v>202</v>
      </c>
      <c r="D16" s="57">
        <v>156</v>
      </c>
      <c r="E16" s="57">
        <v>397</v>
      </c>
      <c r="F16" s="57">
        <v>91</v>
      </c>
      <c r="G16" s="57">
        <v>482</v>
      </c>
      <c r="H16" s="58">
        <f t="shared" si="0"/>
        <v>2005</v>
      </c>
      <c r="I16" s="57">
        <v>450</v>
      </c>
      <c r="J16" s="57">
        <v>0</v>
      </c>
      <c r="K16" s="57">
        <v>370</v>
      </c>
      <c r="L16" s="57">
        <v>563</v>
      </c>
      <c r="M16" s="57">
        <v>109</v>
      </c>
      <c r="N16" s="57">
        <v>344</v>
      </c>
      <c r="O16" s="58">
        <f t="shared" si="1"/>
        <v>1836</v>
      </c>
      <c r="P16" s="57">
        <f t="shared" si="2"/>
        <v>3841</v>
      </c>
    </row>
    <row r="17" spans="1:16" ht="14.25">
      <c r="A17" s="56" t="s">
        <v>45</v>
      </c>
      <c r="B17" s="57">
        <v>5110</v>
      </c>
      <c r="C17" s="57">
        <v>1696</v>
      </c>
      <c r="D17" s="57">
        <v>2208</v>
      </c>
      <c r="E17" s="57">
        <v>2901</v>
      </c>
      <c r="F17" s="57">
        <v>264</v>
      </c>
      <c r="G17" s="57">
        <v>1609</v>
      </c>
      <c r="H17" s="58">
        <f t="shared" si="0"/>
        <v>13788</v>
      </c>
      <c r="I17" s="57">
        <v>3003</v>
      </c>
      <c r="J17" s="57">
        <v>1344</v>
      </c>
      <c r="K17" s="57">
        <v>8157</v>
      </c>
      <c r="L17" s="57">
        <v>3911</v>
      </c>
      <c r="M17" s="57">
        <v>1771</v>
      </c>
      <c r="N17" s="57">
        <v>3073</v>
      </c>
      <c r="O17" s="58">
        <f t="shared" si="1"/>
        <v>21259</v>
      </c>
      <c r="P17" s="57">
        <f t="shared" si="2"/>
        <v>35047</v>
      </c>
    </row>
    <row r="18" spans="1:16" ht="14.25">
      <c r="A18" s="59" t="s">
        <v>46</v>
      </c>
      <c r="B18" s="60">
        <v>3140</v>
      </c>
      <c r="C18" s="60">
        <v>3776</v>
      </c>
      <c r="D18" s="60">
        <v>2780</v>
      </c>
      <c r="E18" s="60">
        <v>3731</v>
      </c>
      <c r="F18" s="60">
        <v>500</v>
      </c>
      <c r="G18" s="60">
        <v>1121</v>
      </c>
      <c r="H18" s="61">
        <f t="shared" si="0"/>
        <v>15048</v>
      </c>
      <c r="I18" s="60">
        <v>1758</v>
      </c>
      <c r="J18" s="60">
        <v>717</v>
      </c>
      <c r="K18" s="60">
        <v>2540</v>
      </c>
      <c r="L18" s="60">
        <v>1708</v>
      </c>
      <c r="M18" s="60">
        <v>654</v>
      </c>
      <c r="N18" s="60">
        <v>656</v>
      </c>
      <c r="O18" s="61">
        <f t="shared" si="1"/>
        <v>8033</v>
      </c>
      <c r="P18" s="60">
        <f t="shared" si="2"/>
        <v>23081</v>
      </c>
    </row>
    <row r="19" spans="1:16" ht="14.25">
      <c r="A19" s="56" t="s">
        <v>47</v>
      </c>
      <c r="B19" s="57">
        <v>14322</v>
      </c>
      <c r="C19" s="57">
        <v>14669</v>
      </c>
      <c r="D19" s="57">
        <v>8846</v>
      </c>
      <c r="E19" s="57">
        <v>9297</v>
      </c>
      <c r="F19" s="57">
        <v>2857</v>
      </c>
      <c r="G19" s="57">
        <v>2206</v>
      </c>
      <c r="H19" s="58">
        <f t="shared" si="0"/>
        <v>52197</v>
      </c>
      <c r="I19" s="57">
        <v>52566</v>
      </c>
      <c r="J19" s="57">
        <v>42332</v>
      </c>
      <c r="K19" s="57">
        <v>52476</v>
      </c>
      <c r="L19" s="57">
        <v>35322</v>
      </c>
      <c r="M19" s="57">
        <v>12937</v>
      </c>
      <c r="N19" s="57">
        <v>14718</v>
      </c>
      <c r="O19" s="58">
        <f t="shared" si="1"/>
        <v>210351</v>
      </c>
      <c r="P19" s="57">
        <f t="shared" si="2"/>
        <v>262548</v>
      </c>
    </row>
    <row r="20" spans="1:16" ht="14.25">
      <c r="A20" s="56" t="s">
        <v>48</v>
      </c>
      <c r="B20" s="57">
        <v>3661</v>
      </c>
      <c r="C20" s="57">
        <v>3053</v>
      </c>
      <c r="D20" s="57">
        <v>2225</v>
      </c>
      <c r="E20" s="57">
        <v>1765</v>
      </c>
      <c r="F20" s="57">
        <v>738</v>
      </c>
      <c r="G20" s="57">
        <v>1132</v>
      </c>
      <c r="H20" s="58">
        <f t="shared" si="0"/>
        <v>12574</v>
      </c>
      <c r="I20" s="57">
        <v>3793</v>
      </c>
      <c r="J20" s="57">
        <v>2406</v>
      </c>
      <c r="K20" s="57">
        <v>5494</v>
      </c>
      <c r="L20" s="57">
        <v>3468</v>
      </c>
      <c r="M20" s="57">
        <v>1431</v>
      </c>
      <c r="N20" s="57">
        <v>1642</v>
      </c>
      <c r="O20" s="58">
        <f t="shared" si="1"/>
        <v>18234</v>
      </c>
      <c r="P20" s="57">
        <f t="shared" si="2"/>
        <v>30808</v>
      </c>
    </row>
    <row r="21" spans="1:16" ht="14.25">
      <c r="A21" s="56" t="s">
        <v>49</v>
      </c>
      <c r="B21" s="57">
        <v>1357</v>
      </c>
      <c r="C21" s="57">
        <v>1297</v>
      </c>
      <c r="D21" s="57">
        <v>1146</v>
      </c>
      <c r="E21" s="57">
        <v>1136</v>
      </c>
      <c r="F21" s="57">
        <v>271</v>
      </c>
      <c r="G21" s="57">
        <v>861</v>
      </c>
      <c r="H21" s="58">
        <f t="shared" si="0"/>
        <v>6068</v>
      </c>
      <c r="I21" s="57">
        <v>6758</v>
      </c>
      <c r="J21" s="57">
        <v>2623</v>
      </c>
      <c r="K21" s="57">
        <v>3407</v>
      </c>
      <c r="L21" s="57">
        <v>3883</v>
      </c>
      <c r="M21" s="57">
        <v>1475</v>
      </c>
      <c r="N21" s="57">
        <v>2245</v>
      </c>
      <c r="O21" s="58">
        <f t="shared" si="1"/>
        <v>20391</v>
      </c>
      <c r="P21" s="57">
        <f t="shared" si="2"/>
        <v>26459</v>
      </c>
    </row>
    <row r="22" spans="1:16" ht="14.25">
      <c r="A22" s="59" t="s">
        <v>50</v>
      </c>
      <c r="B22" s="60">
        <v>0</v>
      </c>
      <c r="C22" s="60">
        <v>1346</v>
      </c>
      <c r="D22" s="60">
        <v>242</v>
      </c>
      <c r="E22" s="60">
        <v>586</v>
      </c>
      <c r="F22" s="60">
        <v>81</v>
      </c>
      <c r="G22" s="60">
        <v>430</v>
      </c>
      <c r="H22" s="61">
        <f t="shared" si="0"/>
        <v>2685</v>
      </c>
      <c r="I22" s="60">
        <v>989</v>
      </c>
      <c r="J22" s="60">
        <v>38</v>
      </c>
      <c r="K22" s="60">
        <v>1362</v>
      </c>
      <c r="L22" s="60">
        <v>609</v>
      </c>
      <c r="M22" s="60">
        <v>411</v>
      </c>
      <c r="N22" s="60">
        <v>798</v>
      </c>
      <c r="O22" s="61">
        <f t="shared" si="1"/>
        <v>4207</v>
      </c>
      <c r="P22" s="60">
        <f t="shared" si="2"/>
        <v>6892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469</v>
      </c>
      <c r="J23" s="57">
        <v>393</v>
      </c>
      <c r="K23" s="57">
        <v>1062</v>
      </c>
      <c r="L23" s="57">
        <v>938</v>
      </c>
      <c r="M23" s="57">
        <v>335</v>
      </c>
      <c r="N23" s="57">
        <v>365</v>
      </c>
      <c r="O23" s="58">
        <f t="shared" si="1"/>
        <v>3562</v>
      </c>
      <c r="P23" s="57">
        <f t="shared" si="2"/>
        <v>3562</v>
      </c>
    </row>
    <row r="24" spans="1:16" ht="14.25">
      <c r="A24" s="56" t="s">
        <v>52</v>
      </c>
      <c r="B24" s="57">
        <v>10183</v>
      </c>
      <c r="C24" s="57">
        <v>11461</v>
      </c>
      <c r="D24" s="57">
        <v>4715</v>
      </c>
      <c r="E24" s="57">
        <v>3399</v>
      </c>
      <c r="F24" s="57">
        <v>1943</v>
      </c>
      <c r="G24" s="57">
        <v>3300</v>
      </c>
      <c r="H24" s="58">
        <f t="shared" si="0"/>
        <v>35001</v>
      </c>
      <c r="I24" s="57">
        <v>12034</v>
      </c>
      <c r="J24" s="57">
        <v>4319</v>
      </c>
      <c r="K24" s="57">
        <v>23328</v>
      </c>
      <c r="L24" s="57">
        <v>14496</v>
      </c>
      <c r="M24" s="57">
        <v>9811</v>
      </c>
      <c r="N24" s="57">
        <v>20879</v>
      </c>
      <c r="O24" s="58">
        <f t="shared" si="1"/>
        <v>84867</v>
      </c>
      <c r="P24" s="57">
        <f t="shared" si="2"/>
        <v>119868</v>
      </c>
    </row>
    <row r="25" spans="1:16" ht="14.25">
      <c r="A25" s="56" t="s">
        <v>53</v>
      </c>
      <c r="B25" s="57">
        <v>8419</v>
      </c>
      <c r="C25" s="57">
        <v>6221</v>
      </c>
      <c r="D25" s="57">
        <v>5594</v>
      </c>
      <c r="E25" s="57">
        <v>5716</v>
      </c>
      <c r="F25" s="57">
        <v>2020</v>
      </c>
      <c r="G25" s="57">
        <v>4202</v>
      </c>
      <c r="H25" s="58">
        <f t="shared" si="0"/>
        <v>32172</v>
      </c>
      <c r="I25" s="57">
        <v>11889</v>
      </c>
      <c r="J25" s="57">
        <v>1646</v>
      </c>
      <c r="K25" s="57">
        <v>10686</v>
      </c>
      <c r="L25" s="57">
        <v>8773</v>
      </c>
      <c r="M25" s="57">
        <v>4309</v>
      </c>
      <c r="N25" s="57">
        <v>8429</v>
      </c>
      <c r="O25" s="58">
        <f t="shared" si="1"/>
        <v>45732</v>
      </c>
      <c r="P25" s="57">
        <f t="shared" si="2"/>
        <v>77904</v>
      </c>
    </row>
    <row r="26" spans="1:16" ht="14.25">
      <c r="A26" s="59" t="s">
        <v>54</v>
      </c>
      <c r="B26" s="60">
        <v>0</v>
      </c>
      <c r="C26" s="60">
        <v>62</v>
      </c>
      <c r="D26" s="60">
        <v>1035</v>
      </c>
      <c r="E26" s="60">
        <v>485</v>
      </c>
      <c r="F26" s="60">
        <v>78</v>
      </c>
      <c r="G26" s="60">
        <v>488</v>
      </c>
      <c r="H26" s="61">
        <f t="shared" si="0"/>
        <v>2148</v>
      </c>
      <c r="I26" s="60">
        <v>1533</v>
      </c>
      <c r="J26" s="60">
        <v>804</v>
      </c>
      <c r="K26" s="60">
        <v>981</v>
      </c>
      <c r="L26" s="60">
        <v>845</v>
      </c>
      <c r="M26" s="60">
        <v>687</v>
      </c>
      <c r="N26" s="60">
        <v>1068</v>
      </c>
      <c r="O26" s="61">
        <f t="shared" si="1"/>
        <v>5918</v>
      </c>
      <c r="P26" s="60">
        <f t="shared" si="2"/>
        <v>8066</v>
      </c>
    </row>
    <row r="27" spans="1:16" ht="14.25">
      <c r="A27" s="56" t="s">
        <v>55</v>
      </c>
      <c r="B27" s="57">
        <v>1667</v>
      </c>
      <c r="C27" s="57">
        <v>1634</v>
      </c>
      <c r="D27" s="57">
        <v>791</v>
      </c>
      <c r="E27" s="57">
        <v>1116</v>
      </c>
      <c r="F27" s="57">
        <v>221</v>
      </c>
      <c r="G27" s="57">
        <v>1778</v>
      </c>
      <c r="H27" s="58">
        <f t="shared" si="0"/>
        <v>7207</v>
      </c>
      <c r="I27" s="57">
        <v>741</v>
      </c>
      <c r="J27" s="57">
        <v>0</v>
      </c>
      <c r="K27" s="57">
        <v>1040</v>
      </c>
      <c r="L27" s="57">
        <v>930</v>
      </c>
      <c r="M27" s="57">
        <v>395</v>
      </c>
      <c r="N27" s="57">
        <v>451</v>
      </c>
      <c r="O27" s="58">
        <f t="shared" si="1"/>
        <v>3557</v>
      </c>
      <c r="P27" s="57">
        <f t="shared" si="2"/>
        <v>10764</v>
      </c>
    </row>
    <row r="28" spans="1:16" ht="14.25">
      <c r="A28" s="56" t="s">
        <v>56</v>
      </c>
      <c r="B28" s="57">
        <v>8428</v>
      </c>
      <c r="C28" s="57">
        <v>4860</v>
      </c>
      <c r="D28" s="57">
        <v>5474</v>
      </c>
      <c r="E28" s="57">
        <v>5340</v>
      </c>
      <c r="F28" s="57">
        <v>530</v>
      </c>
      <c r="G28" s="57">
        <v>3622</v>
      </c>
      <c r="H28" s="58">
        <f t="shared" si="0"/>
        <v>28254</v>
      </c>
      <c r="I28" s="57">
        <v>14447</v>
      </c>
      <c r="J28" s="57">
        <v>1047</v>
      </c>
      <c r="K28" s="57">
        <v>16927</v>
      </c>
      <c r="L28" s="57">
        <v>12919</v>
      </c>
      <c r="M28" s="57">
        <v>6916</v>
      </c>
      <c r="N28" s="57">
        <v>7132</v>
      </c>
      <c r="O28" s="58">
        <f t="shared" si="1"/>
        <v>59388</v>
      </c>
      <c r="P28" s="57">
        <f t="shared" si="2"/>
        <v>87642</v>
      </c>
    </row>
    <row r="29" spans="1:16" ht="14.25">
      <c r="A29" s="56" t="s">
        <v>57</v>
      </c>
      <c r="B29" s="57">
        <v>6646</v>
      </c>
      <c r="C29" s="57">
        <v>5139</v>
      </c>
      <c r="D29" s="57">
        <v>3908</v>
      </c>
      <c r="E29" s="57">
        <v>9065</v>
      </c>
      <c r="F29" s="57">
        <v>1917</v>
      </c>
      <c r="G29" s="57">
        <v>2577</v>
      </c>
      <c r="H29" s="58">
        <f t="shared" si="0"/>
        <v>29252</v>
      </c>
      <c r="I29" s="57">
        <v>5527</v>
      </c>
      <c r="J29" s="57">
        <v>774</v>
      </c>
      <c r="K29" s="57">
        <v>8483</v>
      </c>
      <c r="L29" s="57">
        <v>6287</v>
      </c>
      <c r="M29" s="57">
        <v>2027</v>
      </c>
      <c r="N29" s="57">
        <v>4722</v>
      </c>
      <c r="O29" s="58">
        <f t="shared" si="1"/>
        <v>27820</v>
      </c>
      <c r="P29" s="57">
        <f t="shared" si="2"/>
        <v>57072</v>
      </c>
    </row>
    <row r="30" spans="1:16" ht="14.25">
      <c r="A30" s="59" t="s">
        <v>58</v>
      </c>
      <c r="B30" s="60">
        <v>3406</v>
      </c>
      <c r="C30" s="60">
        <v>4349</v>
      </c>
      <c r="D30" s="60">
        <v>2394</v>
      </c>
      <c r="E30" s="60">
        <v>3029</v>
      </c>
      <c r="F30" s="60">
        <v>744</v>
      </c>
      <c r="G30" s="60">
        <v>1442</v>
      </c>
      <c r="H30" s="61">
        <f t="shared" si="0"/>
        <v>15364</v>
      </c>
      <c r="I30" s="60">
        <v>1554</v>
      </c>
      <c r="J30" s="60">
        <v>0</v>
      </c>
      <c r="K30" s="60">
        <v>2565</v>
      </c>
      <c r="L30" s="60">
        <v>2430</v>
      </c>
      <c r="M30" s="60">
        <v>694</v>
      </c>
      <c r="N30" s="60">
        <v>1319</v>
      </c>
      <c r="O30" s="61">
        <f t="shared" si="1"/>
        <v>8562</v>
      </c>
      <c r="P30" s="60">
        <f t="shared" si="2"/>
        <v>23926</v>
      </c>
    </row>
    <row r="31" spans="1:16" ht="14.25">
      <c r="A31" s="56" t="s">
        <v>59</v>
      </c>
      <c r="B31" s="57">
        <v>2573</v>
      </c>
      <c r="C31" s="57">
        <v>3601</v>
      </c>
      <c r="D31" s="57">
        <v>2037</v>
      </c>
      <c r="E31" s="57">
        <v>2839</v>
      </c>
      <c r="F31" s="57">
        <v>274</v>
      </c>
      <c r="G31" s="57">
        <v>1566</v>
      </c>
      <c r="H31" s="58">
        <f t="shared" si="0"/>
        <v>12890</v>
      </c>
      <c r="I31" s="57">
        <v>2233</v>
      </c>
      <c r="J31" s="57">
        <v>905</v>
      </c>
      <c r="K31" s="57">
        <v>2738</v>
      </c>
      <c r="L31" s="57">
        <v>2563</v>
      </c>
      <c r="M31" s="57">
        <v>984</v>
      </c>
      <c r="N31" s="57">
        <v>1850</v>
      </c>
      <c r="O31" s="58">
        <f t="shared" si="1"/>
        <v>11273</v>
      </c>
      <c r="P31" s="57">
        <f t="shared" si="2"/>
        <v>24163</v>
      </c>
    </row>
    <row r="32" spans="1:16" ht="14.25">
      <c r="A32" s="56" t="s">
        <v>60</v>
      </c>
      <c r="B32" s="57">
        <v>4737</v>
      </c>
      <c r="C32" s="57">
        <v>4032</v>
      </c>
      <c r="D32" s="57">
        <v>2337</v>
      </c>
      <c r="E32" s="57">
        <v>5262</v>
      </c>
      <c r="F32" s="57">
        <v>2308</v>
      </c>
      <c r="G32" s="57">
        <v>2717</v>
      </c>
      <c r="H32" s="58">
        <f t="shared" si="0"/>
        <v>21393</v>
      </c>
      <c r="I32" s="57">
        <v>4384</v>
      </c>
      <c r="J32" s="57">
        <v>559</v>
      </c>
      <c r="K32" s="57">
        <v>3555</v>
      </c>
      <c r="L32" s="57">
        <v>3892</v>
      </c>
      <c r="M32" s="57">
        <v>1583</v>
      </c>
      <c r="N32" s="57">
        <v>2696</v>
      </c>
      <c r="O32" s="58">
        <f t="shared" si="1"/>
        <v>16669</v>
      </c>
      <c r="P32" s="57">
        <f t="shared" si="2"/>
        <v>38062</v>
      </c>
    </row>
    <row r="33" spans="1:16" ht="14.25">
      <c r="A33" s="56" t="s">
        <v>61</v>
      </c>
      <c r="B33" s="57">
        <v>4197</v>
      </c>
      <c r="C33" s="57">
        <v>2469</v>
      </c>
      <c r="D33" s="57">
        <v>2190</v>
      </c>
      <c r="E33" s="57">
        <v>4504</v>
      </c>
      <c r="F33" s="57">
        <v>1254</v>
      </c>
      <c r="G33" s="57">
        <v>2443</v>
      </c>
      <c r="H33" s="58">
        <f t="shared" si="0"/>
        <v>17057</v>
      </c>
      <c r="I33" s="57">
        <v>3847</v>
      </c>
      <c r="J33" s="57">
        <v>488</v>
      </c>
      <c r="K33" s="57">
        <v>4615</v>
      </c>
      <c r="L33" s="57">
        <v>4228</v>
      </c>
      <c r="M33" s="57">
        <v>1341</v>
      </c>
      <c r="N33" s="57">
        <v>2279</v>
      </c>
      <c r="O33" s="58">
        <f t="shared" si="1"/>
        <v>16798</v>
      </c>
      <c r="P33" s="57">
        <f t="shared" si="2"/>
        <v>33855</v>
      </c>
    </row>
    <row r="34" spans="1:16" ht="14.25">
      <c r="A34" s="59" t="s">
        <v>62</v>
      </c>
      <c r="B34" s="60">
        <v>1725</v>
      </c>
      <c r="C34" s="60">
        <v>1673</v>
      </c>
      <c r="D34" s="60">
        <v>1632</v>
      </c>
      <c r="E34" s="60">
        <v>2177</v>
      </c>
      <c r="F34" s="60">
        <v>733</v>
      </c>
      <c r="G34" s="60">
        <v>1024</v>
      </c>
      <c r="H34" s="61">
        <f t="shared" si="0"/>
        <v>8964</v>
      </c>
      <c r="I34" s="60">
        <v>480</v>
      </c>
      <c r="J34" s="60">
        <v>95</v>
      </c>
      <c r="K34" s="60">
        <v>1144</v>
      </c>
      <c r="L34" s="60">
        <v>798</v>
      </c>
      <c r="M34" s="60">
        <v>421</v>
      </c>
      <c r="N34" s="60">
        <v>249</v>
      </c>
      <c r="O34" s="61">
        <f t="shared" si="1"/>
        <v>3187</v>
      </c>
      <c r="P34" s="60">
        <f t="shared" si="2"/>
        <v>12151</v>
      </c>
    </row>
    <row r="35" spans="1:16" ht="14.25">
      <c r="A35" s="56" t="s">
        <v>63</v>
      </c>
      <c r="B35" s="57">
        <v>2913</v>
      </c>
      <c r="C35" s="57">
        <v>3279</v>
      </c>
      <c r="D35" s="57">
        <v>2452</v>
      </c>
      <c r="E35" s="57">
        <v>2088</v>
      </c>
      <c r="F35" s="57">
        <v>751</v>
      </c>
      <c r="G35" s="57">
        <v>1319</v>
      </c>
      <c r="H35" s="58">
        <f t="shared" si="0"/>
        <v>12802</v>
      </c>
      <c r="I35" s="57">
        <v>9086</v>
      </c>
      <c r="J35" s="57">
        <v>3406</v>
      </c>
      <c r="K35" s="57">
        <v>7939</v>
      </c>
      <c r="L35" s="57">
        <v>4811</v>
      </c>
      <c r="M35" s="57">
        <v>2122</v>
      </c>
      <c r="N35" s="57">
        <v>1730</v>
      </c>
      <c r="O35" s="58">
        <f t="shared" si="1"/>
        <v>29094</v>
      </c>
      <c r="P35" s="57">
        <f t="shared" si="2"/>
        <v>41896</v>
      </c>
    </row>
    <row r="36" spans="1:16" ht="14.25">
      <c r="A36" s="56" t="s">
        <v>64</v>
      </c>
      <c r="B36" s="57">
        <v>2176</v>
      </c>
      <c r="C36" s="57">
        <v>1523</v>
      </c>
      <c r="D36" s="57">
        <v>1982</v>
      </c>
      <c r="E36" s="57">
        <v>1667</v>
      </c>
      <c r="F36" s="57">
        <v>397</v>
      </c>
      <c r="G36" s="57">
        <v>1046</v>
      </c>
      <c r="H36" s="58">
        <f t="shared" si="0"/>
        <v>8791</v>
      </c>
      <c r="I36" s="57">
        <v>10733</v>
      </c>
      <c r="J36" s="57">
        <v>4490</v>
      </c>
      <c r="K36" s="57">
        <v>9681</v>
      </c>
      <c r="L36" s="57">
        <v>5456</v>
      </c>
      <c r="M36" s="57">
        <v>2865</v>
      </c>
      <c r="N36" s="57">
        <v>5332</v>
      </c>
      <c r="O36" s="58">
        <f t="shared" si="1"/>
        <v>38557</v>
      </c>
      <c r="P36" s="57">
        <f t="shared" si="2"/>
        <v>47348</v>
      </c>
    </row>
    <row r="37" spans="1:16" ht="14.25">
      <c r="A37" s="56" t="s">
        <v>65</v>
      </c>
      <c r="B37" s="57">
        <v>5614</v>
      </c>
      <c r="C37" s="57">
        <v>6889</v>
      </c>
      <c r="D37" s="57">
        <v>5620</v>
      </c>
      <c r="E37" s="57">
        <v>9155</v>
      </c>
      <c r="F37" s="57">
        <v>1232</v>
      </c>
      <c r="G37" s="57">
        <v>2724</v>
      </c>
      <c r="H37" s="58">
        <f t="shared" si="0"/>
        <v>31234</v>
      </c>
      <c r="I37" s="57">
        <v>12601</v>
      </c>
      <c r="J37" s="57">
        <v>3965</v>
      </c>
      <c r="K37" s="57">
        <v>15602</v>
      </c>
      <c r="L37" s="57">
        <v>11621</v>
      </c>
      <c r="M37" s="57">
        <v>3563</v>
      </c>
      <c r="N37" s="57">
        <v>5633</v>
      </c>
      <c r="O37" s="58">
        <f t="shared" si="1"/>
        <v>52985</v>
      </c>
      <c r="P37" s="57">
        <f t="shared" si="2"/>
        <v>84219</v>
      </c>
    </row>
    <row r="38" spans="1:16" ht="14.25">
      <c r="A38" s="59" t="s">
        <v>66</v>
      </c>
      <c r="B38" s="60">
        <v>3201</v>
      </c>
      <c r="C38" s="60">
        <v>5561</v>
      </c>
      <c r="D38" s="60">
        <v>4060</v>
      </c>
      <c r="E38" s="60">
        <v>3376</v>
      </c>
      <c r="F38" s="60">
        <v>1150</v>
      </c>
      <c r="G38" s="60">
        <v>2622</v>
      </c>
      <c r="H38" s="61">
        <f t="shared" si="0"/>
        <v>19970</v>
      </c>
      <c r="I38" s="60">
        <v>5320</v>
      </c>
      <c r="J38" s="60">
        <v>2216</v>
      </c>
      <c r="K38" s="60">
        <v>3261</v>
      </c>
      <c r="L38" s="60">
        <v>5734</v>
      </c>
      <c r="M38" s="60">
        <v>1994</v>
      </c>
      <c r="N38" s="60">
        <v>2667</v>
      </c>
      <c r="O38" s="61">
        <f t="shared" si="1"/>
        <v>21192</v>
      </c>
      <c r="P38" s="60">
        <f t="shared" si="2"/>
        <v>41162</v>
      </c>
    </row>
    <row r="39" spans="1:16" ht="14.25">
      <c r="A39" s="56" t="s">
        <v>67</v>
      </c>
      <c r="B39" s="57">
        <v>2951</v>
      </c>
      <c r="C39" s="57">
        <v>3506</v>
      </c>
      <c r="D39" s="57">
        <v>3141</v>
      </c>
      <c r="E39" s="57">
        <v>3684</v>
      </c>
      <c r="F39" s="57">
        <v>329</v>
      </c>
      <c r="G39" s="57">
        <v>3910</v>
      </c>
      <c r="H39" s="58">
        <f t="shared" si="0"/>
        <v>17521</v>
      </c>
      <c r="I39" s="57">
        <v>1383</v>
      </c>
      <c r="J39" s="57">
        <v>185</v>
      </c>
      <c r="K39" s="57">
        <v>2933</v>
      </c>
      <c r="L39" s="57">
        <v>1393</v>
      </c>
      <c r="M39" s="57">
        <v>922</v>
      </c>
      <c r="N39" s="57">
        <v>1902</v>
      </c>
      <c r="O39" s="58">
        <f t="shared" si="1"/>
        <v>8718</v>
      </c>
      <c r="P39" s="57">
        <f t="shared" si="2"/>
        <v>26239</v>
      </c>
    </row>
    <row r="40" spans="1:16" ht="14.25">
      <c r="A40" s="56" t="s">
        <v>68</v>
      </c>
      <c r="B40" s="57">
        <v>5504</v>
      </c>
      <c r="C40" s="57">
        <v>7294</v>
      </c>
      <c r="D40" s="57">
        <v>2828</v>
      </c>
      <c r="E40" s="57">
        <v>5968</v>
      </c>
      <c r="F40" s="57">
        <v>414</v>
      </c>
      <c r="G40" s="57">
        <v>2960</v>
      </c>
      <c r="H40" s="58">
        <f t="shared" si="0"/>
        <v>24968</v>
      </c>
      <c r="I40" s="57">
        <v>8497</v>
      </c>
      <c r="J40" s="57">
        <v>2326</v>
      </c>
      <c r="K40" s="57">
        <v>7050</v>
      </c>
      <c r="L40" s="57">
        <v>4518</v>
      </c>
      <c r="M40" s="57">
        <v>1926</v>
      </c>
      <c r="N40" s="57">
        <v>3969</v>
      </c>
      <c r="O40" s="58">
        <f t="shared" si="1"/>
        <v>28286</v>
      </c>
      <c r="P40" s="57">
        <f t="shared" si="2"/>
        <v>53254</v>
      </c>
    </row>
    <row r="41" spans="1:16" ht="14.25">
      <c r="A41" s="56" t="s">
        <v>69</v>
      </c>
      <c r="B41" s="57">
        <v>1928</v>
      </c>
      <c r="C41" s="57">
        <v>1591</v>
      </c>
      <c r="D41" s="57">
        <v>1146</v>
      </c>
      <c r="E41" s="57">
        <v>808</v>
      </c>
      <c r="F41" s="57">
        <v>310</v>
      </c>
      <c r="G41" s="57">
        <v>719</v>
      </c>
      <c r="H41" s="58">
        <f t="shared" si="0"/>
        <v>6502</v>
      </c>
      <c r="I41" s="57">
        <v>184</v>
      </c>
      <c r="J41" s="57">
        <v>0</v>
      </c>
      <c r="K41" s="57">
        <v>709</v>
      </c>
      <c r="L41" s="57">
        <v>363</v>
      </c>
      <c r="M41" s="57">
        <v>204</v>
      </c>
      <c r="N41" s="57">
        <v>563</v>
      </c>
      <c r="O41" s="58">
        <f t="shared" si="1"/>
        <v>2023</v>
      </c>
      <c r="P41" s="57">
        <f t="shared" si="2"/>
        <v>8525</v>
      </c>
    </row>
    <row r="42" spans="1:16" ht="14.25">
      <c r="A42" s="59" t="s">
        <v>70</v>
      </c>
      <c r="B42" s="60">
        <v>1994</v>
      </c>
      <c r="C42" s="60">
        <v>2341</v>
      </c>
      <c r="D42" s="60">
        <v>1867</v>
      </c>
      <c r="E42" s="60">
        <v>1326</v>
      </c>
      <c r="F42" s="60">
        <v>261</v>
      </c>
      <c r="G42" s="60">
        <v>1171</v>
      </c>
      <c r="H42" s="61">
        <f t="shared" si="0"/>
        <v>8960</v>
      </c>
      <c r="I42" s="60">
        <v>734</v>
      </c>
      <c r="J42" s="60">
        <v>93</v>
      </c>
      <c r="K42" s="60">
        <v>2270</v>
      </c>
      <c r="L42" s="60">
        <v>1350</v>
      </c>
      <c r="M42" s="60">
        <v>511</v>
      </c>
      <c r="N42" s="60">
        <v>703</v>
      </c>
      <c r="O42" s="61">
        <f t="shared" si="1"/>
        <v>5661</v>
      </c>
      <c r="P42" s="60">
        <f t="shared" si="2"/>
        <v>14621</v>
      </c>
    </row>
    <row r="43" spans="1:16" ht="14.25">
      <c r="A43" s="56" t="s">
        <v>71</v>
      </c>
      <c r="B43" s="57">
        <v>1522</v>
      </c>
      <c r="C43" s="57">
        <v>1204</v>
      </c>
      <c r="D43" s="57">
        <v>414</v>
      </c>
      <c r="E43" s="57">
        <v>538</v>
      </c>
      <c r="F43" s="57">
        <v>385</v>
      </c>
      <c r="G43" s="57">
        <v>416</v>
      </c>
      <c r="H43" s="58">
        <f t="shared" si="0"/>
        <v>4479</v>
      </c>
      <c r="I43" s="57">
        <v>1147</v>
      </c>
      <c r="J43" s="57">
        <v>579</v>
      </c>
      <c r="K43" s="57">
        <v>1492</v>
      </c>
      <c r="L43" s="57">
        <v>2099</v>
      </c>
      <c r="M43" s="57">
        <v>916</v>
      </c>
      <c r="N43" s="57">
        <v>185</v>
      </c>
      <c r="O43" s="58">
        <f t="shared" si="1"/>
        <v>6418</v>
      </c>
      <c r="P43" s="57">
        <f t="shared" si="2"/>
        <v>10897</v>
      </c>
    </row>
    <row r="44" spans="1:16" ht="14.25">
      <c r="A44" s="56" t="s">
        <v>72</v>
      </c>
      <c r="B44" s="57">
        <v>1330</v>
      </c>
      <c r="C44" s="57">
        <v>1096</v>
      </c>
      <c r="D44" s="57">
        <v>1691</v>
      </c>
      <c r="E44" s="57">
        <v>1268</v>
      </c>
      <c r="F44" s="57">
        <v>418</v>
      </c>
      <c r="G44" s="57">
        <v>552</v>
      </c>
      <c r="H44" s="58">
        <f t="shared" si="0"/>
        <v>6355</v>
      </c>
      <c r="I44" s="57">
        <v>712</v>
      </c>
      <c r="J44" s="57">
        <v>448</v>
      </c>
      <c r="K44" s="57">
        <v>1005</v>
      </c>
      <c r="L44" s="57">
        <v>946</v>
      </c>
      <c r="M44" s="57">
        <v>333</v>
      </c>
      <c r="N44" s="57">
        <v>268</v>
      </c>
      <c r="O44" s="58">
        <f t="shared" si="1"/>
        <v>3712</v>
      </c>
      <c r="P44" s="57">
        <f t="shared" si="2"/>
        <v>10067</v>
      </c>
    </row>
    <row r="45" spans="1:16" ht="14.25">
      <c r="A45" s="56" t="s">
        <v>73</v>
      </c>
      <c r="B45" s="57">
        <v>2124</v>
      </c>
      <c r="C45" s="57">
        <v>2793</v>
      </c>
      <c r="D45" s="57">
        <v>2370</v>
      </c>
      <c r="E45" s="57">
        <v>2679</v>
      </c>
      <c r="F45" s="57">
        <v>936</v>
      </c>
      <c r="G45" s="57">
        <v>948</v>
      </c>
      <c r="H45" s="58">
        <f t="shared" si="0"/>
        <v>11850</v>
      </c>
      <c r="I45" s="57">
        <v>8110</v>
      </c>
      <c r="J45" s="57">
        <v>5734</v>
      </c>
      <c r="K45" s="57">
        <v>11922</v>
      </c>
      <c r="L45" s="57">
        <v>8099</v>
      </c>
      <c r="M45" s="57">
        <v>2999</v>
      </c>
      <c r="N45" s="57">
        <v>10696</v>
      </c>
      <c r="O45" s="58">
        <f t="shared" si="1"/>
        <v>47560</v>
      </c>
      <c r="P45" s="57">
        <f t="shared" si="2"/>
        <v>59410</v>
      </c>
    </row>
    <row r="46" spans="1:16" ht="14.25">
      <c r="A46" s="59" t="s">
        <v>74</v>
      </c>
      <c r="B46" s="60">
        <v>3659</v>
      </c>
      <c r="C46" s="60">
        <v>1981</v>
      </c>
      <c r="D46" s="60">
        <v>1416</v>
      </c>
      <c r="E46" s="60">
        <v>1494</v>
      </c>
      <c r="F46" s="60">
        <v>436</v>
      </c>
      <c r="G46" s="60">
        <v>2662</v>
      </c>
      <c r="H46" s="61">
        <f t="shared" si="0"/>
        <v>11648</v>
      </c>
      <c r="I46" s="60">
        <v>1202</v>
      </c>
      <c r="J46" s="60">
        <v>2</v>
      </c>
      <c r="K46" s="60">
        <v>2838</v>
      </c>
      <c r="L46" s="60">
        <v>968</v>
      </c>
      <c r="M46" s="60">
        <v>583</v>
      </c>
      <c r="N46" s="60">
        <v>1211</v>
      </c>
      <c r="O46" s="61">
        <f t="shared" si="1"/>
        <v>6804</v>
      </c>
      <c r="P46" s="60">
        <f t="shared" si="2"/>
        <v>18452</v>
      </c>
    </row>
    <row r="47" spans="1:16" ht="14.25">
      <c r="A47" s="56" t="s">
        <v>75</v>
      </c>
      <c r="B47" s="57">
        <v>5381</v>
      </c>
      <c r="C47" s="57">
        <v>4929</v>
      </c>
      <c r="D47" s="57">
        <v>5714</v>
      </c>
      <c r="E47" s="57">
        <v>5165</v>
      </c>
      <c r="F47" s="57">
        <v>5904</v>
      </c>
      <c r="G47" s="57">
        <v>3249</v>
      </c>
      <c r="H47" s="58">
        <f aca="true" t="shared" si="3" ref="H47:H65">SUM(B47:G47)</f>
        <v>30342</v>
      </c>
      <c r="I47" s="57">
        <v>14475</v>
      </c>
      <c r="J47" s="57">
        <v>14327</v>
      </c>
      <c r="K47" s="57">
        <v>16871</v>
      </c>
      <c r="L47" s="57">
        <v>17550</v>
      </c>
      <c r="M47" s="57">
        <v>7800</v>
      </c>
      <c r="N47" s="57">
        <v>8516</v>
      </c>
      <c r="O47" s="58">
        <f aca="true" t="shared" si="4" ref="O47:O65">SUM(I47:N47)</f>
        <v>79539</v>
      </c>
      <c r="P47" s="57">
        <f aca="true" t="shared" si="5" ref="P47:P65">O47+H47</f>
        <v>109881</v>
      </c>
    </row>
    <row r="48" spans="1:16" ht="14.25">
      <c r="A48" s="56" t="s">
        <v>76</v>
      </c>
      <c r="B48" s="57">
        <v>6237</v>
      </c>
      <c r="C48" s="57">
        <v>6712</v>
      </c>
      <c r="D48" s="57">
        <v>5346</v>
      </c>
      <c r="E48" s="57">
        <v>8265</v>
      </c>
      <c r="F48" s="57">
        <v>3212</v>
      </c>
      <c r="G48" s="57">
        <v>3994</v>
      </c>
      <c r="H48" s="58">
        <f t="shared" si="3"/>
        <v>33766</v>
      </c>
      <c r="I48" s="57">
        <v>6050</v>
      </c>
      <c r="J48" s="57">
        <v>2464</v>
      </c>
      <c r="K48" s="57">
        <v>7905</v>
      </c>
      <c r="L48" s="57">
        <v>6578</v>
      </c>
      <c r="M48" s="57">
        <v>1900</v>
      </c>
      <c r="N48" s="57">
        <v>8875</v>
      </c>
      <c r="O48" s="58">
        <f t="shared" si="4"/>
        <v>33772</v>
      </c>
      <c r="P48" s="57">
        <f t="shared" si="5"/>
        <v>67538</v>
      </c>
    </row>
    <row r="49" spans="1:16" ht="14.25">
      <c r="A49" s="56" t="s">
        <v>77</v>
      </c>
      <c r="B49" s="57">
        <v>1012</v>
      </c>
      <c r="C49" s="57">
        <v>1312</v>
      </c>
      <c r="D49" s="57">
        <v>494</v>
      </c>
      <c r="E49" s="57">
        <v>806</v>
      </c>
      <c r="F49" s="57">
        <v>184</v>
      </c>
      <c r="G49" s="57">
        <v>689</v>
      </c>
      <c r="H49" s="58">
        <f t="shared" si="3"/>
        <v>4497</v>
      </c>
      <c r="I49" s="57">
        <v>188</v>
      </c>
      <c r="J49" s="57">
        <v>0</v>
      </c>
      <c r="K49" s="57">
        <v>528</v>
      </c>
      <c r="L49" s="57">
        <v>380</v>
      </c>
      <c r="M49" s="57">
        <v>178</v>
      </c>
      <c r="N49" s="57">
        <v>301</v>
      </c>
      <c r="O49" s="58">
        <f t="shared" si="4"/>
        <v>1575</v>
      </c>
      <c r="P49" s="57">
        <f t="shared" si="5"/>
        <v>6072</v>
      </c>
    </row>
    <row r="50" spans="1:16" ht="14.25">
      <c r="A50" s="59" t="s">
        <v>78</v>
      </c>
      <c r="B50" s="60">
        <v>8276</v>
      </c>
      <c r="C50" s="60">
        <v>5239</v>
      </c>
      <c r="D50" s="60">
        <v>6028</v>
      </c>
      <c r="E50" s="60">
        <v>9334</v>
      </c>
      <c r="F50" s="60">
        <v>2316</v>
      </c>
      <c r="G50" s="60">
        <v>6236</v>
      </c>
      <c r="H50" s="61">
        <f t="shared" si="3"/>
        <v>37429</v>
      </c>
      <c r="I50" s="60">
        <v>15929</v>
      </c>
      <c r="J50" s="60">
        <v>3608</v>
      </c>
      <c r="K50" s="60">
        <v>12057</v>
      </c>
      <c r="L50" s="60">
        <v>8696</v>
      </c>
      <c r="M50" s="60">
        <v>7002</v>
      </c>
      <c r="N50" s="60">
        <v>10500</v>
      </c>
      <c r="O50" s="61">
        <f t="shared" si="4"/>
        <v>57792</v>
      </c>
      <c r="P50" s="60">
        <f t="shared" si="5"/>
        <v>95221</v>
      </c>
    </row>
    <row r="51" spans="1:16" ht="14.25">
      <c r="A51" s="56" t="s">
        <v>79</v>
      </c>
      <c r="B51" s="57">
        <v>3705</v>
      </c>
      <c r="C51" s="57">
        <v>3186</v>
      </c>
      <c r="D51" s="57">
        <v>3256</v>
      </c>
      <c r="E51" s="57">
        <v>5027</v>
      </c>
      <c r="F51" s="57">
        <v>151</v>
      </c>
      <c r="G51" s="57">
        <v>2042</v>
      </c>
      <c r="H51" s="58">
        <f t="shared" si="3"/>
        <v>17367</v>
      </c>
      <c r="I51" s="57">
        <v>3365</v>
      </c>
      <c r="J51" s="57">
        <v>1831</v>
      </c>
      <c r="K51" s="57">
        <v>3800</v>
      </c>
      <c r="L51" s="57">
        <v>4063</v>
      </c>
      <c r="M51" s="57">
        <v>1056</v>
      </c>
      <c r="N51" s="57">
        <v>3637</v>
      </c>
      <c r="O51" s="58">
        <f t="shared" si="4"/>
        <v>17752</v>
      </c>
      <c r="P51" s="57">
        <f t="shared" si="5"/>
        <v>35119</v>
      </c>
    </row>
    <row r="52" spans="1:16" ht="14.25">
      <c r="A52" s="56" t="s">
        <v>80</v>
      </c>
      <c r="B52" s="57">
        <v>3812</v>
      </c>
      <c r="C52" s="57">
        <v>4907</v>
      </c>
      <c r="D52" s="57">
        <v>1661</v>
      </c>
      <c r="E52" s="57">
        <v>2933</v>
      </c>
      <c r="F52" s="57">
        <v>649</v>
      </c>
      <c r="G52" s="57">
        <v>1574</v>
      </c>
      <c r="H52" s="58">
        <f t="shared" si="3"/>
        <v>15536</v>
      </c>
      <c r="I52" s="57">
        <v>2966</v>
      </c>
      <c r="J52" s="57">
        <v>971</v>
      </c>
      <c r="K52" s="57">
        <v>3220</v>
      </c>
      <c r="L52" s="57">
        <v>2672</v>
      </c>
      <c r="M52" s="57">
        <v>1236</v>
      </c>
      <c r="N52" s="57">
        <v>1325</v>
      </c>
      <c r="O52" s="58">
        <f t="shared" si="4"/>
        <v>12390</v>
      </c>
      <c r="P52" s="57">
        <f t="shared" si="5"/>
        <v>27926</v>
      </c>
    </row>
    <row r="53" spans="1:16" ht="14.25">
      <c r="A53" s="56" t="s">
        <v>81</v>
      </c>
      <c r="B53" s="57">
        <v>7381</v>
      </c>
      <c r="C53" s="57">
        <v>8736</v>
      </c>
      <c r="D53" s="57">
        <v>7633</v>
      </c>
      <c r="E53" s="57">
        <v>5544</v>
      </c>
      <c r="F53" s="57">
        <v>2603</v>
      </c>
      <c r="G53" s="57">
        <v>5452</v>
      </c>
      <c r="H53" s="58">
        <f t="shared" si="3"/>
        <v>37349</v>
      </c>
      <c r="I53" s="57">
        <v>8839</v>
      </c>
      <c r="J53" s="57">
        <v>4656</v>
      </c>
      <c r="K53" s="57">
        <v>15219</v>
      </c>
      <c r="L53" s="57">
        <v>11105</v>
      </c>
      <c r="M53" s="57">
        <v>5744</v>
      </c>
      <c r="N53" s="57">
        <v>6288</v>
      </c>
      <c r="O53" s="58">
        <f t="shared" si="4"/>
        <v>51851</v>
      </c>
      <c r="P53" s="57">
        <f t="shared" si="5"/>
        <v>89200</v>
      </c>
    </row>
    <row r="54" spans="1:16" ht="14.25">
      <c r="A54" s="59" t="s">
        <v>82</v>
      </c>
      <c r="B54" s="60">
        <v>278</v>
      </c>
      <c r="C54" s="60">
        <v>295</v>
      </c>
      <c r="D54" s="60">
        <v>200</v>
      </c>
      <c r="E54" s="60">
        <v>261</v>
      </c>
      <c r="F54" s="60">
        <v>68</v>
      </c>
      <c r="G54" s="60">
        <v>27</v>
      </c>
      <c r="H54" s="61">
        <f t="shared" si="3"/>
        <v>1129</v>
      </c>
      <c r="I54" s="60">
        <v>1407</v>
      </c>
      <c r="J54" s="60">
        <v>601</v>
      </c>
      <c r="K54" s="60">
        <v>1855</v>
      </c>
      <c r="L54" s="60">
        <v>1134</v>
      </c>
      <c r="M54" s="60">
        <v>603</v>
      </c>
      <c r="N54" s="60">
        <v>830</v>
      </c>
      <c r="O54" s="61">
        <f t="shared" si="4"/>
        <v>6430</v>
      </c>
      <c r="P54" s="60">
        <f t="shared" si="5"/>
        <v>7559</v>
      </c>
    </row>
    <row r="55" spans="1:16" ht="14.25">
      <c r="A55" s="56" t="s">
        <v>83</v>
      </c>
      <c r="B55" s="57">
        <v>5945</v>
      </c>
      <c r="C55" s="57">
        <v>3590</v>
      </c>
      <c r="D55" s="57">
        <v>4775</v>
      </c>
      <c r="E55" s="57">
        <v>4113</v>
      </c>
      <c r="F55" s="57">
        <v>568</v>
      </c>
      <c r="G55" s="57">
        <v>2122</v>
      </c>
      <c r="H55" s="58">
        <f t="shared" si="3"/>
        <v>21113</v>
      </c>
      <c r="I55" s="57">
        <v>2427</v>
      </c>
      <c r="J55" s="57">
        <v>589</v>
      </c>
      <c r="K55" s="57">
        <v>4872</v>
      </c>
      <c r="L55" s="57">
        <v>3588</v>
      </c>
      <c r="M55" s="57">
        <v>1647</v>
      </c>
      <c r="N55" s="57">
        <v>813</v>
      </c>
      <c r="O55" s="58">
        <f t="shared" si="4"/>
        <v>13936</v>
      </c>
      <c r="P55" s="57">
        <f t="shared" si="5"/>
        <v>35049</v>
      </c>
    </row>
    <row r="56" spans="1:16" ht="14.25">
      <c r="A56" s="56" t="s">
        <v>84</v>
      </c>
      <c r="B56" s="57">
        <v>1354</v>
      </c>
      <c r="C56" s="57">
        <v>1387</v>
      </c>
      <c r="D56" s="57">
        <v>1021</v>
      </c>
      <c r="E56" s="57">
        <v>1232</v>
      </c>
      <c r="F56" s="57">
        <v>145</v>
      </c>
      <c r="G56" s="57">
        <v>539</v>
      </c>
      <c r="H56" s="58">
        <f t="shared" si="3"/>
        <v>5678</v>
      </c>
      <c r="I56" s="57">
        <v>229</v>
      </c>
      <c r="J56" s="57">
        <v>17</v>
      </c>
      <c r="K56" s="57">
        <v>568</v>
      </c>
      <c r="L56" s="57">
        <v>339</v>
      </c>
      <c r="M56" s="57">
        <v>153</v>
      </c>
      <c r="N56" s="57">
        <v>234</v>
      </c>
      <c r="O56" s="58">
        <f t="shared" si="4"/>
        <v>1540</v>
      </c>
      <c r="P56" s="57">
        <f t="shared" si="5"/>
        <v>7218</v>
      </c>
    </row>
    <row r="57" spans="1:16" ht="14.25">
      <c r="A57" s="56" t="s">
        <v>85</v>
      </c>
      <c r="B57" s="57">
        <v>6603</v>
      </c>
      <c r="C57" s="57">
        <v>4165</v>
      </c>
      <c r="D57" s="57">
        <v>4572</v>
      </c>
      <c r="E57" s="57">
        <v>3122</v>
      </c>
      <c r="F57" s="57">
        <v>2460</v>
      </c>
      <c r="G57" s="57">
        <v>1679</v>
      </c>
      <c r="H57" s="58">
        <f t="shared" si="3"/>
        <v>22601</v>
      </c>
      <c r="I57" s="57">
        <v>6473</v>
      </c>
      <c r="J57" s="57">
        <v>871</v>
      </c>
      <c r="K57" s="57">
        <v>8734</v>
      </c>
      <c r="L57" s="57">
        <v>5266</v>
      </c>
      <c r="M57" s="57">
        <v>2837</v>
      </c>
      <c r="N57" s="57">
        <v>3212</v>
      </c>
      <c r="O57" s="58">
        <f t="shared" si="4"/>
        <v>27393</v>
      </c>
      <c r="P57" s="57">
        <f t="shared" si="5"/>
        <v>49994</v>
      </c>
    </row>
    <row r="58" spans="1:16" ht="14.25">
      <c r="A58" s="59" t="s">
        <v>86</v>
      </c>
      <c r="B58" s="60">
        <v>12612</v>
      </c>
      <c r="C58" s="60">
        <v>16157</v>
      </c>
      <c r="D58" s="60">
        <v>6426</v>
      </c>
      <c r="E58" s="60">
        <v>15522</v>
      </c>
      <c r="F58" s="60">
        <v>2317</v>
      </c>
      <c r="G58" s="60">
        <v>4134</v>
      </c>
      <c r="H58" s="61">
        <f t="shared" si="3"/>
        <v>57168</v>
      </c>
      <c r="I58" s="60">
        <v>23998</v>
      </c>
      <c r="J58" s="60">
        <v>15234</v>
      </c>
      <c r="K58" s="60">
        <v>21545</v>
      </c>
      <c r="L58" s="60">
        <v>16095</v>
      </c>
      <c r="M58" s="60">
        <v>7852</v>
      </c>
      <c r="N58" s="60">
        <v>21437</v>
      </c>
      <c r="O58" s="61">
        <f t="shared" si="4"/>
        <v>106161</v>
      </c>
      <c r="P58" s="60">
        <f t="shared" si="5"/>
        <v>163329</v>
      </c>
    </row>
    <row r="59" spans="1:16" ht="14.25">
      <c r="A59" s="56" t="s">
        <v>87</v>
      </c>
      <c r="B59" s="57">
        <v>2309</v>
      </c>
      <c r="C59" s="57">
        <v>1180</v>
      </c>
      <c r="D59" s="57">
        <v>859</v>
      </c>
      <c r="E59" s="57">
        <v>881</v>
      </c>
      <c r="F59" s="57">
        <v>235</v>
      </c>
      <c r="G59" s="57">
        <v>478</v>
      </c>
      <c r="H59" s="58">
        <f t="shared" si="3"/>
        <v>5942</v>
      </c>
      <c r="I59" s="57">
        <v>3321</v>
      </c>
      <c r="J59" s="57">
        <v>90</v>
      </c>
      <c r="K59" s="57">
        <v>2019</v>
      </c>
      <c r="L59" s="57">
        <v>2200</v>
      </c>
      <c r="M59" s="57">
        <v>966</v>
      </c>
      <c r="N59" s="57">
        <v>1769</v>
      </c>
      <c r="O59" s="58">
        <f t="shared" si="4"/>
        <v>10365</v>
      </c>
      <c r="P59" s="57">
        <f t="shared" si="5"/>
        <v>16307</v>
      </c>
    </row>
    <row r="60" spans="1:16" ht="14.25">
      <c r="A60" s="56" t="s">
        <v>88</v>
      </c>
      <c r="B60" s="57">
        <v>1011</v>
      </c>
      <c r="C60" s="57">
        <v>688</v>
      </c>
      <c r="D60" s="57">
        <v>882</v>
      </c>
      <c r="E60" s="57">
        <v>1091</v>
      </c>
      <c r="F60" s="57">
        <v>169</v>
      </c>
      <c r="G60" s="57">
        <v>474</v>
      </c>
      <c r="H60" s="58">
        <f t="shared" si="3"/>
        <v>4315</v>
      </c>
      <c r="I60" s="57">
        <v>284</v>
      </c>
      <c r="J60" s="57">
        <v>51</v>
      </c>
      <c r="K60" s="57">
        <v>420</v>
      </c>
      <c r="L60" s="57">
        <v>344</v>
      </c>
      <c r="M60" s="57">
        <v>207</v>
      </c>
      <c r="N60" s="57">
        <v>398</v>
      </c>
      <c r="O60" s="58">
        <f t="shared" si="4"/>
        <v>1704</v>
      </c>
      <c r="P60" s="57">
        <f t="shared" si="5"/>
        <v>6019</v>
      </c>
    </row>
    <row r="61" spans="1:16" ht="14.25">
      <c r="A61" s="56" t="s">
        <v>89</v>
      </c>
      <c r="B61" s="57">
        <v>7511</v>
      </c>
      <c r="C61" s="57">
        <v>5560</v>
      </c>
      <c r="D61" s="57">
        <v>5813</v>
      </c>
      <c r="E61" s="57">
        <v>6959</v>
      </c>
      <c r="F61" s="57">
        <v>542</v>
      </c>
      <c r="G61" s="57">
        <v>3385</v>
      </c>
      <c r="H61" s="58">
        <f t="shared" si="3"/>
        <v>29770</v>
      </c>
      <c r="I61" s="57">
        <v>8174</v>
      </c>
      <c r="J61" s="57">
        <v>2263</v>
      </c>
      <c r="K61" s="57">
        <v>8337</v>
      </c>
      <c r="L61" s="57">
        <v>7265</v>
      </c>
      <c r="M61" s="57">
        <v>2298</v>
      </c>
      <c r="N61" s="57">
        <v>5340</v>
      </c>
      <c r="O61" s="58">
        <f t="shared" si="4"/>
        <v>33677</v>
      </c>
      <c r="P61" s="57">
        <f t="shared" si="5"/>
        <v>63447</v>
      </c>
    </row>
    <row r="62" spans="1:16" ht="14.25">
      <c r="A62" s="59" t="s">
        <v>90</v>
      </c>
      <c r="B62" s="60">
        <v>3563</v>
      </c>
      <c r="C62" s="60">
        <v>4076</v>
      </c>
      <c r="D62" s="60">
        <v>1908</v>
      </c>
      <c r="E62" s="60">
        <v>4239</v>
      </c>
      <c r="F62" s="60">
        <v>1737</v>
      </c>
      <c r="G62" s="60">
        <v>1169</v>
      </c>
      <c r="H62" s="61">
        <f t="shared" si="3"/>
        <v>16692</v>
      </c>
      <c r="I62" s="60">
        <v>8350</v>
      </c>
      <c r="J62" s="60">
        <v>3841</v>
      </c>
      <c r="K62" s="60">
        <v>6621</v>
      </c>
      <c r="L62" s="60">
        <v>7440</v>
      </c>
      <c r="M62" s="60">
        <v>2846</v>
      </c>
      <c r="N62" s="60">
        <v>3596</v>
      </c>
      <c r="O62" s="61">
        <f t="shared" si="4"/>
        <v>32694</v>
      </c>
      <c r="P62" s="60">
        <f t="shared" si="5"/>
        <v>49386</v>
      </c>
    </row>
    <row r="63" spans="1:16" ht="14.25">
      <c r="A63" s="56" t="s">
        <v>91</v>
      </c>
      <c r="B63" s="57">
        <v>2979</v>
      </c>
      <c r="C63" s="57">
        <v>1454</v>
      </c>
      <c r="D63" s="57">
        <v>2409</v>
      </c>
      <c r="E63" s="57">
        <v>3639</v>
      </c>
      <c r="F63" s="57">
        <v>378</v>
      </c>
      <c r="G63" s="57">
        <v>973</v>
      </c>
      <c r="H63" s="58">
        <f t="shared" si="3"/>
        <v>11832</v>
      </c>
      <c r="I63" s="57">
        <v>1169</v>
      </c>
      <c r="J63" s="57">
        <v>414</v>
      </c>
      <c r="K63" s="57">
        <v>1185</v>
      </c>
      <c r="L63" s="57">
        <v>927</v>
      </c>
      <c r="M63" s="57">
        <v>503</v>
      </c>
      <c r="N63" s="57">
        <v>448</v>
      </c>
      <c r="O63" s="58">
        <f t="shared" si="4"/>
        <v>4646</v>
      </c>
      <c r="P63" s="57">
        <f t="shared" si="5"/>
        <v>16478</v>
      </c>
    </row>
    <row r="64" spans="1:16" ht="14.25">
      <c r="A64" s="56" t="s">
        <v>92</v>
      </c>
      <c r="B64" s="57">
        <v>4236</v>
      </c>
      <c r="C64" s="57">
        <v>7128</v>
      </c>
      <c r="D64" s="57">
        <v>4901</v>
      </c>
      <c r="E64" s="57">
        <v>4801</v>
      </c>
      <c r="F64" s="57">
        <v>1075</v>
      </c>
      <c r="G64" s="57">
        <v>2876</v>
      </c>
      <c r="H64" s="58">
        <f t="shared" si="3"/>
        <v>25017</v>
      </c>
      <c r="I64" s="57">
        <v>2988</v>
      </c>
      <c r="J64" s="57">
        <v>2216</v>
      </c>
      <c r="K64" s="57">
        <v>5172</v>
      </c>
      <c r="L64" s="57">
        <v>5611</v>
      </c>
      <c r="M64" s="57">
        <v>1291</v>
      </c>
      <c r="N64" s="57">
        <v>5333</v>
      </c>
      <c r="O64" s="58">
        <f t="shared" si="4"/>
        <v>22611</v>
      </c>
      <c r="P64" s="57">
        <f t="shared" si="5"/>
        <v>47628</v>
      </c>
    </row>
    <row r="65" spans="1:16" ht="14.25">
      <c r="A65" s="56" t="s">
        <v>93</v>
      </c>
      <c r="B65" s="57">
        <v>1746</v>
      </c>
      <c r="C65" s="57">
        <v>717</v>
      </c>
      <c r="D65" s="57">
        <v>850</v>
      </c>
      <c r="E65" s="57">
        <v>514</v>
      </c>
      <c r="F65" s="57">
        <v>415</v>
      </c>
      <c r="G65" s="57">
        <v>362</v>
      </c>
      <c r="H65" s="58">
        <f t="shared" si="3"/>
        <v>4604</v>
      </c>
      <c r="I65" s="57">
        <v>261</v>
      </c>
      <c r="J65" s="57">
        <v>8</v>
      </c>
      <c r="K65" s="57">
        <v>593</v>
      </c>
      <c r="L65" s="57">
        <v>231</v>
      </c>
      <c r="M65" s="57">
        <v>324</v>
      </c>
      <c r="N65" s="57">
        <v>196</v>
      </c>
      <c r="O65" s="58">
        <f t="shared" si="4"/>
        <v>1613</v>
      </c>
      <c r="P65" s="57">
        <f t="shared" si="5"/>
        <v>6217</v>
      </c>
    </row>
    <row r="66" spans="1:16" ht="14.25">
      <c r="A66" s="62" t="s">
        <v>94</v>
      </c>
      <c r="B66" s="63">
        <f aca="true" t="shared" si="6" ref="B66:P66">SUM(B15:B65)</f>
        <v>205557</v>
      </c>
      <c r="C66" s="63">
        <f t="shared" si="6"/>
        <v>196816</v>
      </c>
      <c r="D66" s="63">
        <f t="shared" si="6"/>
        <v>147246</v>
      </c>
      <c r="E66" s="63">
        <f t="shared" si="6"/>
        <v>184845</v>
      </c>
      <c r="F66" s="63">
        <f t="shared" si="6"/>
        <v>50065</v>
      </c>
      <c r="G66" s="63">
        <f t="shared" si="6"/>
        <v>99568</v>
      </c>
      <c r="H66" s="64">
        <f t="shared" si="6"/>
        <v>884097</v>
      </c>
      <c r="I66" s="63">
        <f t="shared" si="6"/>
        <v>303265</v>
      </c>
      <c r="J66" s="63">
        <f t="shared" si="6"/>
        <v>138312</v>
      </c>
      <c r="K66" s="63">
        <f t="shared" si="6"/>
        <v>345047</v>
      </c>
      <c r="L66" s="63">
        <f t="shared" si="6"/>
        <v>262259</v>
      </c>
      <c r="M66" s="63">
        <f t="shared" si="6"/>
        <v>116065</v>
      </c>
      <c r="N66" s="63">
        <f t="shared" si="6"/>
        <v>198106</v>
      </c>
      <c r="O66" s="64">
        <f t="shared" si="6"/>
        <v>1363054</v>
      </c>
      <c r="P66" s="63">
        <f t="shared" si="6"/>
        <v>2247151</v>
      </c>
    </row>
    <row r="67" spans="1:16" ht="14.25">
      <c r="A67" s="59" t="s">
        <v>95</v>
      </c>
      <c r="B67" s="60">
        <v>921</v>
      </c>
      <c r="C67" s="60">
        <v>334</v>
      </c>
      <c r="D67" s="60">
        <v>685</v>
      </c>
      <c r="E67" s="60">
        <v>637</v>
      </c>
      <c r="F67" s="60">
        <v>434</v>
      </c>
      <c r="G67" s="60">
        <v>428</v>
      </c>
      <c r="H67" s="61">
        <v>3439</v>
      </c>
      <c r="I67" s="60">
        <v>2734</v>
      </c>
      <c r="J67" s="60">
        <v>632</v>
      </c>
      <c r="K67" s="60">
        <v>2406</v>
      </c>
      <c r="L67" s="60">
        <v>1860</v>
      </c>
      <c r="M67" s="60">
        <v>1143</v>
      </c>
      <c r="N67" s="60">
        <v>1430</v>
      </c>
      <c r="O67" s="61">
        <v>10205</v>
      </c>
      <c r="P67" s="60">
        <v>13644</v>
      </c>
    </row>
    <row r="68" spans="1:16" ht="14.25">
      <c r="A68" s="65" t="s">
        <v>96</v>
      </c>
      <c r="B68" s="60">
        <f aca="true" t="shared" si="7" ref="B68:P68">B66+B67</f>
        <v>206478</v>
      </c>
      <c r="C68" s="60">
        <f t="shared" si="7"/>
        <v>197150</v>
      </c>
      <c r="D68" s="60">
        <f t="shared" si="7"/>
        <v>147931</v>
      </c>
      <c r="E68" s="60">
        <f t="shared" si="7"/>
        <v>185482</v>
      </c>
      <c r="F68" s="60">
        <f t="shared" si="7"/>
        <v>50499</v>
      </c>
      <c r="G68" s="60">
        <f t="shared" si="7"/>
        <v>99996</v>
      </c>
      <c r="H68" s="61">
        <f t="shared" si="7"/>
        <v>887536</v>
      </c>
      <c r="I68" s="60">
        <f t="shared" si="7"/>
        <v>305999</v>
      </c>
      <c r="J68" s="60">
        <f t="shared" si="7"/>
        <v>138944</v>
      </c>
      <c r="K68" s="60">
        <f t="shared" si="7"/>
        <v>347453</v>
      </c>
      <c r="L68" s="60">
        <f t="shared" si="7"/>
        <v>264119</v>
      </c>
      <c r="M68" s="60">
        <f t="shared" si="7"/>
        <v>117208</v>
      </c>
      <c r="N68" s="60">
        <f t="shared" si="7"/>
        <v>199536</v>
      </c>
      <c r="O68" s="61">
        <f t="shared" si="7"/>
        <v>1373259</v>
      </c>
      <c r="P68" s="60">
        <f t="shared" si="7"/>
        <v>2260795</v>
      </c>
    </row>
    <row r="69" spans="1:16" ht="14.25">
      <c r="A69" s="65" t="s">
        <v>97</v>
      </c>
      <c r="B69" s="66">
        <f aca="true" t="shared" si="8" ref="B69:H69">ROUND(B68/$H68*100,1)</f>
        <v>23.3</v>
      </c>
      <c r="C69" s="66">
        <f t="shared" si="8"/>
        <v>22.2</v>
      </c>
      <c r="D69" s="66">
        <f t="shared" si="8"/>
        <v>16.7</v>
      </c>
      <c r="E69" s="66">
        <f t="shared" si="8"/>
        <v>20.9</v>
      </c>
      <c r="F69" s="66">
        <f t="shared" si="8"/>
        <v>5.7</v>
      </c>
      <c r="G69" s="66">
        <f t="shared" si="8"/>
        <v>11.3</v>
      </c>
      <c r="H69" s="67">
        <f t="shared" si="8"/>
        <v>100</v>
      </c>
      <c r="I69" s="66">
        <f aca="true" t="shared" si="9" ref="I69:O69">ROUND(I68/$O68*100,1)</f>
        <v>22.3</v>
      </c>
      <c r="J69" s="66">
        <f t="shared" si="9"/>
        <v>10.1</v>
      </c>
      <c r="K69" s="66">
        <f t="shared" si="9"/>
        <v>25.3</v>
      </c>
      <c r="L69" s="66">
        <f t="shared" si="9"/>
        <v>19.2</v>
      </c>
      <c r="M69" s="66">
        <f t="shared" si="9"/>
        <v>8.5</v>
      </c>
      <c r="N69" s="66">
        <f t="shared" si="9"/>
        <v>14.5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9.1</v>
      </c>
      <c r="C70" s="66">
        <f t="shared" si="10"/>
        <v>8.7</v>
      </c>
      <c r="D70" s="66">
        <f t="shared" si="10"/>
        <v>6.5</v>
      </c>
      <c r="E70" s="66">
        <f t="shared" si="10"/>
        <v>8.2</v>
      </c>
      <c r="F70" s="66">
        <f t="shared" si="10"/>
        <v>2.2</v>
      </c>
      <c r="G70" s="66">
        <f t="shared" si="10"/>
        <v>4.4</v>
      </c>
      <c r="H70" s="67">
        <f t="shared" si="10"/>
        <v>39.3</v>
      </c>
      <c r="I70" s="66">
        <f t="shared" si="10"/>
        <v>13.5</v>
      </c>
      <c r="J70" s="66">
        <f t="shared" si="10"/>
        <v>6.1</v>
      </c>
      <c r="K70" s="66">
        <f t="shared" si="10"/>
        <v>15.4</v>
      </c>
      <c r="L70" s="66">
        <f t="shared" si="10"/>
        <v>11.7</v>
      </c>
      <c r="M70" s="66">
        <f t="shared" si="10"/>
        <v>5.2</v>
      </c>
      <c r="N70" s="66">
        <f t="shared" si="10"/>
        <v>8.8</v>
      </c>
      <c r="O70" s="67">
        <f t="shared" si="10"/>
        <v>60.7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4515</v>
      </c>
      <c r="C15" s="57">
        <v>4660</v>
      </c>
      <c r="D15" s="57">
        <v>3884</v>
      </c>
      <c r="E15" s="57">
        <v>4488</v>
      </c>
      <c r="F15" s="57">
        <v>1120</v>
      </c>
      <c r="G15" s="57">
        <v>3910</v>
      </c>
      <c r="H15" s="58">
        <f aca="true" t="shared" si="0" ref="H15:H46">SUM(B15:G15)</f>
        <v>22577</v>
      </c>
      <c r="I15" s="57">
        <v>3737</v>
      </c>
      <c r="J15" s="57">
        <v>318</v>
      </c>
      <c r="K15" s="57">
        <v>5596</v>
      </c>
      <c r="L15" s="57">
        <v>3864</v>
      </c>
      <c r="M15" s="57">
        <v>2164</v>
      </c>
      <c r="N15" s="57">
        <v>4668</v>
      </c>
      <c r="O15" s="58">
        <f aca="true" t="shared" si="1" ref="O15:O46">SUM(I15:N15)</f>
        <v>20347</v>
      </c>
      <c r="P15" s="57">
        <f aca="true" t="shared" si="2" ref="P15:P46">O15+H15</f>
        <v>42924</v>
      </c>
    </row>
    <row r="16" spans="1:16" ht="14.25">
      <c r="A16" s="56" t="s">
        <v>44</v>
      </c>
      <c r="B16" s="57">
        <v>701</v>
      </c>
      <c r="C16" s="57">
        <v>19</v>
      </c>
      <c r="D16" s="57">
        <v>467</v>
      </c>
      <c r="E16" s="57">
        <v>547</v>
      </c>
      <c r="F16" s="57">
        <v>78</v>
      </c>
      <c r="G16" s="57">
        <v>469</v>
      </c>
      <c r="H16" s="58">
        <f t="shared" si="0"/>
        <v>2281</v>
      </c>
      <c r="I16" s="57">
        <v>430</v>
      </c>
      <c r="J16" s="57">
        <v>0</v>
      </c>
      <c r="K16" s="57">
        <v>711</v>
      </c>
      <c r="L16" s="57">
        <v>166</v>
      </c>
      <c r="M16" s="57">
        <v>97</v>
      </c>
      <c r="N16" s="57">
        <v>336</v>
      </c>
      <c r="O16" s="58">
        <f t="shared" si="1"/>
        <v>1740</v>
      </c>
      <c r="P16" s="57">
        <f t="shared" si="2"/>
        <v>4021</v>
      </c>
    </row>
    <row r="17" spans="1:16" ht="14.25">
      <c r="A17" s="56" t="s">
        <v>45</v>
      </c>
      <c r="B17" s="57">
        <v>5014</v>
      </c>
      <c r="C17" s="57">
        <v>1545</v>
      </c>
      <c r="D17" s="57">
        <v>2173</v>
      </c>
      <c r="E17" s="57">
        <v>2898</v>
      </c>
      <c r="F17" s="57">
        <v>254</v>
      </c>
      <c r="G17" s="57">
        <v>1718</v>
      </c>
      <c r="H17" s="58">
        <f t="shared" si="0"/>
        <v>13602</v>
      </c>
      <c r="I17" s="57">
        <v>2939</v>
      </c>
      <c r="J17" s="57">
        <v>1173</v>
      </c>
      <c r="K17" s="57">
        <v>8061</v>
      </c>
      <c r="L17" s="57">
        <v>3976</v>
      </c>
      <c r="M17" s="57">
        <v>1786</v>
      </c>
      <c r="N17" s="57">
        <v>3392</v>
      </c>
      <c r="O17" s="58">
        <f t="shared" si="1"/>
        <v>21327</v>
      </c>
      <c r="P17" s="57">
        <f t="shared" si="2"/>
        <v>34929</v>
      </c>
    </row>
    <row r="18" spans="1:16" ht="14.25">
      <c r="A18" s="59" t="s">
        <v>46</v>
      </c>
      <c r="B18" s="60">
        <v>2830</v>
      </c>
      <c r="C18" s="60">
        <v>3376</v>
      </c>
      <c r="D18" s="60">
        <v>2685</v>
      </c>
      <c r="E18" s="60">
        <v>3597</v>
      </c>
      <c r="F18" s="60">
        <v>474</v>
      </c>
      <c r="G18" s="60">
        <v>1117</v>
      </c>
      <c r="H18" s="61">
        <f t="shared" si="0"/>
        <v>14079</v>
      </c>
      <c r="I18" s="60">
        <v>1780</v>
      </c>
      <c r="J18" s="60">
        <v>670</v>
      </c>
      <c r="K18" s="60">
        <v>2498</v>
      </c>
      <c r="L18" s="60">
        <v>1641</v>
      </c>
      <c r="M18" s="60">
        <v>622</v>
      </c>
      <c r="N18" s="60">
        <v>644</v>
      </c>
      <c r="O18" s="61">
        <f t="shared" si="1"/>
        <v>7855</v>
      </c>
      <c r="P18" s="60">
        <f t="shared" si="2"/>
        <v>21934</v>
      </c>
    </row>
    <row r="19" spans="1:16" ht="14.25">
      <c r="A19" s="56" t="s">
        <v>47</v>
      </c>
      <c r="B19" s="57">
        <v>14754</v>
      </c>
      <c r="C19" s="57">
        <v>13612</v>
      </c>
      <c r="D19" s="57">
        <v>9762</v>
      </c>
      <c r="E19" s="57">
        <v>11109</v>
      </c>
      <c r="F19" s="57">
        <v>3445</v>
      </c>
      <c r="G19" s="57">
        <v>2412</v>
      </c>
      <c r="H19" s="58">
        <f t="shared" si="0"/>
        <v>55094</v>
      </c>
      <c r="I19" s="57">
        <v>51191</v>
      </c>
      <c r="J19" s="57">
        <v>40343</v>
      </c>
      <c r="K19" s="57">
        <v>53063</v>
      </c>
      <c r="L19" s="57">
        <v>32626</v>
      </c>
      <c r="M19" s="57">
        <v>11446</v>
      </c>
      <c r="N19" s="57">
        <v>14213</v>
      </c>
      <c r="O19" s="58">
        <f t="shared" si="1"/>
        <v>202882</v>
      </c>
      <c r="P19" s="57">
        <f t="shared" si="2"/>
        <v>257976</v>
      </c>
    </row>
    <row r="20" spans="1:16" ht="14.25">
      <c r="A20" s="56" t="s">
        <v>48</v>
      </c>
      <c r="B20" s="57">
        <v>3604</v>
      </c>
      <c r="C20" s="57">
        <v>2586</v>
      </c>
      <c r="D20" s="57">
        <v>1633</v>
      </c>
      <c r="E20" s="57">
        <v>2110</v>
      </c>
      <c r="F20" s="57">
        <v>992</v>
      </c>
      <c r="G20" s="57">
        <v>534</v>
      </c>
      <c r="H20" s="58">
        <f t="shared" si="0"/>
        <v>11459</v>
      </c>
      <c r="I20" s="57">
        <v>3561</v>
      </c>
      <c r="J20" s="57">
        <v>1826</v>
      </c>
      <c r="K20" s="57">
        <v>5637</v>
      </c>
      <c r="L20" s="57">
        <v>2526</v>
      </c>
      <c r="M20" s="57">
        <v>1099</v>
      </c>
      <c r="N20" s="57">
        <v>1636</v>
      </c>
      <c r="O20" s="58">
        <f t="shared" si="1"/>
        <v>16285</v>
      </c>
      <c r="P20" s="57">
        <f t="shared" si="2"/>
        <v>27744</v>
      </c>
    </row>
    <row r="21" spans="1:16" ht="14.25">
      <c r="A21" s="56" t="s">
        <v>49</v>
      </c>
      <c r="B21" s="57">
        <v>1421</v>
      </c>
      <c r="C21" s="57">
        <v>1196</v>
      </c>
      <c r="D21" s="57">
        <v>1145</v>
      </c>
      <c r="E21" s="57">
        <v>1406</v>
      </c>
      <c r="F21" s="57">
        <v>587</v>
      </c>
      <c r="G21" s="57">
        <v>960</v>
      </c>
      <c r="H21" s="58">
        <f t="shared" si="0"/>
        <v>6715</v>
      </c>
      <c r="I21" s="57">
        <v>6394</v>
      </c>
      <c r="J21" s="57">
        <v>2416</v>
      </c>
      <c r="K21" s="57">
        <v>3896</v>
      </c>
      <c r="L21" s="57">
        <v>2973</v>
      </c>
      <c r="M21" s="57">
        <v>2513</v>
      </c>
      <c r="N21" s="57">
        <v>1721</v>
      </c>
      <c r="O21" s="58">
        <f t="shared" si="1"/>
        <v>19913</v>
      </c>
      <c r="P21" s="57">
        <f t="shared" si="2"/>
        <v>26628</v>
      </c>
    </row>
    <row r="22" spans="1:16" ht="14.25">
      <c r="A22" s="59" t="s">
        <v>50</v>
      </c>
      <c r="B22" s="60">
        <v>0</v>
      </c>
      <c r="C22" s="60">
        <v>1095</v>
      </c>
      <c r="D22" s="60">
        <v>610</v>
      </c>
      <c r="E22" s="60">
        <v>631</v>
      </c>
      <c r="F22" s="60">
        <v>78</v>
      </c>
      <c r="G22" s="60">
        <v>466</v>
      </c>
      <c r="H22" s="61">
        <f t="shared" si="0"/>
        <v>2880</v>
      </c>
      <c r="I22" s="60">
        <v>972</v>
      </c>
      <c r="J22" s="60">
        <v>9</v>
      </c>
      <c r="K22" s="60">
        <v>1276</v>
      </c>
      <c r="L22" s="60">
        <v>499</v>
      </c>
      <c r="M22" s="60">
        <v>342</v>
      </c>
      <c r="N22" s="60">
        <v>743</v>
      </c>
      <c r="O22" s="61">
        <f t="shared" si="1"/>
        <v>3841</v>
      </c>
      <c r="P22" s="60">
        <f t="shared" si="2"/>
        <v>6721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437</v>
      </c>
      <c r="J23" s="57">
        <v>439</v>
      </c>
      <c r="K23" s="57">
        <v>1143</v>
      </c>
      <c r="L23" s="57">
        <v>733</v>
      </c>
      <c r="M23" s="57">
        <v>325</v>
      </c>
      <c r="N23" s="57">
        <v>353</v>
      </c>
      <c r="O23" s="58">
        <f t="shared" si="1"/>
        <v>3430</v>
      </c>
      <c r="P23" s="57">
        <f t="shared" si="2"/>
        <v>3430</v>
      </c>
    </row>
    <row r="24" spans="1:16" ht="14.25">
      <c r="A24" s="56" t="s">
        <v>52</v>
      </c>
      <c r="B24" s="57">
        <v>9115</v>
      </c>
      <c r="C24" s="57">
        <v>11106</v>
      </c>
      <c r="D24" s="57">
        <v>4307</v>
      </c>
      <c r="E24" s="57">
        <v>3161</v>
      </c>
      <c r="F24" s="57">
        <v>1885</v>
      </c>
      <c r="G24" s="57">
        <v>3262</v>
      </c>
      <c r="H24" s="58">
        <f t="shared" si="0"/>
        <v>32836</v>
      </c>
      <c r="I24" s="57">
        <v>11166</v>
      </c>
      <c r="J24" s="57">
        <v>4015</v>
      </c>
      <c r="K24" s="57">
        <v>21598</v>
      </c>
      <c r="L24" s="57">
        <v>13786</v>
      </c>
      <c r="M24" s="57">
        <v>9628</v>
      </c>
      <c r="N24" s="57">
        <v>20290</v>
      </c>
      <c r="O24" s="58">
        <f t="shared" si="1"/>
        <v>80483</v>
      </c>
      <c r="P24" s="57">
        <f t="shared" si="2"/>
        <v>113319</v>
      </c>
    </row>
    <row r="25" spans="1:16" ht="14.25">
      <c r="A25" s="56" t="s">
        <v>53</v>
      </c>
      <c r="B25" s="57">
        <v>9013</v>
      </c>
      <c r="C25" s="57">
        <v>5274</v>
      </c>
      <c r="D25" s="57">
        <v>7148</v>
      </c>
      <c r="E25" s="57">
        <v>6445</v>
      </c>
      <c r="F25" s="57">
        <v>2065</v>
      </c>
      <c r="G25" s="57">
        <v>4503</v>
      </c>
      <c r="H25" s="58">
        <f t="shared" si="0"/>
        <v>34448</v>
      </c>
      <c r="I25" s="57">
        <v>10039</v>
      </c>
      <c r="J25" s="57">
        <v>1741</v>
      </c>
      <c r="K25" s="57">
        <v>8625</v>
      </c>
      <c r="L25" s="57">
        <v>7267</v>
      </c>
      <c r="M25" s="57">
        <v>3677</v>
      </c>
      <c r="N25" s="57">
        <v>7208</v>
      </c>
      <c r="O25" s="58">
        <f t="shared" si="1"/>
        <v>38557</v>
      </c>
      <c r="P25" s="57">
        <f t="shared" si="2"/>
        <v>73005</v>
      </c>
    </row>
    <row r="26" spans="1:16" ht="14.25">
      <c r="A26" s="59" t="s">
        <v>54</v>
      </c>
      <c r="B26" s="60">
        <v>102</v>
      </c>
      <c r="C26" s="60">
        <v>102</v>
      </c>
      <c r="D26" s="60">
        <v>1238</v>
      </c>
      <c r="E26" s="60">
        <v>632</v>
      </c>
      <c r="F26" s="60">
        <v>141</v>
      </c>
      <c r="G26" s="60">
        <v>659</v>
      </c>
      <c r="H26" s="61">
        <f t="shared" si="0"/>
        <v>2874</v>
      </c>
      <c r="I26" s="60">
        <v>1386</v>
      </c>
      <c r="J26" s="60">
        <v>807</v>
      </c>
      <c r="K26" s="60">
        <v>920</v>
      </c>
      <c r="L26" s="60">
        <v>639</v>
      </c>
      <c r="M26" s="60">
        <v>488</v>
      </c>
      <c r="N26" s="60">
        <v>1029</v>
      </c>
      <c r="O26" s="61">
        <f t="shared" si="1"/>
        <v>5269</v>
      </c>
      <c r="P26" s="60">
        <f t="shared" si="2"/>
        <v>8143</v>
      </c>
    </row>
    <row r="27" spans="1:16" ht="14.25">
      <c r="A27" s="56" t="s">
        <v>55</v>
      </c>
      <c r="B27" s="57">
        <v>1543</v>
      </c>
      <c r="C27" s="57">
        <v>1519</v>
      </c>
      <c r="D27" s="57">
        <v>612</v>
      </c>
      <c r="E27" s="57">
        <v>1237</v>
      </c>
      <c r="F27" s="57">
        <v>230</v>
      </c>
      <c r="G27" s="57">
        <v>1970</v>
      </c>
      <c r="H27" s="58">
        <f t="shared" si="0"/>
        <v>7111</v>
      </c>
      <c r="I27" s="57">
        <v>598</v>
      </c>
      <c r="J27" s="57">
        <v>0</v>
      </c>
      <c r="K27" s="57">
        <v>919</v>
      </c>
      <c r="L27" s="57">
        <v>892</v>
      </c>
      <c r="M27" s="57">
        <v>361</v>
      </c>
      <c r="N27" s="57">
        <v>437</v>
      </c>
      <c r="O27" s="58">
        <f t="shared" si="1"/>
        <v>3207</v>
      </c>
      <c r="P27" s="57">
        <f t="shared" si="2"/>
        <v>10318</v>
      </c>
    </row>
    <row r="28" spans="1:16" ht="14.25">
      <c r="A28" s="56" t="s">
        <v>56</v>
      </c>
      <c r="B28" s="57">
        <v>7723</v>
      </c>
      <c r="C28" s="57">
        <v>4746</v>
      </c>
      <c r="D28" s="57">
        <v>5259</v>
      </c>
      <c r="E28" s="57">
        <v>5206</v>
      </c>
      <c r="F28" s="57">
        <v>513</v>
      </c>
      <c r="G28" s="57">
        <v>3482</v>
      </c>
      <c r="H28" s="58">
        <f t="shared" si="0"/>
        <v>26929</v>
      </c>
      <c r="I28" s="57">
        <v>14374</v>
      </c>
      <c r="J28" s="57">
        <v>1025</v>
      </c>
      <c r="K28" s="57">
        <v>16604</v>
      </c>
      <c r="L28" s="57">
        <v>12646</v>
      </c>
      <c r="M28" s="57">
        <v>6800</v>
      </c>
      <c r="N28" s="57">
        <v>7052</v>
      </c>
      <c r="O28" s="58">
        <f t="shared" si="1"/>
        <v>58501</v>
      </c>
      <c r="P28" s="57">
        <f t="shared" si="2"/>
        <v>85430</v>
      </c>
    </row>
    <row r="29" spans="1:16" ht="14.25">
      <c r="A29" s="56" t="s">
        <v>57</v>
      </c>
      <c r="B29" s="57">
        <v>6943</v>
      </c>
      <c r="C29" s="57">
        <v>4132</v>
      </c>
      <c r="D29" s="57">
        <v>5617</v>
      </c>
      <c r="E29" s="57">
        <v>8369</v>
      </c>
      <c r="F29" s="57">
        <v>1917</v>
      </c>
      <c r="G29" s="57">
        <v>2520</v>
      </c>
      <c r="H29" s="58">
        <f t="shared" si="0"/>
        <v>29498</v>
      </c>
      <c r="I29" s="57">
        <v>5104</v>
      </c>
      <c r="J29" s="57">
        <v>949</v>
      </c>
      <c r="K29" s="57">
        <v>7205</v>
      </c>
      <c r="L29" s="57">
        <v>5440</v>
      </c>
      <c r="M29" s="57">
        <v>1740</v>
      </c>
      <c r="N29" s="57">
        <v>4330</v>
      </c>
      <c r="O29" s="58">
        <f t="shared" si="1"/>
        <v>24768</v>
      </c>
      <c r="P29" s="57">
        <f t="shared" si="2"/>
        <v>54266</v>
      </c>
    </row>
    <row r="30" spans="1:16" ht="14.25">
      <c r="A30" s="59" t="s">
        <v>58</v>
      </c>
      <c r="B30" s="60">
        <v>3307</v>
      </c>
      <c r="C30" s="60">
        <v>3966</v>
      </c>
      <c r="D30" s="60">
        <v>2965</v>
      </c>
      <c r="E30" s="60">
        <v>2575</v>
      </c>
      <c r="F30" s="60">
        <v>750</v>
      </c>
      <c r="G30" s="60">
        <v>1463</v>
      </c>
      <c r="H30" s="61">
        <f t="shared" si="0"/>
        <v>15026</v>
      </c>
      <c r="I30" s="60">
        <v>1379</v>
      </c>
      <c r="J30" s="60">
        <v>0</v>
      </c>
      <c r="K30" s="60">
        <v>3071</v>
      </c>
      <c r="L30" s="60">
        <v>1839</v>
      </c>
      <c r="M30" s="60">
        <v>650</v>
      </c>
      <c r="N30" s="60">
        <v>1055</v>
      </c>
      <c r="O30" s="61">
        <f t="shared" si="1"/>
        <v>7994</v>
      </c>
      <c r="P30" s="60">
        <f t="shared" si="2"/>
        <v>23020</v>
      </c>
    </row>
    <row r="31" spans="1:16" ht="14.25">
      <c r="A31" s="56" t="s">
        <v>59</v>
      </c>
      <c r="B31" s="57">
        <v>2550</v>
      </c>
      <c r="C31" s="57">
        <v>3642</v>
      </c>
      <c r="D31" s="57">
        <v>2039</v>
      </c>
      <c r="E31" s="57">
        <v>2703</v>
      </c>
      <c r="F31" s="57">
        <v>288</v>
      </c>
      <c r="G31" s="57">
        <v>1571</v>
      </c>
      <c r="H31" s="58">
        <f t="shared" si="0"/>
        <v>12793</v>
      </c>
      <c r="I31" s="57">
        <v>2020</v>
      </c>
      <c r="J31" s="57">
        <v>647</v>
      </c>
      <c r="K31" s="57">
        <v>2585</v>
      </c>
      <c r="L31" s="57">
        <v>2590</v>
      </c>
      <c r="M31" s="57">
        <v>838</v>
      </c>
      <c r="N31" s="57">
        <v>1713</v>
      </c>
      <c r="O31" s="58">
        <f t="shared" si="1"/>
        <v>10393</v>
      </c>
      <c r="P31" s="57">
        <f t="shared" si="2"/>
        <v>23186</v>
      </c>
    </row>
    <row r="32" spans="1:16" ht="14.25">
      <c r="A32" s="56" t="s">
        <v>60</v>
      </c>
      <c r="B32" s="57">
        <v>4827</v>
      </c>
      <c r="C32" s="57">
        <v>3852</v>
      </c>
      <c r="D32" s="57">
        <v>2322</v>
      </c>
      <c r="E32" s="57">
        <v>5153</v>
      </c>
      <c r="F32" s="57">
        <v>2191</v>
      </c>
      <c r="G32" s="57">
        <v>2566</v>
      </c>
      <c r="H32" s="58">
        <f t="shared" si="0"/>
        <v>20911</v>
      </c>
      <c r="I32" s="57">
        <v>3647</v>
      </c>
      <c r="J32" s="57">
        <v>560</v>
      </c>
      <c r="K32" s="57">
        <v>3155</v>
      </c>
      <c r="L32" s="57">
        <v>3721</v>
      </c>
      <c r="M32" s="57">
        <v>1474</v>
      </c>
      <c r="N32" s="57">
        <v>1745</v>
      </c>
      <c r="O32" s="58">
        <f t="shared" si="1"/>
        <v>14302</v>
      </c>
      <c r="P32" s="57">
        <f t="shared" si="2"/>
        <v>35213</v>
      </c>
    </row>
    <row r="33" spans="1:16" ht="14.25">
      <c r="A33" s="56" t="s">
        <v>61</v>
      </c>
      <c r="B33" s="57">
        <v>4481</v>
      </c>
      <c r="C33" s="57">
        <v>2318</v>
      </c>
      <c r="D33" s="57">
        <v>2485</v>
      </c>
      <c r="E33" s="57">
        <v>5413</v>
      </c>
      <c r="F33" s="57">
        <v>1451</v>
      </c>
      <c r="G33" s="57">
        <v>2436</v>
      </c>
      <c r="H33" s="58">
        <f t="shared" si="0"/>
        <v>18584</v>
      </c>
      <c r="I33" s="57">
        <v>3559</v>
      </c>
      <c r="J33" s="57">
        <v>424</v>
      </c>
      <c r="K33" s="57">
        <v>5391</v>
      </c>
      <c r="L33" s="57">
        <v>3507</v>
      </c>
      <c r="M33" s="57">
        <v>1269</v>
      </c>
      <c r="N33" s="57">
        <v>1976</v>
      </c>
      <c r="O33" s="58">
        <f t="shared" si="1"/>
        <v>16126</v>
      </c>
      <c r="P33" s="57">
        <f t="shared" si="2"/>
        <v>34710</v>
      </c>
    </row>
    <row r="34" spans="1:16" ht="14.25">
      <c r="A34" s="59" t="s">
        <v>62</v>
      </c>
      <c r="B34" s="60">
        <v>1694</v>
      </c>
      <c r="C34" s="60">
        <v>1545</v>
      </c>
      <c r="D34" s="60">
        <v>1661</v>
      </c>
      <c r="E34" s="60">
        <v>2106</v>
      </c>
      <c r="F34" s="60">
        <v>715</v>
      </c>
      <c r="G34" s="60">
        <v>1002</v>
      </c>
      <c r="H34" s="61">
        <f t="shared" si="0"/>
        <v>8723</v>
      </c>
      <c r="I34" s="60">
        <v>449</v>
      </c>
      <c r="J34" s="60">
        <v>93</v>
      </c>
      <c r="K34" s="60">
        <v>1134</v>
      </c>
      <c r="L34" s="60">
        <v>797</v>
      </c>
      <c r="M34" s="60">
        <v>413</v>
      </c>
      <c r="N34" s="60">
        <v>240</v>
      </c>
      <c r="O34" s="61">
        <f t="shared" si="1"/>
        <v>3126</v>
      </c>
      <c r="P34" s="60">
        <f t="shared" si="2"/>
        <v>11849</v>
      </c>
    </row>
    <row r="35" spans="1:16" ht="14.25">
      <c r="A35" s="56" t="s">
        <v>63</v>
      </c>
      <c r="B35" s="57">
        <v>3179</v>
      </c>
      <c r="C35" s="57">
        <v>3190</v>
      </c>
      <c r="D35" s="57">
        <v>3193</v>
      </c>
      <c r="E35" s="57">
        <v>2373</v>
      </c>
      <c r="F35" s="57">
        <v>782</v>
      </c>
      <c r="G35" s="57">
        <v>1325</v>
      </c>
      <c r="H35" s="58">
        <f t="shared" si="0"/>
        <v>14042</v>
      </c>
      <c r="I35" s="57">
        <v>8432</v>
      </c>
      <c r="J35" s="57">
        <v>2816</v>
      </c>
      <c r="K35" s="57">
        <v>8208</v>
      </c>
      <c r="L35" s="57">
        <v>3982</v>
      </c>
      <c r="M35" s="57">
        <v>2071</v>
      </c>
      <c r="N35" s="57">
        <v>1798</v>
      </c>
      <c r="O35" s="58">
        <f t="shared" si="1"/>
        <v>27307</v>
      </c>
      <c r="P35" s="57">
        <f t="shared" si="2"/>
        <v>41349</v>
      </c>
    </row>
    <row r="36" spans="1:16" ht="14.25">
      <c r="A36" s="56" t="s">
        <v>64</v>
      </c>
      <c r="B36" s="57">
        <v>2098</v>
      </c>
      <c r="C36" s="57">
        <v>1502</v>
      </c>
      <c r="D36" s="57">
        <v>2003</v>
      </c>
      <c r="E36" s="57">
        <v>1637</v>
      </c>
      <c r="F36" s="57">
        <v>414</v>
      </c>
      <c r="G36" s="57">
        <v>1043</v>
      </c>
      <c r="H36" s="58">
        <f t="shared" si="0"/>
        <v>8697</v>
      </c>
      <c r="I36" s="57">
        <v>10417</v>
      </c>
      <c r="J36" s="57">
        <v>4451</v>
      </c>
      <c r="K36" s="57">
        <v>9379</v>
      </c>
      <c r="L36" s="57">
        <v>5382</v>
      </c>
      <c r="M36" s="57">
        <v>2894</v>
      </c>
      <c r="N36" s="57">
        <v>5317</v>
      </c>
      <c r="O36" s="58">
        <f t="shared" si="1"/>
        <v>37840</v>
      </c>
      <c r="P36" s="57">
        <f t="shared" si="2"/>
        <v>46537</v>
      </c>
    </row>
    <row r="37" spans="1:16" ht="14.25">
      <c r="A37" s="56" t="s">
        <v>65</v>
      </c>
      <c r="B37" s="57">
        <v>5782</v>
      </c>
      <c r="C37" s="57">
        <v>6172</v>
      </c>
      <c r="D37" s="57">
        <v>5899</v>
      </c>
      <c r="E37" s="57">
        <v>11129</v>
      </c>
      <c r="F37" s="57">
        <v>1536</v>
      </c>
      <c r="G37" s="57">
        <v>2600</v>
      </c>
      <c r="H37" s="58">
        <f t="shared" si="0"/>
        <v>33118</v>
      </c>
      <c r="I37" s="57">
        <v>11413</v>
      </c>
      <c r="J37" s="57">
        <v>3508</v>
      </c>
      <c r="K37" s="57">
        <v>15047</v>
      </c>
      <c r="L37" s="57">
        <v>11118</v>
      </c>
      <c r="M37" s="57">
        <v>2042</v>
      </c>
      <c r="N37" s="57">
        <v>5689</v>
      </c>
      <c r="O37" s="58">
        <f t="shared" si="1"/>
        <v>48817</v>
      </c>
      <c r="P37" s="57">
        <f t="shared" si="2"/>
        <v>81935</v>
      </c>
    </row>
    <row r="38" spans="1:16" ht="14.25">
      <c r="A38" s="59" t="s">
        <v>66</v>
      </c>
      <c r="B38" s="60">
        <v>2994</v>
      </c>
      <c r="C38" s="60">
        <v>4965</v>
      </c>
      <c r="D38" s="60">
        <v>3358</v>
      </c>
      <c r="E38" s="60">
        <v>3701</v>
      </c>
      <c r="F38" s="60">
        <v>1065</v>
      </c>
      <c r="G38" s="60">
        <v>2445</v>
      </c>
      <c r="H38" s="61">
        <f t="shared" si="0"/>
        <v>18528</v>
      </c>
      <c r="I38" s="60">
        <v>5060</v>
      </c>
      <c r="J38" s="60">
        <v>2184</v>
      </c>
      <c r="K38" s="60">
        <v>2892</v>
      </c>
      <c r="L38" s="60">
        <v>5267</v>
      </c>
      <c r="M38" s="60">
        <v>2602</v>
      </c>
      <c r="N38" s="60">
        <v>2721</v>
      </c>
      <c r="O38" s="61">
        <f t="shared" si="1"/>
        <v>20726</v>
      </c>
      <c r="P38" s="60">
        <f t="shared" si="2"/>
        <v>39254</v>
      </c>
    </row>
    <row r="39" spans="1:16" ht="14.25">
      <c r="A39" s="56" t="s">
        <v>67</v>
      </c>
      <c r="B39" s="57">
        <v>2777</v>
      </c>
      <c r="C39" s="57">
        <v>3115</v>
      </c>
      <c r="D39" s="57">
        <v>3211</v>
      </c>
      <c r="E39" s="57">
        <v>3515</v>
      </c>
      <c r="F39" s="57">
        <v>385</v>
      </c>
      <c r="G39" s="57">
        <v>3959</v>
      </c>
      <c r="H39" s="58">
        <f t="shared" si="0"/>
        <v>16962</v>
      </c>
      <c r="I39" s="57">
        <v>1292</v>
      </c>
      <c r="J39" s="57">
        <v>116</v>
      </c>
      <c r="K39" s="57">
        <v>2659</v>
      </c>
      <c r="L39" s="57">
        <v>1262</v>
      </c>
      <c r="M39" s="57">
        <v>821</v>
      </c>
      <c r="N39" s="57">
        <v>1785</v>
      </c>
      <c r="O39" s="58">
        <f t="shared" si="1"/>
        <v>7935</v>
      </c>
      <c r="P39" s="57">
        <f t="shared" si="2"/>
        <v>24897</v>
      </c>
    </row>
    <row r="40" spans="1:16" ht="14.25">
      <c r="A40" s="56" t="s">
        <v>68</v>
      </c>
      <c r="B40" s="57">
        <v>5570</v>
      </c>
      <c r="C40" s="57">
        <v>6365</v>
      </c>
      <c r="D40" s="57">
        <v>3770</v>
      </c>
      <c r="E40" s="57">
        <v>5478</v>
      </c>
      <c r="F40" s="57">
        <v>385</v>
      </c>
      <c r="G40" s="57">
        <v>3408</v>
      </c>
      <c r="H40" s="58">
        <f t="shared" si="0"/>
        <v>24976</v>
      </c>
      <c r="I40" s="57">
        <v>8083</v>
      </c>
      <c r="J40" s="57">
        <v>2203</v>
      </c>
      <c r="K40" s="57">
        <v>6717</v>
      </c>
      <c r="L40" s="57">
        <v>4737</v>
      </c>
      <c r="M40" s="57">
        <v>1789</v>
      </c>
      <c r="N40" s="57">
        <v>2477</v>
      </c>
      <c r="O40" s="58">
        <f t="shared" si="1"/>
        <v>26006</v>
      </c>
      <c r="P40" s="57">
        <f t="shared" si="2"/>
        <v>50982</v>
      </c>
    </row>
    <row r="41" spans="1:16" ht="14.25">
      <c r="A41" s="56" t="s">
        <v>69</v>
      </c>
      <c r="B41" s="57">
        <v>1796</v>
      </c>
      <c r="C41" s="57">
        <v>1508</v>
      </c>
      <c r="D41" s="57">
        <v>1094</v>
      </c>
      <c r="E41" s="57">
        <v>788</v>
      </c>
      <c r="F41" s="57">
        <v>311</v>
      </c>
      <c r="G41" s="57">
        <v>724</v>
      </c>
      <c r="H41" s="58">
        <f t="shared" si="0"/>
        <v>6221</v>
      </c>
      <c r="I41" s="57">
        <v>166</v>
      </c>
      <c r="J41" s="57">
        <v>0</v>
      </c>
      <c r="K41" s="57">
        <v>742</v>
      </c>
      <c r="L41" s="57">
        <v>350</v>
      </c>
      <c r="M41" s="57">
        <v>185</v>
      </c>
      <c r="N41" s="57">
        <v>650</v>
      </c>
      <c r="O41" s="58">
        <f t="shared" si="1"/>
        <v>2093</v>
      </c>
      <c r="P41" s="57">
        <f t="shared" si="2"/>
        <v>8314</v>
      </c>
    </row>
    <row r="42" spans="1:16" ht="14.25">
      <c r="A42" s="59" t="s">
        <v>70</v>
      </c>
      <c r="B42" s="60">
        <v>1946</v>
      </c>
      <c r="C42" s="60">
        <v>2292</v>
      </c>
      <c r="D42" s="60">
        <v>1879</v>
      </c>
      <c r="E42" s="60">
        <v>1277</v>
      </c>
      <c r="F42" s="60">
        <v>286</v>
      </c>
      <c r="G42" s="60">
        <v>1252</v>
      </c>
      <c r="H42" s="61">
        <f t="shared" si="0"/>
        <v>8932</v>
      </c>
      <c r="I42" s="60">
        <v>640</v>
      </c>
      <c r="J42" s="60">
        <v>71</v>
      </c>
      <c r="K42" s="60">
        <v>1929</v>
      </c>
      <c r="L42" s="60">
        <v>1332</v>
      </c>
      <c r="M42" s="60">
        <v>484</v>
      </c>
      <c r="N42" s="60">
        <v>707</v>
      </c>
      <c r="O42" s="61">
        <f t="shared" si="1"/>
        <v>5163</v>
      </c>
      <c r="P42" s="60">
        <f t="shared" si="2"/>
        <v>14095</v>
      </c>
    </row>
    <row r="43" spans="1:16" ht="14.25">
      <c r="A43" s="56" t="s">
        <v>71</v>
      </c>
      <c r="B43" s="57">
        <v>1572</v>
      </c>
      <c r="C43" s="57">
        <v>799</v>
      </c>
      <c r="D43" s="57">
        <v>563</v>
      </c>
      <c r="E43" s="57">
        <v>930</v>
      </c>
      <c r="F43" s="57">
        <v>203</v>
      </c>
      <c r="G43" s="57">
        <v>305</v>
      </c>
      <c r="H43" s="58">
        <f t="shared" si="0"/>
        <v>4372</v>
      </c>
      <c r="I43" s="57">
        <v>1001</v>
      </c>
      <c r="J43" s="57">
        <v>845</v>
      </c>
      <c r="K43" s="57">
        <v>1545</v>
      </c>
      <c r="L43" s="57">
        <v>1547</v>
      </c>
      <c r="M43" s="57">
        <v>607</v>
      </c>
      <c r="N43" s="57">
        <v>593</v>
      </c>
      <c r="O43" s="58">
        <f t="shared" si="1"/>
        <v>6138</v>
      </c>
      <c r="P43" s="57">
        <f t="shared" si="2"/>
        <v>10510</v>
      </c>
    </row>
    <row r="44" spans="1:16" ht="14.25">
      <c r="A44" s="56" t="s">
        <v>72</v>
      </c>
      <c r="B44" s="57">
        <v>1363</v>
      </c>
      <c r="C44" s="57">
        <v>1090</v>
      </c>
      <c r="D44" s="57">
        <v>1587</v>
      </c>
      <c r="E44" s="57">
        <v>1250</v>
      </c>
      <c r="F44" s="57">
        <v>429</v>
      </c>
      <c r="G44" s="57">
        <v>544</v>
      </c>
      <c r="H44" s="58">
        <f t="shared" si="0"/>
        <v>6263</v>
      </c>
      <c r="I44" s="57">
        <v>672</v>
      </c>
      <c r="J44" s="57">
        <v>468</v>
      </c>
      <c r="K44" s="57">
        <v>983</v>
      </c>
      <c r="L44" s="57">
        <v>963</v>
      </c>
      <c r="M44" s="57">
        <v>328</v>
      </c>
      <c r="N44" s="57">
        <v>258</v>
      </c>
      <c r="O44" s="58">
        <f t="shared" si="1"/>
        <v>3672</v>
      </c>
      <c r="P44" s="57">
        <f t="shared" si="2"/>
        <v>9935</v>
      </c>
    </row>
    <row r="45" spans="1:16" ht="14.25">
      <c r="A45" s="56" t="s">
        <v>73</v>
      </c>
      <c r="B45" s="57">
        <v>2190</v>
      </c>
      <c r="C45" s="57">
        <v>2648</v>
      </c>
      <c r="D45" s="57">
        <v>2435</v>
      </c>
      <c r="E45" s="57">
        <v>2600</v>
      </c>
      <c r="F45" s="57">
        <v>934</v>
      </c>
      <c r="G45" s="57">
        <v>940</v>
      </c>
      <c r="H45" s="58">
        <f t="shared" si="0"/>
        <v>11747</v>
      </c>
      <c r="I45" s="57">
        <v>8183</v>
      </c>
      <c r="J45" s="57">
        <v>5504</v>
      </c>
      <c r="K45" s="57">
        <v>11738</v>
      </c>
      <c r="L45" s="57">
        <v>8378</v>
      </c>
      <c r="M45" s="57">
        <v>3047</v>
      </c>
      <c r="N45" s="57">
        <v>10692</v>
      </c>
      <c r="O45" s="58">
        <f t="shared" si="1"/>
        <v>47542</v>
      </c>
      <c r="P45" s="57">
        <f t="shared" si="2"/>
        <v>59289</v>
      </c>
    </row>
    <row r="46" spans="1:16" ht="14.25">
      <c r="A46" s="59" t="s">
        <v>74</v>
      </c>
      <c r="B46" s="60">
        <v>3452</v>
      </c>
      <c r="C46" s="60">
        <v>1625</v>
      </c>
      <c r="D46" s="60">
        <v>1273</v>
      </c>
      <c r="E46" s="60">
        <v>1315</v>
      </c>
      <c r="F46" s="60">
        <v>305</v>
      </c>
      <c r="G46" s="60">
        <v>2272</v>
      </c>
      <c r="H46" s="61">
        <f t="shared" si="0"/>
        <v>10242</v>
      </c>
      <c r="I46" s="60">
        <v>1090</v>
      </c>
      <c r="J46" s="60">
        <v>36</v>
      </c>
      <c r="K46" s="60">
        <v>2760</v>
      </c>
      <c r="L46" s="60">
        <v>965</v>
      </c>
      <c r="M46" s="60">
        <v>511</v>
      </c>
      <c r="N46" s="60">
        <v>1169</v>
      </c>
      <c r="O46" s="61">
        <f t="shared" si="1"/>
        <v>6531</v>
      </c>
      <c r="P46" s="60">
        <f t="shared" si="2"/>
        <v>16773</v>
      </c>
    </row>
    <row r="47" spans="1:16" ht="14.25">
      <c r="A47" s="56" t="s">
        <v>75</v>
      </c>
      <c r="B47" s="57">
        <v>5666</v>
      </c>
      <c r="C47" s="57">
        <v>4606</v>
      </c>
      <c r="D47" s="57">
        <v>6940</v>
      </c>
      <c r="E47" s="57">
        <v>5589</v>
      </c>
      <c r="F47" s="57">
        <v>5455</v>
      </c>
      <c r="G47" s="57">
        <v>3429</v>
      </c>
      <c r="H47" s="58">
        <f aca="true" t="shared" si="3" ref="H47:H65">SUM(B47:G47)</f>
        <v>31685</v>
      </c>
      <c r="I47" s="57">
        <v>13854</v>
      </c>
      <c r="J47" s="57">
        <v>13762</v>
      </c>
      <c r="K47" s="57">
        <v>16474</v>
      </c>
      <c r="L47" s="57">
        <v>17132</v>
      </c>
      <c r="M47" s="57">
        <v>6533</v>
      </c>
      <c r="N47" s="57">
        <v>8221</v>
      </c>
      <c r="O47" s="58">
        <f aca="true" t="shared" si="4" ref="O47:O65">SUM(I47:N47)</f>
        <v>75976</v>
      </c>
      <c r="P47" s="57">
        <f aca="true" t="shared" si="5" ref="P47:P65">O47+H47</f>
        <v>107661</v>
      </c>
    </row>
    <row r="48" spans="1:16" ht="14.25">
      <c r="A48" s="56" t="s">
        <v>76</v>
      </c>
      <c r="B48" s="57">
        <v>6801</v>
      </c>
      <c r="C48" s="57">
        <v>5929</v>
      </c>
      <c r="D48" s="57">
        <v>3450</v>
      </c>
      <c r="E48" s="57">
        <v>11489</v>
      </c>
      <c r="F48" s="57">
        <v>3792</v>
      </c>
      <c r="G48" s="57">
        <v>3396</v>
      </c>
      <c r="H48" s="58">
        <f t="shared" si="3"/>
        <v>34857</v>
      </c>
      <c r="I48" s="57">
        <v>4442</v>
      </c>
      <c r="J48" s="57">
        <v>1979</v>
      </c>
      <c r="K48" s="57">
        <v>9161</v>
      </c>
      <c r="L48" s="57">
        <v>5868</v>
      </c>
      <c r="M48" s="57">
        <v>1222</v>
      </c>
      <c r="N48" s="57">
        <v>7354</v>
      </c>
      <c r="O48" s="58">
        <f t="shared" si="4"/>
        <v>30026</v>
      </c>
      <c r="P48" s="57">
        <f t="shared" si="5"/>
        <v>64883</v>
      </c>
    </row>
    <row r="49" spans="1:16" ht="14.25">
      <c r="A49" s="56" t="s">
        <v>77</v>
      </c>
      <c r="B49" s="57">
        <v>949</v>
      </c>
      <c r="C49" s="57">
        <v>1259</v>
      </c>
      <c r="D49" s="57">
        <v>515</v>
      </c>
      <c r="E49" s="57">
        <v>808</v>
      </c>
      <c r="F49" s="57">
        <v>185</v>
      </c>
      <c r="G49" s="57">
        <v>685</v>
      </c>
      <c r="H49" s="58">
        <f t="shared" si="3"/>
        <v>4401</v>
      </c>
      <c r="I49" s="57">
        <v>181</v>
      </c>
      <c r="J49" s="57">
        <v>0</v>
      </c>
      <c r="K49" s="57">
        <v>526</v>
      </c>
      <c r="L49" s="57">
        <v>377</v>
      </c>
      <c r="M49" s="57">
        <v>177</v>
      </c>
      <c r="N49" s="57">
        <v>289</v>
      </c>
      <c r="O49" s="58">
        <f t="shared" si="4"/>
        <v>1550</v>
      </c>
      <c r="P49" s="57">
        <f t="shared" si="5"/>
        <v>5951</v>
      </c>
    </row>
    <row r="50" spans="1:16" ht="14.25">
      <c r="A50" s="59" t="s">
        <v>78</v>
      </c>
      <c r="B50" s="60">
        <v>7945</v>
      </c>
      <c r="C50" s="60">
        <v>4937</v>
      </c>
      <c r="D50" s="60">
        <v>5993</v>
      </c>
      <c r="E50" s="60">
        <v>9241</v>
      </c>
      <c r="F50" s="60">
        <v>2264</v>
      </c>
      <c r="G50" s="60">
        <v>6151</v>
      </c>
      <c r="H50" s="61">
        <f t="shared" si="3"/>
        <v>36531</v>
      </c>
      <c r="I50" s="60">
        <v>15563</v>
      </c>
      <c r="J50" s="60">
        <v>3429</v>
      </c>
      <c r="K50" s="60">
        <v>11798</v>
      </c>
      <c r="L50" s="60">
        <v>8529</v>
      </c>
      <c r="M50" s="60">
        <v>6793</v>
      </c>
      <c r="N50" s="60">
        <v>10359</v>
      </c>
      <c r="O50" s="61">
        <f t="shared" si="4"/>
        <v>56471</v>
      </c>
      <c r="P50" s="60">
        <f t="shared" si="5"/>
        <v>93002</v>
      </c>
    </row>
    <row r="51" spans="1:16" ht="14.25">
      <c r="A51" s="56" t="s">
        <v>79</v>
      </c>
      <c r="B51" s="57">
        <v>3620</v>
      </c>
      <c r="C51" s="57">
        <v>3122</v>
      </c>
      <c r="D51" s="57">
        <v>3086</v>
      </c>
      <c r="E51" s="57">
        <v>5042</v>
      </c>
      <c r="F51" s="57">
        <v>168</v>
      </c>
      <c r="G51" s="57">
        <v>1884</v>
      </c>
      <c r="H51" s="58">
        <f t="shared" si="3"/>
        <v>16922</v>
      </c>
      <c r="I51" s="57">
        <v>3282</v>
      </c>
      <c r="J51" s="57">
        <v>1788</v>
      </c>
      <c r="K51" s="57">
        <v>3755</v>
      </c>
      <c r="L51" s="57">
        <v>4070</v>
      </c>
      <c r="M51" s="57">
        <v>1074</v>
      </c>
      <c r="N51" s="57">
        <v>3349</v>
      </c>
      <c r="O51" s="58">
        <f t="shared" si="4"/>
        <v>17318</v>
      </c>
      <c r="P51" s="57">
        <f t="shared" si="5"/>
        <v>34240</v>
      </c>
    </row>
    <row r="52" spans="1:16" ht="14.25">
      <c r="A52" s="56" t="s">
        <v>80</v>
      </c>
      <c r="B52" s="57">
        <v>3698</v>
      </c>
      <c r="C52" s="57">
        <v>3509</v>
      </c>
      <c r="D52" s="57">
        <v>1717</v>
      </c>
      <c r="E52" s="57">
        <v>2893</v>
      </c>
      <c r="F52" s="57">
        <v>642</v>
      </c>
      <c r="G52" s="57">
        <v>1536</v>
      </c>
      <c r="H52" s="58">
        <f t="shared" si="3"/>
        <v>13995</v>
      </c>
      <c r="I52" s="57">
        <v>2872</v>
      </c>
      <c r="J52" s="57">
        <v>1050</v>
      </c>
      <c r="K52" s="57">
        <v>2903</v>
      </c>
      <c r="L52" s="57">
        <v>2372</v>
      </c>
      <c r="M52" s="57">
        <v>1292</v>
      </c>
      <c r="N52" s="57">
        <v>1278</v>
      </c>
      <c r="O52" s="58">
        <f t="shared" si="4"/>
        <v>11767</v>
      </c>
      <c r="P52" s="57">
        <f t="shared" si="5"/>
        <v>25762</v>
      </c>
    </row>
    <row r="53" spans="1:16" ht="14.25">
      <c r="A53" s="56" t="s">
        <v>81</v>
      </c>
      <c r="B53" s="57">
        <v>8027</v>
      </c>
      <c r="C53" s="57">
        <v>7476</v>
      </c>
      <c r="D53" s="57">
        <v>9272</v>
      </c>
      <c r="E53" s="57">
        <v>6177</v>
      </c>
      <c r="F53" s="57">
        <v>2804</v>
      </c>
      <c r="G53" s="57">
        <v>5502</v>
      </c>
      <c r="H53" s="58">
        <f t="shared" si="3"/>
        <v>39258</v>
      </c>
      <c r="I53" s="57">
        <v>7764</v>
      </c>
      <c r="J53" s="57">
        <v>4059</v>
      </c>
      <c r="K53" s="57">
        <v>16935</v>
      </c>
      <c r="L53" s="57">
        <v>8449</v>
      </c>
      <c r="M53" s="57">
        <v>4924</v>
      </c>
      <c r="N53" s="57">
        <v>5893</v>
      </c>
      <c r="O53" s="58">
        <f t="shared" si="4"/>
        <v>48024</v>
      </c>
      <c r="P53" s="57">
        <f t="shared" si="5"/>
        <v>87282</v>
      </c>
    </row>
    <row r="54" spans="1:16" ht="14.25">
      <c r="A54" s="59" t="s">
        <v>82</v>
      </c>
      <c r="B54" s="60">
        <v>256</v>
      </c>
      <c r="C54" s="60">
        <v>289</v>
      </c>
      <c r="D54" s="60">
        <v>181</v>
      </c>
      <c r="E54" s="60">
        <v>158</v>
      </c>
      <c r="F54" s="60">
        <v>65</v>
      </c>
      <c r="G54" s="60">
        <v>27</v>
      </c>
      <c r="H54" s="61">
        <f t="shared" si="3"/>
        <v>976</v>
      </c>
      <c r="I54" s="60">
        <v>1406</v>
      </c>
      <c r="J54" s="60">
        <v>538</v>
      </c>
      <c r="K54" s="60">
        <v>1879</v>
      </c>
      <c r="L54" s="60">
        <v>952</v>
      </c>
      <c r="M54" s="60">
        <v>573</v>
      </c>
      <c r="N54" s="60">
        <v>828</v>
      </c>
      <c r="O54" s="61">
        <f t="shared" si="4"/>
        <v>6176</v>
      </c>
      <c r="P54" s="60">
        <f t="shared" si="5"/>
        <v>7152</v>
      </c>
    </row>
    <row r="55" spans="1:16" ht="14.25">
      <c r="A55" s="56" t="s">
        <v>83</v>
      </c>
      <c r="B55" s="57">
        <v>5818</v>
      </c>
      <c r="C55" s="57">
        <v>3853</v>
      </c>
      <c r="D55" s="57">
        <v>4647</v>
      </c>
      <c r="E55" s="57">
        <v>5085</v>
      </c>
      <c r="F55" s="57">
        <v>652</v>
      </c>
      <c r="G55" s="57">
        <v>2197</v>
      </c>
      <c r="H55" s="58">
        <f t="shared" si="3"/>
        <v>22252</v>
      </c>
      <c r="I55" s="57">
        <v>2207</v>
      </c>
      <c r="J55" s="57">
        <v>330</v>
      </c>
      <c r="K55" s="57">
        <v>4516</v>
      </c>
      <c r="L55" s="57">
        <v>2971</v>
      </c>
      <c r="M55" s="57">
        <v>1471</v>
      </c>
      <c r="N55" s="57">
        <v>709</v>
      </c>
      <c r="O55" s="58">
        <f t="shared" si="4"/>
        <v>12204</v>
      </c>
      <c r="P55" s="57">
        <f t="shared" si="5"/>
        <v>34456</v>
      </c>
    </row>
    <row r="56" spans="1:16" ht="14.25">
      <c r="A56" s="56" t="s">
        <v>84</v>
      </c>
      <c r="B56" s="57">
        <v>1341</v>
      </c>
      <c r="C56" s="57">
        <v>1303</v>
      </c>
      <c r="D56" s="57">
        <v>929</v>
      </c>
      <c r="E56" s="57">
        <v>943</v>
      </c>
      <c r="F56" s="57">
        <v>156</v>
      </c>
      <c r="G56" s="57">
        <v>551</v>
      </c>
      <c r="H56" s="58">
        <f t="shared" si="3"/>
        <v>5223</v>
      </c>
      <c r="I56" s="57">
        <v>223</v>
      </c>
      <c r="J56" s="57">
        <v>20</v>
      </c>
      <c r="K56" s="57">
        <v>618</v>
      </c>
      <c r="L56" s="57">
        <v>262</v>
      </c>
      <c r="M56" s="57">
        <v>97</v>
      </c>
      <c r="N56" s="57">
        <v>268</v>
      </c>
      <c r="O56" s="58">
        <f t="shared" si="4"/>
        <v>1488</v>
      </c>
      <c r="P56" s="57">
        <f t="shared" si="5"/>
        <v>6711</v>
      </c>
    </row>
    <row r="57" spans="1:16" ht="14.25">
      <c r="A57" s="56" t="s">
        <v>85</v>
      </c>
      <c r="B57" s="57">
        <v>6772</v>
      </c>
      <c r="C57" s="57">
        <v>2788</v>
      </c>
      <c r="D57" s="57">
        <v>6266</v>
      </c>
      <c r="E57" s="57">
        <v>3223</v>
      </c>
      <c r="F57" s="57">
        <v>2459</v>
      </c>
      <c r="G57" s="57">
        <v>1650</v>
      </c>
      <c r="H57" s="58">
        <f t="shared" si="3"/>
        <v>23158</v>
      </c>
      <c r="I57" s="57">
        <v>5778</v>
      </c>
      <c r="J57" s="57">
        <v>0</v>
      </c>
      <c r="K57" s="57">
        <v>8838</v>
      </c>
      <c r="L57" s="57">
        <v>3797</v>
      </c>
      <c r="M57" s="57">
        <v>2421</v>
      </c>
      <c r="N57" s="57">
        <v>3275</v>
      </c>
      <c r="O57" s="58">
        <f t="shared" si="4"/>
        <v>24109</v>
      </c>
      <c r="P57" s="57">
        <f t="shared" si="5"/>
        <v>47267</v>
      </c>
    </row>
    <row r="58" spans="1:16" ht="14.25">
      <c r="A58" s="59" t="s">
        <v>86</v>
      </c>
      <c r="B58" s="60">
        <v>12134</v>
      </c>
      <c r="C58" s="60">
        <v>15677</v>
      </c>
      <c r="D58" s="60">
        <v>6345</v>
      </c>
      <c r="E58" s="60">
        <v>14949</v>
      </c>
      <c r="F58" s="60">
        <v>2278</v>
      </c>
      <c r="G58" s="60">
        <v>4146</v>
      </c>
      <c r="H58" s="61">
        <f t="shared" si="3"/>
        <v>55529</v>
      </c>
      <c r="I58" s="60">
        <v>23311</v>
      </c>
      <c r="J58" s="60">
        <v>14178</v>
      </c>
      <c r="K58" s="60">
        <v>20978</v>
      </c>
      <c r="L58" s="60">
        <v>15721</v>
      </c>
      <c r="M58" s="60">
        <v>7676</v>
      </c>
      <c r="N58" s="60">
        <v>21363</v>
      </c>
      <c r="O58" s="61">
        <f t="shared" si="4"/>
        <v>103227</v>
      </c>
      <c r="P58" s="60">
        <f t="shared" si="5"/>
        <v>158756</v>
      </c>
    </row>
    <row r="59" spans="1:16" ht="14.25">
      <c r="A59" s="56" t="s">
        <v>87</v>
      </c>
      <c r="B59" s="57">
        <v>2431</v>
      </c>
      <c r="C59" s="57">
        <v>998</v>
      </c>
      <c r="D59" s="57">
        <v>820</v>
      </c>
      <c r="E59" s="57">
        <v>927</v>
      </c>
      <c r="F59" s="57">
        <v>274</v>
      </c>
      <c r="G59" s="57">
        <v>520</v>
      </c>
      <c r="H59" s="58">
        <f t="shared" si="3"/>
        <v>5970</v>
      </c>
      <c r="I59" s="57">
        <v>2871</v>
      </c>
      <c r="J59" s="57">
        <v>132</v>
      </c>
      <c r="K59" s="57">
        <v>1695</v>
      </c>
      <c r="L59" s="57">
        <v>1983</v>
      </c>
      <c r="M59" s="57">
        <v>1047</v>
      </c>
      <c r="N59" s="57">
        <v>1693</v>
      </c>
      <c r="O59" s="58">
        <f t="shared" si="4"/>
        <v>9421</v>
      </c>
      <c r="P59" s="57">
        <f t="shared" si="5"/>
        <v>15391</v>
      </c>
    </row>
    <row r="60" spans="1:16" ht="14.25">
      <c r="A60" s="56" t="s">
        <v>88</v>
      </c>
      <c r="B60" s="57">
        <v>999</v>
      </c>
      <c r="C60" s="57">
        <v>684</v>
      </c>
      <c r="D60" s="57">
        <v>848</v>
      </c>
      <c r="E60" s="57">
        <v>1079</v>
      </c>
      <c r="F60" s="57">
        <v>180</v>
      </c>
      <c r="G60" s="57">
        <v>479</v>
      </c>
      <c r="H60" s="58">
        <f t="shared" si="3"/>
        <v>4269</v>
      </c>
      <c r="I60" s="57">
        <v>245</v>
      </c>
      <c r="J60" s="57">
        <v>54</v>
      </c>
      <c r="K60" s="57">
        <v>452</v>
      </c>
      <c r="L60" s="57">
        <v>307</v>
      </c>
      <c r="M60" s="57">
        <v>172</v>
      </c>
      <c r="N60" s="57">
        <v>371</v>
      </c>
      <c r="O60" s="58">
        <f t="shared" si="4"/>
        <v>1601</v>
      </c>
      <c r="P60" s="57">
        <f t="shared" si="5"/>
        <v>5870</v>
      </c>
    </row>
    <row r="61" spans="1:16" ht="14.25">
      <c r="A61" s="56" t="s">
        <v>89</v>
      </c>
      <c r="B61" s="57">
        <v>7300</v>
      </c>
      <c r="C61" s="57">
        <v>5336</v>
      </c>
      <c r="D61" s="57">
        <v>5579</v>
      </c>
      <c r="E61" s="57">
        <v>6678</v>
      </c>
      <c r="F61" s="57">
        <v>520</v>
      </c>
      <c r="G61" s="57">
        <v>3257</v>
      </c>
      <c r="H61" s="58">
        <f t="shared" si="3"/>
        <v>28670</v>
      </c>
      <c r="I61" s="57">
        <v>8158</v>
      </c>
      <c r="J61" s="57">
        <v>2094</v>
      </c>
      <c r="K61" s="57">
        <v>7758</v>
      </c>
      <c r="L61" s="57">
        <v>6753</v>
      </c>
      <c r="M61" s="57">
        <v>2144</v>
      </c>
      <c r="N61" s="57">
        <v>5522</v>
      </c>
      <c r="O61" s="58">
        <f t="shared" si="4"/>
        <v>32429</v>
      </c>
      <c r="P61" s="57">
        <f t="shared" si="5"/>
        <v>61099</v>
      </c>
    </row>
    <row r="62" spans="1:16" ht="14.25">
      <c r="A62" s="59" t="s">
        <v>90</v>
      </c>
      <c r="B62" s="60">
        <v>3755</v>
      </c>
      <c r="C62" s="60">
        <v>3050</v>
      </c>
      <c r="D62" s="60">
        <v>2267</v>
      </c>
      <c r="E62" s="60">
        <v>5259</v>
      </c>
      <c r="F62" s="60">
        <v>1753</v>
      </c>
      <c r="G62" s="60">
        <v>1211</v>
      </c>
      <c r="H62" s="61">
        <f t="shared" si="3"/>
        <v>17295</v>
      </c>
      <c r="I62" s="60">
        <v>7564</v>
      </c>
      <c r="J62" s="60">
        <v>2716</v>
      </c>
      <c r="K62" s="60">
        <v>7476</v>
      </c>
      <c r="L62" s="60">
        <v>5641</v>
      </c>
      <c r="M62" s="60">
        <v>2552</v>
      </c>
      <c r="N62" s="60">
        <v>3205</v>
      </c>
      <c r="O62" s="61">
        <f t="shared" si="4"/>
        <v>29154</v>
      </c>
      <c r="P62" s="60">
        <f t="shared" si="5"/>
        <v>46449</v>
      </c>
    </row>
    <row r="63" spans="1:16" ht="14.25">
      <c r="A63" s="56" t="s">
        <v>91</v>
      </c>
      <c r="B63" s="57">
        <v>2836</v>
      </c>
      <c r="C63" s="57">
        <v>1381</v>
      </c>
      <c r="D63" s="57">
        <v>2370</v>
      </c>
      <c r="E63" s="57">
        <v>3483</v>
      </c>
      <c r="F63" s="57">
        <v>349</v>
      </c>
      <c r="G63" s="57">
        <v>964</v>
      </c>
      <c r="H63" s="58">
        <f t="shared" si="3"/>
        <v>11383</v>
      </c>
      <c r="I63" s="57">
        <v>1175</v>
      </c>
      <c r="J63" s="57">
        <v>417</v>
      </c>
      <c r="K63" s="57">
        <v>1187</v>
      </c>
      <c r="L63" s="57">
        <v>914</v>
      </c>
      <c r="M63" s="57">
        <v>504</v>
      </c>
      <c r="N63" s="57">
        <v>446</v>
      </c>
      <c r="O63" s="58">
        <f t="shared" si="4"/>
        <v>4643</v>
      </c>
      <c r="P63" s="57">
        <f t="shared" si="5"/>
        <v>16026</v>
      </c>
    </row>
    <row r="64" spans="1:16" ht="14.25">
      <c r="A64" s="56" t="s">
        <v>92</v>
      </c>
      <c r="B64" s="57">
        <v>4055</v>
      </c>
      <c r="C64" s="57">
        <v>6730</v>
      </c>
      <c r="D64" s="57">
        <v>5151</v>
      </c>
      <c r="E64" s="57">
        <v>4665</v>
      </c>
      <c r="F64" s="57">
        <v>1023</v>
      </c>
      <c r="G64" s="57">
        <v>2395</v>
      </c>
      <c r="H64" s="58">
        <f t="shared" si="3"/>
        <v>24019</v>
      </c>
      <c r="I64" s="57">
        <v>2655</v>
      </c>
      <c r="J64" s="57">
        <v>2009</v>
      </c>
      <c r="K64" s="57">
        <v>4807</v>
      </c>
      <c r="L64" s="57">
        <v>5555</v>
      </c>
      <c r="M64" s="57">
        <v>1261</v>
      </c>
      <c r="N64" s="57">
        <v>5152</v>
      </c>
      <c r="O64" s="58">
        <f t="shared" si="4"/>
        <v>21439</v>
      </c>
      <c r="P64" s="57">
        <f t="shared" si="5"/>
        <v>45458</v>
      </c>
    </row>
    <row r="65" spans="1:16" ht="14.25">
      <c r="A65" s="56" t="s">
        <v>93</v>
      </c>
      <c r="B65" s="57">
        <v>1752</v>
      </c>
      <c r="C65" s="57">
        <v>713</v>
      </c>
      <c r="D65" s="57">
        <v>900</v>
      </c>
      <c r="E65" s="57">
        <v>531</v>
      </c>
      <c r="F65" s="57">
        <v>404</v>
      </c>
      <c r="G65" s="57">
        <v>340</v>
      </c>
      <c r="H65" s="58">
        <f t="shared" si="3"/>
        <v>4640</v>
      </c>
      <c r="I65" s="57">
        <v>163</v>
      </c>
      <c r="J65" s="57">
        <v>8</v>
      </c>
      <c r="K65" s="57">
        <v>511</v>
      </c>
      <c r="L65" s="57">
        <v>280</v>
      </c>
      <c r="M65" s="57">
        <v>235</v>
      </c>
      <c r="N65" s="57">
        <v>161</v>
      </c>
      <c r="O65" s="58">
        <f t="shared" si="4"/>
        <v>1358</v>
      </c>
      <c r="P65" s="57">
        <f t="shared" si="5"/>
        <v>5998</v>
      </c>
    </row>
    <row r="66" spans="1:16" ht="14.25">
      <c r="A66" s="62" t="s">
        <v>94</v>
      </c>
      <c r="B66" s="63">
        <f aca="true" t="shared" si="6" ref="B66:P66">SUM(B15:B65)</f>
        <v>205011</v>
      </c>
      <c r="C66" s="63">
        <f t="shared" si="6"/>
        <v>179202</v>
      </c>
      <c r="D66" s="63">
        <f t="shared" si="6"/>
        <v>155553</v>
      </c>
      <c r="E66" s="63">
        <f t="shared" si="6"/>
        <v>193998</v>
      </c>
      <c r="F66" s="63">
        <f t="shared" si="6"/>
        <v>51632</v>
      </c>
      <c r="G66" s="63">
        <f t="shared" si="6"/>
        <v>98157</v>
      </c>
      <c r="H66" s="64">
        <f t="shared" si="6"/>
        <v>883553</v>
      </c>
      <c r="I66" s="63">
        <f t="shared" si="6"/>
        <v>285325</v>
      </c>
      <c r="J66" s="63">
        <f t="shared" si="6"/>
        <v>128220</v>
      </c>
      <c r="K66" s="63">
        <f t="shared" si="6"/>
        <v>339954</v>
      </c>
      <c r="L66" s="63">
        <f t="shared" si="6"/>
        <v>239344</v>
      </c>
      <c r="M66" s="63">
        <f t="shared" si="6"/>
        <v>107281</v>
      </c>
      <c r="N66" s="63">
        <f t="shared" si="6"/>
        <v>188373</v>
      </c>
      <c r="O66" s="64">
        <f t="shared" si="6"/>
        <v>1288497</v>
      </c>
      <c r="P66" s="63">
        <f t="shared" si="6"/>
        <v>2172050</v>
      </c>
    </row>
    <row r="67" spans="1:16" ht="14.25">
      <c r="A67" s="59" t="s">
        <v>95</v>
      </c>
      <c r="B67" s="60">
        <v>760</v>
      </c>
      <c r="C67" s="60">
        <v>430</v>
      </c>
      <c r="D67" s="60">
        <v>622</v>
      </c>
      <c r="E67" s="60">
        <v>1040</v>
      </c>
      <c r="F67" s="60">
        <v>421</v>
      </c>
      <c r="G67" s="60">
        <v>623</v>
      </c>
      <c r="H67" s="61">
        <v>3896</v>
      </c>
      <c r="I67" s="60">
        <v>2308</v>
      </c>
      <c r="J67" s="60">
        <v>1021</v>
      </c>
      <c r="K67" s="60">
        <v>1957</v>
      </c>
      <c r="L67" s="60">
        <v>1508</v>
      </c>
      <c r="M67" s="60">
        <v>1140</v>
      </c>
      <c r="N67" s="60">
        <v>1213</v>
      </c>
      <c r="O67" s="61">
        <v>9147</v>
      </c>
      <c r="P67" s="60">
        <v>13043</v>
      </c>
    </row>
    <row r="68" spans="1:16" ht="14.25">
      <c r="A68" s="65" t="s">
        <v>96</v>
      </c>
      <c r="B68" s="60">
        <f aca="true" t="shared" si="7" ref="B68:P68">B66+B67</f>
        <v>205771</v>
      </c>
      <c r="C68" s="60">
        <f t="shared" si="7"/>
        <v>179632</v>
      </c>
      <c r="D68" s="60">
        <f t="shared" si="7"/>
        <v>156175</v>
      </c>
      <c r="E68" s="60">
        <f t="shared" si="7"/>
        <v>195038</v>
      </c>
      <c r="F68" s="60">
        <f t="shared" si="7"/>
        <v>52053</v>
      </c>
      <c r="G68" s="60">
        <f t="shared" si="7"/>
        <v>98780</v>
      </c>
      <c r="H68" s="61">
        <f t="shared" si="7"/>
        <v>887449</v>
      </c>
      <c r="I68" s="60">
        <f t="shared" si="7"/>
        <v>287633</v>
      </c>
      <c r="J68" s="60">
        <f t="shared" si="7"/>
        <v>129241</v>
      </c>
      <c r="K68" s="60">
        <f t="shared" si="7"/>
        <v>341911</v>
      </c>
      <c r="L68" s="60">
        <f t="shared" si="7"/>
        <v>240852</v>
      </c>
      <c r="M68" s="60">
        <f t="shared" si="7"/>
        <v>108421</v>
      </c>
      <c r="N68" s="60">
        <f t="shared" si="7"/>
        <v>189586</v>
      </c>
      <c r="O68" s="61">
        <f t="shared" si="7"/>
        <v>1297644</v>
      </c>
      <c r="P68" s="60">
        <f t="shared" si="7"/>
        <v>2185093</v>
      </c>
    </row>
    <row r="69" spans="1:16" ht="14.25">
      <c r="A69" s="65" t="s">
        <v>97</v>
      </c>
      <c r="B69" s="66">
        <f aca="true" t="shared" si="8" ref="B69:H69">ROUND(B68/$H68*100,1)</f>
        <v>23.2</v>
      </c>
      <c r="C69" s="66">
        <f t="shared" si="8"/>
        <v>20.2</v>
      </c>
      <c r="D69" s="66">
        <f t="shared" si="8"/>
        <v>17.6</v>
      </c>
      <c r="E69" s="66">
        <f t="shared" si="8"/>
        <v>22</v>
      </c>
      <c r="F69" s="66">
        <f t="shared" si="8"/>
        <v>5.9</v>
      </c>
      <c r="G69" s="66">
        <f t="shared" si="8"/>
        <v>11.1</v>
      </c>
      <c r="H69" s="67">
        <f t="shared" si="8"/>
        <v>100</v>
      </c>
      <c r="I69" s="66">
        <f aca="true" t="shared" si="9" ref="I69:O69">ROUND(I68/$O68*100,1)</f>
        <v>22.2</v>
      </c>
      <c r="J69" s="66">
        <f t="shared" si="9"/>
        <v>10</v>
      </c>
      <c r="K69" s="66">
        <f t="shared" si="9"/>
        <v>26.3</v>
      </c>
      <c r="L69" s="66">
        <f t="shared" si="9"/>
        <v>18.6</v>
      </c>
      <c r="M69" s="66">
        <f t="shared" si="9"/>
        <v>8.4</v>
      </c>
      <c r="N69" s="66">
        <f t="shared" si="9"/>
        <v>14.6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9.4</v>
      </c>
      <c r="C70" s="66">
        <f t="shared" si="10"/>
        <v>8.2</v>
      </c>
      <c r="D70" s="66">
        <f t="shared" si="10"/>
        <v>7.1</v>
      </c>
      <c r="E70" s="66">
        <f t="shared" si="10"/>
        <v>8.9</v>
      </c>
      <c r="F70" s="66">
        <f t="shared" si="10"/>
        <v>2.4</v>
      </c>
      <c r="G70" s="66">
        <f t="shared" si="10"/>
        <v>4.5</v>
      </c>
      <c r="H70" s="67">
        <f t="shared" si="10"/>
        <v>40.6</v>
      </c>
      <c r="I70" s="66">
        <f t="shared" si="10"/>
        <v>13.2</v>
      </c>
      <c r="J70" s="66">
        <f t="shared" si="10"/>
        <v>5.9</v>
      </c>
      <c r="K70" s="66">
        <f t="shared" si="10"/>
        <v>15.6</v>
      </c>
      <c r="L70" s="66">
        <f t="shared" si="10"/>
        <v>11</v>
      </c>
      <c r="M70" s="66">
        <f t="shared" si="10"/>
        <v>5</v>
      </c>
      <c r="N70" s="66">
        <f t="shared" si="10"/>
        <v>8.7</v>
      </c>
      <c r="O70" s="67">
        <f t="shared" si="10"/>
        <v>59.4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4444</v>
      </c>
      <c r="C15" s="57">
        <v>4599</v>
      </c>
      <c r="D15" s="57">
        <v>3943</v>
      </c>
      <c r="E15" s="57">
        <v>4712</v>
      </c>
      <c r="F15" s="57">
        <v>1152</v>
      </c>
      <c r="G15" s="57">
        <v>3736</v>
      </c>
      <c r="H15" s="58">
        <f aca="true" t="shared" si="0" ref="H15:H46">SUM(B15:G15)</f>
        <v>22586</v>
      </c>
      <c r="I15" s="57">
        <v>3551</v>
      </c>
      <c r="J15" s="57">
        <v>337</v>
      </c>
      <c r="K15" s="57">
        <v>5708</v>
      </c>
      <c r="L15" s="57">
        <v>3627</v>
      </c>
      <c r="M15" s="57">
        <v>1950</v>
      </c>
      <c r="N15" s="57">
        <v>4588</v>
      </c>
      <c r="O15" s="58">
        <f aca="true" t="shared" si="1" ref="O15:O46">SUM(I15:N15)</f>
        <v>19761</v>
      </c>
      <c r="P15" s="57">
        <f aca="true" t="shared" si="2" ref="P15:P46">O15+H15</f>
        <v>42347</v>
      </c>
    </row>
    <row r="16" spans="1:16" ht="14.25">
      <c r="A16" s="56" t="s">
        <v>44</v>
      </c>
      <c r="B16" s="57">
        <v>691</v>
      </c>
      <c r="C16" s="57">
        <v>16</v>
      </c>
      <c r="D16" s="57">
        <v>450</v>
      </c>
      <c r="E16" s="57">
        <v>472</v>
      </c>
      <c r="F16" s="57">
        <v>140</v>
      </c>
      <c r="G16" s="57">
        <v>457</v>
      </c>
      <c r="H16" s="58">
        <f t="shared" si="0"/>
        <v>2226</v>
      </c>
      <c r="I16" s="57">
        <v>418</v>
      </c>
      <c r="J16" s="57">
        <v>0</v>
      </c>
      <c r="K16" s="57">
        <v>640</v>
      </c>
      <c r="L16" s="57">
        <v>157</v>
      </c>
      <c r="M16" s="57">
        <v>144</v>
      </c>
      <c r="N16" s="57">
        <v>325</v>
      </c>
      <c r="O16" s="58">
        <f t="shared" si="1"/>
        <v>1684</v>
      </c>
      <c r="P16" s="57">
        <f t="shared" si="2"/>
        <v>3910</v>
      </c>
    </row>
    <row r="17" spans="1:16" ht="14.25">
      <c r="A17" s="56" t="s">
        <v>45</v>
      </c>
      <c r="B17" s="57">
        <v>5281</v>
      </c>
      <c r="C17" s="57">
        <v>1554</v>
      </c>
      <c r="D17" s="57">
        <v>2298</v>
      </c>
      <c r="E17" s="57">
        <v>2893</v>
      </c>
      <c r="F17" s="57">
        <v>252</v>
      </c>
      <c r="G17" s="57">
        <v>2494</v>
      </c>
      <c r="H17" s="58">
        <f t="shared" si="0"/>
        <v>14772</v>
      </c>
      <c r="I17" s="57">
        <v>2663</v>
      </c>
      <c r="J17" s="57">
        <v>881</v>
      </c>
      <c r="K17" s="57">
        <v>7762</v>
      </c>
      <c r="L17" s="57">
        <v>3612</v>
      </c>
      <c r="M17" s="57">
        <v>1638</v>
      </c>
      <c r="N17" s="57">
        <v>4127</v>
      </c>
      <c r="O17" s="58">
        <f t="shared" si="1"/>
        <v>20683</v>
      </c>
      <c r="P17" s="57">
        <f t="shared" si="2"/>
        <v>35455</v>
      </c>
    </row>
    <row r="18" spans="1:16" ht="14.25">
      <c r="A18" s="59" t="s">
        <v>46</v>
      </c>
      <c r="B18" s="60">
        <v>2621</v>
      </c>
      <c r="C18" s="60">
        <v>3047</v>
      </c>
      <c r="D18" s="60">
        <v>2710</v>
      </c>
      <c r="E18" s="60">
        <v>3457</v>
      </c>
      <c r="F18" s="60">
        <v>451</v>
      </c>
      <c r="G18" s="60">
        <v>1128</v>
      </c>
      <c r="H18" s="61">
        <f t="shared" si="0"/>
        <v>13414</v>
      </c>
      <c r="I18" s="60">
        <v>1601</v>
      </c>
      <c r="J18" s="60">
        <v>673</v>
      </c>
      <c r="K18" s="60">
        <v>2451</v>
      </c>
      <c r="L18" s="60">
        <v>1622</v>
      </c>
      <c r="M18" s="60">
        <v>603</v>
      </c>
      <c r="N18" s="60">
        <v>647</v>
      </c>
      <c r="O18" s="61">
        <f t="shared" si="1"/>
        <v>7597</v>
      </c>
      <c r="P18" s="60">
        <f t="shared" si="2"/>
        <v>21011</v>
      </c>
    </row>
    <row r="19" spans="1:16" ht="14.25">
      <c r="A19" s="56" t="s">
        <v>47</v>
      </c>
      <c r="B19" s="57">
        <v>14732</v>
      </c>
      <c r="C19" s="57">
        <v>13636</v>
      </c>
      <c r="D19" s="57">
        <v>9612</v>
      </c>
      <c r="E19" s="57">
        <v>11172</v>
      </c>
      <c r="F19" s="57">
        <v>3388</v>
      </c>
      <c r="G19" s="57">
        <v>2383</v>
      </c>
      <c r="H19" s="58">
        <f t="shared" si="0"/>
        <v>54923</v>
      </c>
      <c r="I19" s="57">
        <v>51287</v>
      </c>
      <c r="J19" s="57">
        <v>39866</v>
      </c>
      <c r="K19" s="57">
        <v>53989</v>
      </c>
      <c r="L19" s="57">
        <v>32969</v>
      </c>
      <c r="M19" s="57">
        <v>11645</v>
      </c>
      <c r="N19" s="57">
        <v>14247</v>
      </c>
      <c r="O19" s="58">
        <f t="shared" si="1"/>
        <v>204003</v>
      </c>
      <c r="P19" s="57">
        <f t="shared" si="2"/>
        <v>258926</v>
      </c>
    </row>
    <row r="20" spans="1:16" ht="14.25">
      <c r="A20" s="56" t="s">
        <v>48</v>
      </c>
      <c r="B20" s="57">
        <v>3498</v>
      </c>
      <c r="C20" s="57">
        <v>2485</v>
      </c>
      <c r="D20" s="57">
        <v>1598</v>
      </c>
      <c r="E20" s="57">
        <v>2425</v>
      </c>
      <c r="F20" s="57">
        <v>1170</v>
      </c>
      <c r="G20" s="57">
        <v>533</v>
      </c>
      <c r="H20" s="58">
        <f t="shared" si="0"/>
        <v>11709</v>
      </c>
      <c r="I20" s="57">
        <v>3472</v>
      </c>
      <c r="J20" s="57">
        <v>1833</v>
      </c>
      <c r="K20" s="57">
        <v>5318</v>
      </c>
      <c r="L20" s="57">
        <v>2236</v>
      </c>
      <c r="M20" s="57">
        <v>985</v>
      </c>
      <c r="N20" s="57">
        <v>1625</v>
      </c>
      <c r="O20" s="58">
        <f t="shared" si="1"/>
        <v>15469</v>
      </c>
      <c r="P20" s="57">
        <f t="shared" si="2"/>
        <v>27178</v>
      </c>
    </row>
    <row r="21" spans="1:16" ht="14.25">
      <c r="A21" s="56" t="s">
        <v>49</v>
      </c>
      <c r="B21" s="57">
        <v>1416</v>
      </c>
      <c r="C21" s="57">
        <v>1130</v>
      </c>
      <c r="D21" s="57">
        <v>1143</v>
      </c>
      <c r="E21" s="57">
        <v>1476</v>
      </c>
      <c r="F21" s="57">
        <v>487</v>
      </c>
      <c r="G21" s="57">
        <v>945</v>
      </c>
      <c r="H21" s="58">
        <f t="shared" si="0"/>
        <v>6597</v>
      </c>
      <c r="I21" s="57">
        <v>6396</v>
      </c>
      <c r="J21" s="57">
        <v>2418</v>
      </c>
      <c r="K21" s="57">
        <v>3839</v>
      </c>
      <c r="L21" s="57">
        <v>2871</v>
      </c>
      <c r="M21" s="57">
        <v>2474</v>
      </c>
      <c r="N21" s="57">
        <v>1708</v>
      </c>
      <c r="O21" s="58">
        <f t="shared" si="1"/>
        <v>19706</v>
      </c>
      <c r="P21" s="57">
        <f t="shared" si="2"/>
        <v>26303</v>
      </c>
    </row>
    <row r="22" spans="1:16" ht="14.25">
      <c r="A22" s="59" t="s">
        <v>50</v>
      </c>
      <c r="B22" s="60">
        <v>0</v>
      </c>
      <c r="C22" s="60">
        <v>1114</v>
      </c>
      <c r="D22" s="60">
        <v>598</v>
      </c>
      <c r="E22" s="60">
        <v>647</v>
      </c>
      <c r="F22" s="60">
        <v>78</v>
      </c>
      <c r="G22" s="60">
        <v>487</v>
      </c>
      <c r="H22" s="61">
        <f t="shared" si="0"/>
        <v>2924</v>
      </c>
      <c r="I22" s="60">
        <v>928</v>
      </c>
      <c r="J22" s="60">
        <v>9</v>
      </c>
      <c r="K22" s="60">
        <v>1260</v>
      </c>
      <c r="L22" s="60">
        <v>499</v>
      </c>
      <c r="M22" s="60">
        <v>339</v>
      </c>
      <c r="N22" s="60">
        <v>589</v>
      </c>
      <c r="O22" s="61">
        <f t="shared" si="1"/>
        <v>3624</v>
      </c>
      <c r="P22" s="60">
        <f t="shared" si="2"/>
        <v>6548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464</v>
      </c>
      <c r="J23" s="57">
        <v>443</v>
      </c>
      <c r="K23" s="57">
        <v>1092</v>
      </c>
      <c r="L23" s="57">
        <v>731</v>
      </c>
      <c r="M23" s="57">
        <v>331</v>
      </c>
      <c r="N23" s="57">
        <v>346</v>
      </c>
      <c r="O23" s="58">
        <f t="shared" si="1"/>
        <v>3407</v>
      </c>
      <c r="P23" s="57">
        <f t="shared" si="2"/>
        <v>3407</v>
      </c>
    </row>
    <row r="24" spans="1:16" ht="14.25">
      <c r="A24" s="56" t="s">
        <v>52</v>
      </c>
      <c r="B24" s="57">
        <v>8907</v>
      </c>
      <c r="C24" s="57">
        <v>9522</v>
      </c>
      <c r="D24" s="57">
        <v>5878</v>
      </c>
      <c r="E24" s="57">
        <v>3048</v>
      </c>
      <c r="F24" s="57">
        <v>1469</v>
      </c>
      <c r="G24" s="57">
        <v>3144</v>
      </c>
      <c r="H24" s="58">
        <f t="shared" si="0"/>
        <v>31968</v>
      </c>
      <c r="I24" s="57">
        <v>10391</v>
      </c>
      <c r="J24" s="57">
        <v>4143</v>
      </c>
      <c r="K24" s="57">
        <v>19546</v>
      </c>
      <c r="L24" s="57">
        <v>14306</v>
      </c>
      <c r="M24" s="57">
        <v>9088</v>
      </c>
      <c r="N24" s="57">
        <v>20555</v>
      </c>
      <c r="O24" s="58">
        <f t="shared" si="1"/>
        <v>78029</v>
      </c>
      <c r="P24" s="57">
        <f t="shared" si="2"/>
        <v>109997</v>
      </c>
    </row>
    <row r="25" spans="1:16" ht="14.25">
      <c r="A25" s="56" t="s">
        <v>53</v>
      </c>
      <c r="B25" s="57">
        <v>8473</v>
      </c>
      <c r="C25" s="57">
        <v>4918</v>
      </c>
      <c r="D25" s="57">
        <v>6737</v>
      </c>
      <c r="E25" s="57">
        <v>5823</v>
      </c>
      <c r="F25" s="57">
        <v>1778</v>
      </c>
      <c r="G25" s="57">
        <v>4054</v>
      </c>
      <c r="H25" s="58">
        <f t="shared" si="0"/>
        <v>31783</v>
      </c>
      <c r="I25" s="57">
        <v>9733</v>
      </c>
      <c r="J25" s="57">
        <v>1569</v>
      </c>
      <c r="K25" s="57">
        <v>8529</v>
      </c>
      <c r="L25" s="57">
        <v>7327</v>
      </c>
      <c r="M25" s="57">
        <v>3636</v>
      </c>
      <c r="N25" s="57">
        <v>7645</v>
      </c>
      <c r="O25" s="58">
        <f t="shared" si="1"/>
        <v>38439</v>
      </c>
      <c r="P25" s="57">
        <f t="shared" si="2"/>
        <v>70222</v>
      </c>
    </row>
    <row r="26" spans="1:16" ht="14.25">
      <c r="A26" s="59" t="s">
        <v>54</v>
      </c>
      <c r="B26" s="60">
        <v>102</v>
      </c>
      <c r="C26" s="60">
        <v>96</v>
      </c>
      <c r="D26" s="60">
        <v>1214</v>
      </c>
      <c r="E26" s="60">
        <v>613</v>
      </c>
      <c r="F26" s="60">
        <v>132</v>
      </c>
      <c r="G26" s="60">
        <v>653</v>
      </c>
      <c r="H26" s="61">
        <f t="shared" si="0"/>
        <v>2810</v>
      </c>
      <c r="I26" s="60">
        <v>1401</v>
      </c>
      <c r="J26" s="60">
        <v>798</v>
      </c>
      <c r="K26" s="60">
        <v>885</v>
      </c>
      <c r="L26" s="60">
        <v>641</v>
      </c>
      <c r="M26" s="60">
        <v>479</v>
      </c>
      <c r="N26" s="60">
        <v>1052</v>
      </c>
      <c r="O26" s="61">
        <f t="shared" si="1"/>
        <v>5256</v>
      </c>
      <c r="P26" s="60">
        <f t="shared" si="2"/>
        <v>8066</v>
      </c>
    </row>
    <row r="27" spans="1:16" ht="14.25">
      <c r="A27" s="56" t="s">
        <v>55</v>
      </c>
      <c r="B27" s="57">
        <v>1484</v>
      </c>
      <c r="C27" s="57">
        <v>1479</v>
      </c>
      <c r="D27" s="57">
        <v>581</v>
      </c>
      <c r="E27" s="57">
        <v>1162</v>
      </c>
      <c r="F27" s="57">
        <v>220</v>
      </c>
      <c r="G27" s="57">
        <v>1905</v>
      </c>
      <c r="H27" s="58">
        <f t="shared" si="0"/>
        <v>6831</v>
      </c>
      <c r="I27" s="57">
        <v>618</v>
      </c>
      <c r="J27" s="57">
        <v>0</v>
      </c>
      <c r="K27" s="57">
        <v>863</v>
      </c>
      <c r="L27" s="57">
        <v>862</v>
      </c>
      <c r="M27" s="57">
        <v>317</v>
      </c>
      <c r="N27" s="57">
        <v>358</v>
      </c>
      <c r="O27" s="58">
        <f t="shared" si="1"/>
        <v>3018</v>
      </c>
      <c r="P27" s="57">
        <f t="shared" si="2"/>
        <v>9849</v>
      </c>
    </row>
    <row r="28" spans="1:16" ht="14.25">
      <c r="A28" s="56" t="s">
        <v>56</v>
      </c>
      <c r="B28" s="57">
        <v>7468</v>
      </c>
      <c r="C28" s="57">
        <v>4576</v>
      </c>
      <c r="D28" s="57">
        <v>5230</v>
      </c>
      <c r="E28" s="57">
        <v>5045</v>
      </c>
      <c r="F28" s="57">
        <v>495</v>
      </c>
      <c r="G28" s="57">
        <v>3325</v>
      </c>
      <c r="H28" s="58">
        <f t="shared" si="0"/>
        <v>26139</v>
      </c>
      <c r="I28" s="57">
        <v>13712</v>
      </c>
      <c r="J28" s="57">
        <v>940</v>
      </c>
      <c r="K28" s="57">
        <v>16380</v>
      </c>
      <c r="L28" s="57">
        <v>12381</v>
      </c>
      <c r="M28" s="57">
        <v>6677</v>
      </c>
      <c r="N28" s="57">
        <v>7105</v>
      </c>
      <c r="O28" s="58">
        <f t="shared" si="1"/>
        <v>57195</v>
      </c>
      <c r="P28" s="57">
        <f t="shared" si="2"/>
        <v>83334</v>
      </c>
    </row>
    <row r="29" spans="1:16" ht="14.25">
      <c r="A29" s="56" t="s">
        <v>57</v>
      </c>
      <c r="B29" s="57">
        <v>6640</v>
      </c>
      <c r="C29" s="57">
        <v>4124</v>
      </c>
      <c r="D29" s="57">
        <v>5590</v>
      </c>
      <c r="E29" s="57">
        <v>8749</v>
      </c>
      <c r="F29" s="57">
        <v>1855</v>
      </c>
      <c r="G29" s="57">
        <v>2433</v>
      </c>
      <c r="H29" s="58">
        <f t="shared" si="0"/>
        <v>29391</v>
      </c>
      <c r="I29" s="57">
        <v>5279</v>
      </c>
      <c r="J29" s="57">
        <v>923</v>
      </c>
      <c r="K29" s="57">
        <v>6942</v>
      </c>
      <c r="L29" s="57">
        <v>5239</v>
      </c>
      <c r="M29" s="57">
        <v>1696</v>
      </c>
      <c r="N29" s="57">
        <v>4227</v>
      </c>
      <c r="O29" s="58">
        <f t="shared" si="1"/>
        <v>24306</v>
      </c>
      <c r="P29" s="57">
        <f t="shared" si="2"/>
        <v>53697</v>
      </c>
    </row>
    <row r="30" spans="1:16" ht="14.25">
      <c r="A30" s="59" t="s">
        <v>58</v>
      </c>
      <c r="B30" s="60">
        <v>3278</v>
      </c>
      <c r="C30" s="60">
        <v>3856</v>
      </c>
      <c r="D30" s="60">
        <v>2979</v>
      </c>
      <c r="E30" s="60">
        <v>2509</v>
      </c>
      <c r="F30" s="60">
        <v>735</v>
      </c>
      <c r="G30" s="60">
        <v>1470</v>
      </c>
      <c r="H30" s="61">
        <f t="shared" si="0"/>
        <v>14827</v>
      </c>
      <c r="I30" s="60">
        <v>1343</v>
      </c>
      <c r="J30" s="60">
        <v>0</v>
      </c>
      <c r="K30" s="60">
        <v>3111</v>
      </c>
      <c r="L30" s="60">
        <v>1866</v>
      </c>
      <c r="M30" s="60">
        <v>687</v>
      </c>
      <c r="N30" s="60">
        <v>1159</v>
      </c>
      <c r="O30" s="61">
        <f t="shared" si="1"/>
        <v>8166</v>
      </c>
      <c r="P30" s="60">
        <f t="shared" si="2"/>
        <v>22993</v>
      </c>
    </row>
    <row r="31" spans="1:16" ht="14.25">
      <c r="A31" s="56" t="s">
        <v>59</v>
      </c>
      <c r="B31" s="57">
        <v>2472</v>
      </c>
      <c r="C31" s="57">
        <v>3625</v>
      </c>
      <c r="D31" s="57">
        <v>2022</v>
      </c>
      <c r="E31" s="57">
        <v>2689</v>
      </c>
      <c r="F31" s="57">
        <v>285</v>
      </c>
      <c r="G31" s="57">
        <v>1472</v>
      </c>
      <c r="H31" s="58">
        <f t="shared" si="0"/>
        <v>12565</v>
      </c>
      <c r="I31" s="57">
        <v>2066</v>
      </c>
      <c r="J31" s="57">
        <v>634</v>
      </c>
      <c r="K31" s="57">
        <v>2587</v>
      </c>
      <c r="L31" s="57">
        <v>2435</v>
      </c>
      <c r="M31" s="57">
        <v>841</v>
      </c>
      <c r="N31" s="57">
        <v>1721</v>
      </c>
      <c r="O31" s="58">
        <f t="shared" si="1"/>
        <v>10284</v>
      </c>
      <c r="P31" s="57">
        <f t="shared" si="2"/>
        <v>22849</v>
      </c>
    </row>
    <row r="32" spans="1:16" ht="14.25">
      <c r="A32" s="56" t="s">
        <v>60</v>
      </c>
      <c r="B32" s="57">
        <v>4587</v>
      </c>
      <c r="C32" s="57">
        <v>3653</v>
      </c>
      <c r="D32" s="57">
        <v>2247</v>
      </c>
      <c r="E32" s="57">
        <v>5040</v>
      </c>
      <c r="F32" s="57">
        <v>2020</v>
      </c>
      <c r="G32" s="57">
        <v>2324</v>
      </c>
      <c r="H32" s="58">
        <f t="shared" si="0"/>
        <v>19871</v>
      </c>
      <c r="I32" s="57">
        <v>3450</v>
      </c>
      <c r="J32" s="57">
        <v>541</v>
      </c>
      <c r="K32" s="57">
        <v>2951</v>
      </c>
      <c r="L32" s="57">
        <v>3635</v>
      </c>
      <c r="M32" s="57">
        <v>1456</v>
      </c>
      <c r="N32" s="57">
        <v>1735</v>
      </c>
      <c r="O32" s="58">
        <f t="shared" si="1"/>
        <v>13768</v>
      </c>
      <c r="P32" s="57">
        <f t="shared" si="2"/>
        <v>33639</v>
      </c>
    </row>
    <row r="33" spans="1:16" ht="14.25">
      <c r="A33" s="56" t="s">
        <v>61</v>
      </c>
      <c r="B33" s="57">
        <v>4377</v>
      </c>
      <c r="C33" s="57">
        <v>2291</v>
      </c>
      <c r="D33" s="57">
        <v>2387</v>
      </c>
      <c r="E33" s="57">
        <v>5298</v>
      </c>
      <c r="F33" s="57">
        <v>1480</v>
      </c>
      <c r="G33" s="57">
        <v>2220</v>
      </c>
      <c r="H33" s="58">
        <f t="shared" si="0"/>
        <v>18053</v>
      </c>
      <c r="I33" s="57">
        <v>3336</v>
      </c>
      <c r="J33" s="57">
        <v>400</v>
      </c>
      <c r="K33" s="57">
        <v>5116</v>
      </c>
      <c r="L33" s="57">
        <v>3381</v>
      </c>
      <c r="M33" s="57">
        <v>1249</v>
      </c>
      <c r="N33" s="57">
        <v>6428</v>
      </c>
      <c r="O33" s="58">
        <f t="shared" si="1"/>
        <v>19910</v>
      </c>
      <c r="P33" s="57">
        <f t="shared" si="2"/>
        <v>37963</v>
      </c>
    </row>
    <row r="34" spans="1:16" ht="14.25">
      <c r="A34" s="59" t="s">
        <v>62</v>
      </c>
      <c r="B34" s="60">
        <v>1708</v>
      </c>
      <c r="C34" s="60">
        <v>1544</v>
      </c>
      <c r="D34" s="60">
        <v>1662</v>
      </c>
      <c r="E34" s="60">
        <v>2098</v>
      </c>
      <c r="F34" s="60">
        <v>712</v>
      </c>
      <c r="G34" s="60">
        <v>1006</v>
      </c>
      <c r="H34" s="61">
        <f t="shared" si="0"/>
        <v>8730</v>
      </c>
      <c r="I34" s="60">
        <v>449</v>
      </c>
      <c r="J34" s="60">
        <v>101</v>
      </c>
      <c r="K34" s="60">
        <v>1136</v>
      </c>
      <c r="L34" s="60">
        <v>790</v>
      </c>
      <c r="M34" s="60">
        <v>420</v>
      </c>
      <c r="N34" s="60">
        <v>245</v>
      </c>
      <c r="O34" s="61">
        <f t="shared" si="1"/>
        <v>3141</v>
      </c>
      <c r="P34" s="60">
        <f t="shared" si="2"/>
        <v>11871</v>
      </c>
    </row>
    <row r="35" spans="1:16" ht="14.25">
      <c r="A35" s="56" t="s">
        <v>63</v>
      </c>
      <c r="B35" s="57">
        <v>2795</v>
      </c>
      <c r="C35" s="57">
        <v>3503</v>
      </c>
      <c r="D35" s="57">
        <v>3135</v>
      </c>
      <c r="E35" s="57">
        <v>2309</v>
      </c>
      <c r="F35" s="57">
        <v>762</v>
      </c>
      <c r="G35" s="57">
        <v>1287</v>
      </c>
      <c r="H35" s="58">
        <f t="shared" si="0"/>
        <v>13791</v>
      </c>
      <c r="I35" s="57">
        <v>8204</v>
      </c>
      <c r="J35" s="57">
        <v>2819</v>
      </c>
      <c r="K35" s="57">
        <v>8148</v>
      </c>
      <c r="L35" s="57">
        <v>3843</v>
      </c>
      <c r="M35" s="57">
        <v>1985</v>
      </c>
      <c r="N35" s="57">
        <v>1746</v>
      </c>
      <c r="O35" s="58">
        <f t="shared" si="1"/>
        <v>26745</v>
      </c>
      <c r="P35" s="57">
        <f t="shared" si="2"/>
        <v>40536</v>
      </c>
    </row>
    <row r="36" spans="1:16" ht="14.25">
      <c r="A36" s="56" t="s">
        <v>64</v>
      </c>
      <c r="B36" s="57">
        <v>2106</v>
      </c>
      <c r="C36" s="57">
        <v>1473</v>
      </c>
      <c r="D36" s="57">
        <v>1965</v>
      </c>
      <c r="E36" s="57">
        <v>1581</v>
      </c>
      <c r="F36" s="57">
        <v>372</v>
      </c>
      <c r="G36" s="57">
        <v>1034</v>
      </c>
      <c r="H36" s="58">
        <f t="shared" si="0"/>
        <v>8531</v>
      </c>
      <c r="I36" s="57">
        <v>10372</v>
      </c>
      <c r="J36" s="57">
        <v>4461</v>
      </c>
      <c r="K36" s="57">
        <v>9378</v>
      </c>
      <c r="L36" s="57">
        <v>5310</v>
      </c>
      <c r="M36" s="57">
        <v>2877</v>
      </c>
      <c r="N36" s="57">
        <v>5248</v>
      </c>
      <c r="O36" s="58">
        <f t="shared" si="1"/>
        <v>37646</v>
      </c>
      <c r="P36" s="57">
        <f t="shared" si="2"/>
        <v>46177</v>
      </c>
    </row>
    <row r="37" spans="1:16" ht="14.25">
      <c r="A37" s="56" t="s">
        <v>65</v>
      </c>
      <c r="B37" s="57">
        <v>5850</v>
      </c>
      <c r="C37" s="57">
        <v>6386</v>
      </c>
      <c r="D37" s="57">
        <v>6060</v>
      </c>
      <c r="E37" s="57">
        <v>10176</v>
      </c>
      <c r="F37" s="57">
        <v>1524</v>
      </c>
      <c r="G37" s="57">
        <v>2542</v>
      </c>
      <c r="H37" s="58">
        <f t="shared" si="0"/>
        <v>32538</v>
      </c>
      <c r="I37" s="57">
        <v>11114</v>
      </c>
      <c r="J37" s="57">
        <v>3577</v>
      </c>
      <c r="K37" s="57">
        <v>15010</v>
      </c>
      <c r="L37" s="57">
        <v>11156</v>
      </c>
      <c r="M37" s="57">
        <v>3748</v>
      </c>
      <c r="N37" s="57">
        <v>3948</v>
      </c>
      <c r="O37" s="58">
        <f t="shared" si="1"/>
        <v>48553</v>
      </c>
      <c r="P37" s="57">
        <f t="shared" si="2"/>
        <v>81091</v>
      </c>
    </row>
    <row r="38" spans="1:16" ht="14.25">
      <c r="A38" s="59" t="s">
        <v>66</v>
      </c>
      <c r="B38" s="60">
        <v>2988</v>
      </c>
      <c r="C38" s="60">
        <v>4837</v>
      </c>
      <c r="D38" s="60">
        <v>3401</v>
      </c>
      <c r="E38" s="60">
        <v>3805</v>
      </c>
      <c r="F38" s="60">
        <v>1122</v>
      </c>
      <c r="G38" s="60">
        <v>2577</v>
      </c>
      <c r="H38" s="61">
        <f t="shared" si="0"/>
        <v>18730</v>
      </c>
      <c r="I38" s="60">
        <v>4780</v>
      </c>
      <c r="J38" s="60">
        <v>2170</v>
      </c>
      <c r="K38" s="60">
        <v>2921</v>
      </c>
      <c r="L38" s="60">
        <v>5126</v>
      </c>
      <c r="M38" s="60">
        <v>2567</v>
      </c>
      <c r="N38" s="60">
        <v>2652</v>
      </c>
      <c r="O38" s="61">
        <f t="shared" si="1"/>
        <v>20216</v>
      </c>
      <c r="P38" s="60">
        <f t="shared" si="2"/>
        <v>38946</v>
      </c>
    </row>
    <row r="39" spans="1:16" ht="14.25">
      <c r="A39" s="56" t="s">
        <v>67</v>
      </c>
      <c r="B39" s="57">
        <v>2665</v>
      </c>
      <c r="C39" s="57">
        <v>3008</v>
      </c>
      <c r="D39" s="57">
        <v>3245</v>
      </c>
      <c r="E39" s="57">
        <v>3486</v>
      </c>
      <c r="F39" s="57">
        <v>385</v>
      </c>
      <c r="G39" s="57">
        <v>3913</v>
      </c>
      <c r="H39" s="58">
        <f t="shared" si="0"/>
        <v>16702</v>
      </c>
      <c r="I39" s="57">
        <v>1209</v>
      </c>
      <c r="J39" s="57">
        <v>97</v>
      </c>
      <c r="K39" s="57">
        <v>2521</v>
      </c>
      <c r="L39" s="57">
        <v>1253</v>
      </c>
      <c r="M39" s="57">
        <v>833</v>
      </c>
      <c r="N39" s="57">
        <v>1783</v>
      </c>
      <c r="O39" s="58">
        <f t="shared" si="1"/>
        <v>7696</v>
      </c>
      <c r="P39" s="57">
        <f t="shared" si="2"/>
        <v>24398</v>
      </c>
    </row>
    <row r="40" spans="1:16" ht="14.25">
      <c r="A40" s="56" t="s">
        <v>68</v>
      </c>
      <c r="B40" s="57">
        <v>5626</v>
      </c>
      <c r="C40" s="57">
        <v>6273</v>
      </c>
      <c r="D40" s="57">
        <v>3550</v>
      </c>
      <c r="E40" s="57">
        <v>5788</v>
      </c>
      <c r="F40" s="57">
        <v>399</v>
      </c>
      <c r="G40" s="57">
        <v>3553</v>
      </c>
      <c r="H40" s="58">
        <f t="shared" si="0"/>
        <v>25189</v>
      </c>
      <c r="I40" s="57">
        <v>7905</v>
      </c>
      <c r="J40" s="57">
        <v>2267</v>
      </c>
      <c r="K40" s="57">
        <v>6423</v>
      </c>
      <c r="L40" s="57">
        <v>4887</v>
      </c>
      <c r="M40" s="57">
        <v>1630</v>
      </c>
      <c r="N40" s="57">
        <v>2582</v>
      </c>
      <c r="O40" s="58">
        <f t="shared" si="1"/>
        <v>25694</v>
      </c>
      <c r="P40" s="57">
        <f t="shared" si="2"/>
        <v>50883</v>
      </c>
    </row>
    <row r="41" spans="1:16" ht="14.25">
      <c r="A41" s="56" t="s">
        <v>69</v>
      </c>
      <c r="B41" s="57">
        <v>1816</v>
      </c>
      <c r="C41" s="57">
        <v>1482</v>
      </c>
      <c r="D41" s="57">
        <v>1094</v>
      </c>
      <c r="E41" s="57">
        <v>894</v>
      </c>
      <c r="F41" s="57">
        <v>320</v>
      </c>
      <c r="G41" s="57">
        <v>754</v>
      </c>
      <c r="H41" s="58">
        <f t="shared" si="0"/>
        <v>6360</v>
      </c>
      <c r="I41" s="57">
        <v>165</v>
      </c>
      <c r="J41" s="57">
        <v>0</v>
      </c>
      <c r="K41" s="57">
        <v>734</v>
      </c>
      <c r="L41" s="57">
        <v>350</v>
      </c>
      <c r="M41" s="57">
        <v>185</v>
      </c>
      <c r="N41" s="57">
        <v>538</v>
      </c>
      <c r="O41" s="58">
        <f t="shared" si="1"/>
        <v>1972</v>
      </c>
      <c r="P41" s="57">
        <f t="shared" si="2"/>
        <v>8332</v>
      </c>
    </row>
    <row r="42" spans="1:16" ht="14.25">
      <c r="A42" s="59" t="s">
        <v>70</v>
      </c>
      <c r="B42" s="60">
        <v>1905</v>
      </c>
      <c r="C42" s="60">
        <v>2249</v>
      </c>
      <c r="D42" s="60">
        <v>1839</v>
      </c>
      <c r="E42" s="60">
        <v>1247</v>
      </c>
      <c r="F42" s="60">
        <v>283</v>
      </c>
      <c r="G42" s="60">
        <v>1256</v>
      </c>
      <c r="H42" s="61">
        <f t="shared" si="0"/>
        <v>8779</v>
      </c>
      <c r="I42" s="60">
        <v>623</v>
      </c>
      <c r="J42" s="60">
        <v>73</v>
      </c>
      <c r="K42" s="60">
        <v>1968</v>
      </c>
      <c r="L42" s="60">
        <v>1354</v>
      </c>
      <c r="M42" s="60">
        <v>483</v>
      </c>
      <c r="N42" s="60">
        <v>678</v>
      </c>
      <c r="O42" s="61">
        <f t="shared" si="1"/>
        <v>5179</v>
      </c>
      <c r="P42" s="60">
        <f t="shared" si="2"/>
        <v>13958</v>
      </c>
    </row>
    <row r="43" spans="1:16" ht="14.25">
      <c r="A43" s="56" t="s">
        <v>71</v>
      </c>
      <c r="B43" s="57">
        <v>1563</v>
      </c>
      <c r="C43" s="57">
        <v>826</v>
      </c>
      <c r="D43" s="57">
        <v>590</v>
      </c>
      <c r="E43" s="57">
        <v>882</v>
      </c>
      <c r="F43" s="57">
        <v>206</v>
      </c>
      <c r="G43" s="57">
        <v>305</v>
      </c>
      <c r="H43" s="58">
        <f t="shared" si="0"/>
        <v>4372</v>
      </c>
      <c r="I43" s="57">
        <v>956</v>
      </c>
      <c r="J43" s="57">
        <v>740</v>
      </c>
      <c r="K43" s="57">
        <v>1528</v>
      </c>
      <c r="L43" s="57">
        <v>1478</v>
      </c>
      <c r="M43" s="57">
        <v>535</v>
      </c>
      <c r="N43" s="57">
        <v>596</v>
      </c>
      <c r="O43" s="58">
        <f t="shared" si="1"/>
        <v>5833</v>
      </c>
      <c r="P43" s="57">
        <f t="shared" si="2"/>
        <v>10205</v>
      </c>
    </row>
    <row r="44" spans="1:16" ht="14.25">
      <c r="A44" s="56" t="s">
        <v>72</v>
      </c>
      <c r="B44" s="57">
        <v>1359</v>
      </c>
      <c r="C44" s="57">
        <v>1079</v>
      </c>
      <c r="D44" s="57">
        <v>1485</v>
      </c>
      <c r="E44" s="57">
        <v>1269</v>
      </c>
      <c r="F44" s="57">
        <v>414</v>
      </c>
      <c r="G44" s="57">
        <v>542</v>
      </c>
      <c r="H44" s="58">
        <f t="shared" si="0"/>
        <v>6148</v>
      </c>
      <c r="I44" s="57">
        <v>673</v>
      </c>
      <c r="J44" s="57">
        <v>462</v>
      </c>
      <c r="K44" s="57">
        <v>1014</v>
      </c>
      <c r="L44" s="57">
        <v>962</v>
      </c>
      <c r="M44" s="57">
        <v>330</v>
      </c>
      <c r="N44" s="57">
        <v>255</v>
      </c>
      <c r="O44" s="58">
        <f t="shared" si="1"/>
        <v>3696</v>
      </c>
      <c r="P44" s="57">
        <f t="shared" si="2"/>
        <v>9844</v>
      </c>
    </row>
    <row r="45" spans="1:16" ht="14.25">
      <c r="A45" s="56" t="s">
        <v>73</v>
      </c>
      <c r="B45" s="57">
        <v>1912</v>
      </c>
      <c r="C45" s="57">
        <v>2256</v>
      </c>
      <c r="D45" s="57">
        <v>2109</v>
      </c>
      <c r="E45" s="57">
        <v>2514</v>
      </c>
      <c r="F45" s="57">
        <v>885</v>
      </c>
      <c r="G45" s="57">
        <v>841</v>
      </c>
      <c r="H45" s="58">
        <f t="shared" si="0"/>
        <v>10517</v>
      </c>
      <c r="I45" s="57">
        <v>8337</v>
      </c>
      <c r="J45" s="57">
        <v>5322</v>
      </c>
      <c r="K45" s="57">
        <v>12186</v>
      </c>
      <c r="L45" s="57">
        <v>8652</v>
      </c>
      <c r="M45" s="57">
        <v>3024</v>
      </c>
      <c r="N45" s="57">
        <v>10885</v>
      </c>
      <c r="O45" s="58">
        <f t="shared" si="1"/>
        <v>48406</v>
      </c>
      <c r="P45" s="57">
        <f t="shared" si="2"/>
        <v>58923</v>
      </c>
    </row>
    <row r="46" spans="1:16" ht="14.25">
      <c r="A46" s="59" t="s">
        <v>74</v>
      </c>
      <c r="B46" s="60">
        <v>3466</v>
      </c>
      <c r="C46" s="60">
        <v>1634</v>
      </c>
      <c r="D46" s="60">
        <v>1193</v>
      </c>
      <c r="E46" s="60">
        <v>1153</v>
      </c>
      <c r="F46" s="60">
        <v>266</v>
      </c>
      <c r="G46" s="60">
        <v>2013</v>
      </c>
      <c r="H46" s="61">
        <f t="shared" si="0"/>
        <v>9725</v>
      </c>
      <c r="I46" s="60">
        <v>1068</v>
      </c>
      <c r="J46" s="60">
        <v>35</v>
      </c>
      <c r="K46" s="60">
        <v>2798</v>
      </c>
      <c r="L46" s="60">
        <v>949</v>
      </c>
      <c r="M46" s="60">
        <v>477</v>
      </c>
      <c r="N46" s="60">
        <v>1096</v>
      </c>
      <c r="O46" s="61">
        <f t="shared" si="1"/>
        <v>6423</v>
      </c>
      <c r="P46" s="60">
        <f t="shared" si="2"/>
        <v>16148</v>
      </c>
    </row>
    <row r="47" spans="1:16" ht="14.25">
      <c r="A47" s="56" t="s">
        <v>75</v>
      </c>
      <c r="B47" s="57">
        <v>5639</v>
      </c>
      <c r="C47" s="57">
        <v>4566</v>
      </c>
      <c r="D47" s="57">
        <v>7020</v>
      </c>
      <c r="E47" s="57">
        <v>5473</v>
      </c>
      <c r="F47" s="57">
        <v>5310</v>
      </c>
      <c r="G47" s="57">
        <v>3415</v>
      </c>
      <c r="H47" s="58">
        <f aca="true" t="shared" si="3" ref="H47:H65">SUM(B47:G47)</f>
        <v>31423</v>
      </c>
      <c r="I47" s="57">
        <v>13913</v>
      </c>
      <c r="J47" s="57">
        <v>14412</v>
      </c>
      <c r="K47" s="57">
        <v>16876</v>
      </c>
      <c r="L47" s="57">
        <v>16228</v>
      </c>
      <c r="M47" s="57">
        <v>5848</v>
      </c>
      <c r="N47" s="57">
        <v>8202</v>
      </c>
      <c r="O47" s="58">
        <f aca="true" t="shared" si="4" ref="O47:O65">SUM(I47:N47)</f>
        <v>75479</v>
      </c>
      <c r="P47" s="57">
        <f aca="true" t="shared" si="5" ref="P47:P65">O47+H47</f>
        <v>106902</v>
      </c>
    </row>
    <row r="48" spans="1:16" ht="14.25">
      <c r="A48" s="56" t="s">
        <v>76</v>
      </c>
      <c r="B48" s="57">
        <v>6403</v>
      </c>
      <c r="C48" s="57">
        <v>5751</v>
      </c>
      <c r="D48" s="57">
        <v>3327</v>
      </c>
      <c r="E48" s="57">
        <v>11166</v>
      </c>
      <c r="F48" s="57">
        <v>3773</v>
      </c>
      <c r="G48" s="57">
        <v>3358</v>
      </c>
      <c r="H48" s="58">
        <f t="shared" si="3"/>
        <v>33778</v>
      </c>
      <c r="I48" s="57">
        <v>3723</v>
      </c>
      <c r="J48" s="57">
        <v>2313</v>
      </c>
      <c r="K48" s="57">
        <v>9036</v>
      </c>
      <c r="L48" s="57">
        <v>5563</v>
      </c>
      <c r="M48" s="57">
        <v>1194</v>
      </c>
      <c r="N48" s="57">
        <v>7145</v>
      </c>
      <c r="O48" s="58">
        <f t="shared" si="4"/>
        <v>28974</v>
      </c>
      <c r="P48" s="57">
        <f t="shared" si="5"/>
        <v>62752</v>
      </c>
    </row>
    <row r="49" spans="1:16" ht="14.25">
      <c r="A49" s="56" t="s">
        <v>77</v>
      </c>
      <c r="B49" s="57">
        <v>923</v>
      </c>
      <c r="C49" s="57">
        <v>792</v>
      </c>
      <c r="D49" s="57">
        <v>958</v>
      </c>
      <c r="E49" s="57">
        <v>807</v>
      </c>
      <c r="F49" s="57">
        <v>185</v>
      </c>
      <c r="G49" s="57">
        <v>683</v>
      </c>
      <c r="H49" s="58">
        <f t="shared" si="3"/>
        <v>4348</v>
      </c>
      <c r="I49" s="57">
        <v>177</v>
      </c>
      <c r="J49" s="57">
        <v>0</v>
      </c>
      <c r="K49" s="57">
        <v>538</v>
      </c>
      <c r="L49" s="57">
        <v>381</v>
      </c>
      <c r="M49" s="57">
        <v>177</v>
      </c>
      <c r="N49" s="57">
        <v>289</v>
      </c>
      <c r="O49" s="58">
        <f t="shared" si="4"/>
        <v>1562</v>
      </c>
      <c r="P49" s="57">
        <f t="shared" si="5"/>
        <v>5910</v>
      </c>
    </row>
    <row r="50" spans="1:16" ht="14.25">
      <c r="A50" s="59" t="s">
        <v>78</v>
      </c>
      <c r="B50" s="60">
        <v>8044</v>
      </c>
      <c r="C50" s="60">
        <v>4992</v>
      </c>
      <c r="D50" s="60">
        <v>5911</v>
      </c>
      <c r="E50" s="60">
        <v>8787</v>
      </c>
      <c r="F50" s="60">
        <v>2185</v>
      </c>
      <c r="G50" s="60">
        <v>6066</v>
      </c>
      <c r="H50" s="61">
        <f t="shared" si="3"/>
        <v>35985</v>
      </c>
      <c r="I50" s="60">
        <v>15535</v>
      </c>
      <c r="J50" s="60">
        <v>3400</v>
      </c>
      <c r="K50" s="60">
        <v>11013</v>
      </c>
      <c r="L50" s="60">
        <v>8381</v>
      </c>
      <c r="M50" s="60">
        <v>6733</v>
      </c>
      <c r="N50" s="60">
        <v>10256</v>
      </c>
      <c r="O50" s="61">
        <f t="shared" si="4"/>
        <v>55318</v>
      </c>
      <c r="P50" s="60">
        <f t="shared" si="5"/>
        <v>91303</v>
      </c>
    </row>
    <row r="51" spans="1:16" ht="14.25">
      <c r="A51" s="56" t="s">
        <v>79</v>
      </c>
      <c r="B51" s="57">
        <v>3630</v>
      </c>
      <c r="C51" s="57">
        <v>2944</v>
      </c>
      <c r="D51" s="57">
        <v>3054</v>
      </c>
      <c r="E51" s="57">
        <v>4878</v>
      </c>
      <c r="F51" s="57">
        <v>155</v>
      </c>
      <c r="G51" s="57">
        <v>1845</v>
      </c>
      <c r="H51" s="58">
        <f t="shared" si="3"/>
        <v>16506</v>
      </c>
      <c r="I51" s="57">
        <v>3221</v>
      </c>
      <c r="J51" s="57">
        <v>1796</v>
      </c>
      <c r="K51" s="57">
        <v>3481</v>
      </c>
      <c r="L51" s="57">
        <v>3986</v>
      </c>
      <c r="M51" s="57">
        <v>966</v>
      </c>
      <c r="N51" s="57">
        <v>3185</v>
      </c>
      <c r="O51" s="58">
        <f t="shared" si="4"/>
        <v>16635</v>
      </c>
      <c r="P51" s="57">
        <f t="shared" si="5"/>
        <v>33141</v>
      </c>
    </row>
    <row r="52" spans="1:16" ht="14.25">
      <c r="A52" s="56" t="s">
        <v>80</v>
      </c>
      <c r="B52" s="57">
        <v>3611</v>
      </c>
      <c r="C52" s="57">
        <v>3914</v>
      </c>
      <c r="D52" s="57">
        <v>2080</v>
      </c>
      <c r="E52" s="57">
        <v>2905</v>
      </c>
      <c r="F52" s="57">
        <v>628</v>
      </c>
      <c r="G52" s="57">
        <v>1501</v>
      </c>
      <c r="H52" s="58">
        <f t="shared" si="3"/>
        <v>14639</v>
      </c>
      <c r="I52" s="57">
        <v>2732</v>
      </c>
      <c r="J52" s="57">
        <v>979</v>
      </c>
      <c r="K52" s="57">
        <v>3272</v>
      </c>
      <c r="L52" s="57">
        <v>2801</v>
      </c>
      <c r="M52" s="57">
        <v>1307</v>
      </c>
      <c r="N52" s="57">
        <v>1008</v>
      </c>
      <c r="O52" s="58">
        <f t="shared" si="4"/>
        <v>12099</v>
      </c>
      <c r="P52" s="57">
        <f t="shared" si="5"/>
        <v>26738</v>
      </c>
    </row>
    <row r="53" spans="1:16" ht="14.25">
      <c r="A53" s="56" t="s">
        <v>81</v>
      </c>
      <c r="B53" s="57">
        <v>7967</v>
      </c>
      <c r="C53" s="57">
        <v>7496</v>
      </c>
      <c r="D53" s="57">
        <v>9065</v>
      </c>
      <c r="E53" s="57">
        <v>6115</v>
      </c>
      <c r="F53" s="57">
        <v>2754</v>
      </c>
      <c r="G53" s="57">
        <v>5474</v>
      </c>
      <c r="H53" s="58">
        <f t="shared" si="3"/>
        <v>38871</v>
      </c>
      <c r="I53" s="57">
        <v>7108</v>
      </c>
      <c r="J53" s="57">
        <v>3952</v>
      </c>
      <c r="K53" s="57">
        <v>16955</v>
      </c>
      <c r="L53" s="57">
        <v>8267</v>
      </c>
      <c r="M53" s="57">
        <v>4792</v>
      </c>
      <c r="N53" s="57">
        <v>5763</v>
      </c>
      <c r="O53" s="58">
        <f t="shared" si="4"/>
        <v>46837</v>
      </c>
      <c r="P53" s="57">
        <f t="shared" si="5"/>
        <v>85708</v>
      </c>
    </row>
    <row r="54" spans="1:16" ht="14.25">
      <c r="A54" s="59" t="s">
        <v>82</v>
      </c>
      <c r="B54" s="60">
        <v>230</v>
      </c>
      <c r="C54" s="60">
        <v>285</v>
      </c>
      <c r="D54" s="60">
        <v>197</v>
      </c>
      <c r="E54" s="60">
        <v>151</v>
      </c>
      <c r="F54" s="60">
        <v>65</v>
      </c>
      <c r="G54" s="60">
        <v>72</v>
      </c>
      <c r="H54" s="61">
        <f t="shared" si="3"/>
        <v>1000</v>
      </c>
      <c r="I54" s="60">
        <v>1367</v>
      </c>
      <c r="J54" s="60">
        <v>523</v>
      </c>
      <c r="K54" s="60">
        <v>1803</v>
      </c>
      <c r="L54" s="60">
        <v>1154</v>
      </c>
      <c r="M54" s="60">
        <v>527</v>
      </c>
      <c r="N54" s="60">
        <v>990</v>
      </c>
      <c r="O54" s="61">
        <f t="shared" si="4"/>
        <v>6364</v>
      </c>
      <c r="P54" s="60">
        <f t="shared" si="5"/>
        <v>7364</v>
      </c>
    </row>
    <row r="55" spans="1:16" ht="14.25">
      <c r="A55" s="56" t="s">
        <v>83</v>
      </c>
      <c r="B55" s="57">
        <v>5756</v>
      </c>
      <c r="C55" s="57">
        <v>3884</v>
      </c>
      <c r="D55" s="57">
        <v>4669</v>
      </c>
      <c r="E55" s="57">
        <v>5093</v>
      </c>
      <c r="F55" s="57">
        <v>662</v>
      </c>
      <c r="G55" s="57">
        <v>2189</v>
      </c>
      <c r="H55" s="58">
        <f t="shared" si="3"/>
        <v>22253</v>
      </c>
      <c r="I55" s="57">
        <v>2105</v>
      </c>
      <c r="J55" s="57">
        <v>378</v>
      </c>
      <c r="K55" s="57">
        <v>4520</v>
      </c>
      <c r="L55" s="57">
        <v>2920</v>
      </c>
      <c r="M55" s="57">
        <v>1482</v>
      </c>
      <c r="N55" s="57">
        <v>718</v>
      </c>
      <c r="O55" s="58">
        <f t="shared" si="4"/>
        <v>12123</v>
      </c>
      <c r="P55" s="57">
        <f t="shared" si="5"/>
        <v>34376</v>
      </c>
    </row>
    <row r="56" spans="1:16" ht="14.25">
      <c r="A56" s="56" t="s">
        <v>84</v>
      </c>
      <c r="B56" s="57">
        <v>1340</v>
      </c>
      <c r="C56" s="57">
        <v>1357</v>
      </c>
      <c r="D56" s="57">
        <v>927</v>
      </c>
      <c r="E56" s="57">
        <v>965</v>
      </c>
      <c r="F56" s="57">
        <v>167</v>
      </c>
      <c r="G56" s="57">
        <v>695</v>
      </c>
      <c r="H56" s="58">
        <f t="shared" si="3"/>
        <v>5451</v>
      </c>
      <c r="I56" s="57">
        <v>226</v>
      </c>
      <c r="J56" s="57">
        <v>20</v>
      </c>
      <c r="K56" s="57">
        <v>646</v>
      </c>
      <c r="L56" s="57">
        <v>261</v>
      </c>
      <c r="M56" s="57">
        <v>90</v>
      </c>
      <c r="N56" s="57">
        <v>295</v>
      </c>
      <c r="O56" s="58">
        <f t="shared" si="4"/>
        <v>1538</v>
      </c>
      <c r="P56" s="57">
        <f t="shared" si="5"/>
        <v>6989</v>
      </c>
    </row>
    <row r="57" spans="1:16" ht="14.25">
      <c r="A57" s="56" t="s">
        <v>85</v>
      </c>
      <c r="B57" s="57">
        <v>6731</v>
      </c>
      <c r="C57" s="57">
        <v>2747</v>
      </c>
      <c r="D57" s="57">
        <v>6200</v>
      </c>
      <c r="E57" s="57">
        <v>3205</v>
      </c>
      <c r="F57" s="57">
        <v>2366</v>
      </c>
      <c r="G57" s="57">
        <v>1631</v>
      </c>
      <c r="H57" s="58">
        <f t="shared" si="3"/>
        <v>22880</v>
      </c>
      <c r="I57" s="57">
        <v>5663</v>
      </c>
      <c r="J57" s="57">
        <v>0</v>
      </c>
      <c r="K57" s="57">
        <v>8864</v>
      </c>
      <c r="L57" s="57">
        <v>3678</v>
      </c>
      <c r="M57" s="57">
        <v>2387</v>
      </c>
      <c r="N57" s="57">
        <v>3238</v>
      </c>
      <c r="O57" s="58">
        <f t="shared" si="4"/>
        <v>23830</v>
      </c>
      <c r="P57" s="57">
        <f t="shared" si="5"/>
        <v>46710</v>
      </c>
    </row>
    <row r="58" spans="1:16" ht="14.25">
      <c r="A58" s="59" t="s">
        <v>86</v>
      </c>
      <c r="B58" s="60">
        <v>11645</v>
      </c>
      <c r="C58" s="60">
        <v>15555</v>
      </c>
      <c r="D58" s="60">
        <v>6355</v>
      </c>
      <c r="E58" s="60">
        <v>14681</v>
      </c>
      <c r="F58" s="60">
        <v>2187</v>
      </c>
      <c r="G58" s="60">
        <v>4239</v>
      </c>
      <c r="H58" s="61">
        <f t="shared" si="3"/>
        <v>54662</v>
      </c>
      <c r="I58" s="60">
        <v>23075</v>
      </c>
      <c r="J58" s="60">
        <v>14268</v>
      </c>
      <c r="K58" s="60">
        <v>20157</v>
      </c>
      <c r="L58" s="60">
        <v>15249</v>
      </c>
      <c r="M58" s="60">
        <v>7777</v>
      </c>
      <c r="N58" s="60">
        <v>21390</v>
      </c>
      <c r="O58" s="61">
        <f t="shared" si="4"/>
        <v>101916</v>
      </c>
      <c r="P58" s="60">
        <f t="shared" si="5"/>
        <v>156578</v>
      </c>
    </row>
    <row r="59" spans="1:16" ht="14.25">
      <c r="A59" s="56" t="s">
        <v>87</v>
      </c>
      <c r="B59" s="57">
        <v>2300</v>
      </c>
      <c r="C59" s="57">
        <v>949</v>
      </c>
      <c r="D59" s="57">
        <v>821</v>
      </c>
      <c r="E59" s="57">
        <v>858</v>
      </c>
      <c r="F59" s="57">
        <v>255</v>
      </c>
      <c r="G59" s="57">
        <v>508</v>
      </c>
      <c r="H59" s="58">
        <f t="shared" si="3"/>
        <v>5691</v>
      </c>
      <c r="I59" s="57">
        <v>2696</v>
      </c>
      <c r="J59" s="57">
        <v>145</v>
      </c>
      <c r="K59" s="57">
        <v>1631</v>
      </c>
      <c r="L59" s="57">
        <v>1885</v>
      </c>
      <c r="M59" s="57">
        <v>969</v>
      </c>
      <c r="N59" s="57">
        <v>1629</v>
      </c>
      <c r="O59" s="58">
        <f t="shared" si="4"/>
        <v>8955</v>
      </c>
      <c r="P59" s="57">
        <f t="shared" si="5"/>
        <v>14646</v>
      </c>
    </row>
    <row r="60" spans="1:16" ht="14.25">
      <c r="A60" s="56" t="s">
        <v>88</v>
      </c>
      <c r="B60" s="57">
        <v>996</v>
      </c>
      <c r="C60" s="57">
        <v>662</v>
      </c>
      <c r="D60" s="57">
        <v>852</v>
      </c>
      <c r="E60" s="57">
        <v>1079</v>
      </c>
      <c r="F60" s="57">
        <v>182</v>
      </c>
      <c r="G60" s="57">
        <v>479</v>
      </c>
      <c r="H60" s="58">
        <f t="shared" si="3"/>
        <v>4250</v>
      </c>
      <c r="I60" s="57">
        <v>238</v>
      </c>
      <c r="J60" s="57">
        <v>54</v>
      </c>
      <c r="K60" s="57">
        <v>456</v>
      </c>
      <c r="L60" s="57">
        <v>308</v>
      </c>
      <c r="M60" s="57">
        <v>172</v>
      </c>
      <c r="N60" s="57">
        <v>360</v>
      </c>
      <c r="O60" s="58">
        <f t="shared" si="4"/>
        <v>1588</v>
      </c>
      <c r="P60" s="57">
        <f t="shared" si="5"/>
        <v>5838</v>
      </c>
    </row>
    <row r="61" spans="1:16" ht="14.25">
      <c r="A61" s="56" t="s">
        <v>89</v>
      </c>
      <c r="B61" s="57">
        <v>7061</v>
      </c>
      <c r="C61" s="57">
        <v>5271</v>
      </c>
      <c r="D61" s="57">
        <v>5588</v>
      </c>
      <c r="E61" s="57">
        <v>6408</v>
      </c>
      <c r="F61" s="57">
        <v>492</v>
      </c>
      <c r="G61" s="57">
        <v>3239</v>
      </c>
      <c r="H61" s="58">
        <f t="shared" si="3"/>
        <v>28059</v>
      </c>
      <c r="I61" s="57">
        <v>8052</v>
      </c>
      <c r="J61" s="57">
        <v>1994</v>
      </c>
      <c r="K61" s="57">
        <v>7743</v>
      </c>
      <c r="L61" s="57">
        <v>6733</v>
      </c>
      <c r="M61" s="57">
        <v>2143</v>
      </c>
      <c r="N61" s="57">
        <v>5454</v>
      </c>
      <c r="O61" s="58">
        <f t="shared" si="4"/>
        <v>32119</v>
      </c>
      <c r="P61" s="57">
        <f t="shared" si="5"/>
        <v>60178</v>
      </c>
    </row>
    <row r="62" spans="1:16" ht="14.25">
      <c r="A62" s="59" t="s">
        <v>90</v>
      </c>
      <c r="B62" s="60">
        <v>3536</v>
      </c>
      <c r="C62" s="60">
        <v>3155</v>
      </c>
      <c r="D62" s="60">
        <v>2168</v>
      </c>
      <c r="E62" s="60">
        <v>5081</v>
      </c>
      <c r="F62" s="60">
        <v>1650</v>
      </c>
      <c r="G62" s="60">
        <v>1174</v>
      </c>
      <c r="H62" s="61">
        <f t="shared" si="3"/>
        <v>16764</v>
      </c>
      <c r="I62" s="60">
        <v>7268</v>
      </c>
      <c r="J62" s="60">
        <v>2464</v>
      </c>
      <c r="K62" s="60">
        <v>7204</v>
      </c>
      <c r="L62" s="60">
        <v>5493</v>
      </c>
      <c r="M62" s="60">
        <v>2429</v>
      </c>
      <c r="N62" s="60">
        <v>3073</v>
      </c>
      <c r="O62" s="61">
        <f t="shared" si="4"/>
        <v>27931</v>
      </c>
      <c r="P62" s="60">
        <f t="shared" si="5"/>
        <v>44695</v>
      </c>
    </row>
    <row r="63" spans="1:16" ht="14.25">
      <c r="A63" s="56" t="s">
        <v>91</v>
      </c>
      <c r="B63" s="57">
        <v>2554</v>
      </c>
      <c r="C63" s="57">
        <v>1515</v>
      </c>
      <c r="D63" s="57">
        <v>2335</v>
      </c>
      <c r="E63" s="57">
        <v>3419</v>
      </c>
      <c r="F63" s="57">
        <v>343</v>
      </c>
      <c r="G63" s="57">
        <v>782</v>
      </c>
      <c r="H63" s="58">
        <f t="shared" si="3"/>
        <v>10948</v>
      </c>
      <c r="I63" s="57">
        <v>1079</v>
      </c>
      <c r="J63" s="57">
        <v>422</v>
      </c>
      <c r="K63" s="57">
        <v>1129</v>
      </c>
      <c r="L63" s="57">
        <v>903</v>
      </c>
      <c r="M63" s="57">
        <v>491</v>
      </c>
      <c r="N63" s="57">
        <v>446</v>
      </c>
      <c r="O63" s="58">
        <f t="shared" si="4"/>
        <v>4470</v>
      </c>
      <c r="P63" s="57">
        <f t="shared" si="5"/>
        <v>15418</v>
      </c>
    </row>
    <row r="64" spans="1:16" ht="14.25">
      <c r="A64" s="56" t="s">
        <v>92</v>
      </c>
      <c r="B64" s="57">
        <v>3904</v>
      </c>
      <c r="C64" s="57">
        <v>6342</v>
      </c>
      <c r="D64" s="57">
        <v>4776</v>
      </c>
      <c r="E64" s="57">
        <v>4525</v>
      </c>
      <c r="F64" s="57">
        <v>948</v>
      </c>
      <c r="G64" s="57">
        <v>2895</v>
      </c>
      <c r="H64" s="58">
        <f t="shared" si="3"/>
        <v>23390</v>
      </c>
      <c r="I64" s="57">
        <v>2600</v>
      </c>
      <c r="J64" s="57">
        <v>1805</v>
      </c>
      <c r="K64" s="57">
        <v>4970</v>
      </c>
      <c r="L64" s="57">
        <v>5241</v>
      </c>
      <c r="M64" s="57">
        <v>1256</v>
      </c>
      <c r="N64" s="57">
        <v>5015</v>
      </c>
      <c r="O64" s="58">
        <f t="shared" si="4"/>
        <v>20887</v>
      </c>
      <c r="P64" s="57">
        <f t="shared" si="5"/>
        <v>44277</v>
      </c>
    </row>
    <row r="65" spans="1:16" ht="14.25">
      <c r="A65" s="56" t="s">
        <v>93</v>
      </c>
      <c r="B65" s="57">
        <v>1673</v>
      </c>
      <c r="C65" s="57">
        <v>685</v>
      </c>
      <c r="D65" s="57">
        <v>885</v>
      </c>
      <c r="E65" s="57">
        <v>484</v>
      </c>
      <c r="F65" s="57">
        <v>404</v>
      </c>
      <c r="G65" s="57">
        <v>348</v>
      </c>
      <c r="H65" s="58">
        <f t="shared" si="3"/>
        <v>4479</v>
      </c>
      <c r="I65" s="57">
        <v>159</v>
      </c>
      <c r="J65" s="57">
        <v>8</v>
      </c>
      <c r="K65" s="57">
        <v>515</v>
      </c>
      <c r="L65" s="57">
        <v>286</v>
      </c>
      <c r="M65" s="57">
        <v>228</v>
      </c>
      <c r="N65" s="57">
        <v>158</v>
      </c>
      <c r="O65" s="58">
        <f t="shared" si="4"/>
        <v>1354</v>
      </c>
      <c r="P65" s="57">
        <f t="shared" si="5"/>
        <v>5833</v>
      </c>
    </row>
    <row r="66" spans="1:16" ht="14.25">
      <c r="A66" s="62" t="s">
        <v>94</v>
      </c>
      <c r="B66" s="63">
        <f aca="true" t="shared" si="6" ref="B66:P66">SUM(B15:B65)</f>
        <v>200173</v>
      </c>
      <c r="C66" s="63">
        <f t="shared" si="6"/>
        <v>175133</v>
      </c>
      <c r="D66" s="63">
        <f t="shared" si="6"/>
        <v>155733</v>
      </c>
      <c r="E66" s="63">
        <f t="shared" si="6"/>
        <v>190512</v>
      </c>
      <c r="F66" s="63">
        <f t="shared" si="6"/>
        <v>49948</v>
      </c>
      <c r="G66" s="63">
        <f t="shared" si="6"/>
        <v>97379</v>
      </c>
      <c r="H66" s="64">
        <f t="shared" si="6"/>
        <v>868878</v>
      </c>
      <c r="I66" s="63">
        <f t="shared" si="6"/>
        <v>278901</v>
      </c>
      <c r="J66" s="63">
        <f t="shared" si="6"/>
        <v>127465</v>
      </c>
      <c r="K66" s="63">
        <f t="shared" si="6"/>
        <v>335543</v>
      </c>
      <c r="L66" s="63">
        <f t="shared" si="6"/>
        <v>236225</v>
      </c>
      <c r="M66" s="63">
        <f t="shared" si="6"/>
        <v>106297</v>
      </c>
      <c r="N66" s="63">
        <f t="shared" si="6"/>
        <v>191053</v>
      </c>
      <c r="O66" s="64">
        <f t="shared" si="6"/>
        <v>1275484</v>
      </c>
      <c r="P66" s="63">
        <f t="shared" si="6"/>
        <v>2144362</v>
      </c>
    </row>
    <row r="67" spans="1:16" ht="14.25">
      <c r="A67" s="59" t="s">
        <v>95</v>
      </c>
      <c r="B67" s="60">
        <v>754</v>
      </c>
      <c r="C67" s="60">
        <v>423</v>
      </c>
      <c r="D67" s="60">
        <v>612</v>
      </c>
      <c r="E67" s="60">
        <v>1023</v>
      </c>
      <c r="F67" s="60">
        <v>413</v>
      </c>
      <c r="G67" s="60">
        <v>619</v>
      </c>
      <c r="H67" s="61">
        <v>3844</v>
      </c>
      <c r="I67" s="60">
        <v>2331</v>
      </c>
      <c r="J67" s="60">
        <v>992</v>
      </c>
      <c r="K67" s="60">
        <v>1929</v>
      </c>
      <c r="L67" s="60">
        <v>1501</v>
      </c>
      <c r="M67" s="60">
        <v>1141</v>
      </c>
      <c r="N67" s="60">
        <v>1120</v>
      </c>
      <c r="O67" s="61">
        <v>9014</v>
      </c>
      <c r="P67" s="60">
        <v>12858</v>
      </c>
    </row>
    <row r="68" spans="1:16" ht="14.25">
      <c r="A68" s="65" t="s">
        <v>96</v>
      </c>
      <c r="B68" s="60">
        <f aca="true" t="shared" si="7" ref="B68:P68">B66+B67</f>
        <v>200927</v>
      </c>
      <c r="C68" s="60">
        <f t="shared" si="7"/>
        <v>175556</v>
      </c>
      <c r="D68" s="60">
        <f t="shared" si="7"/>
        <v>156345</v>
      </c>
      <c r="E68" s="60">
        <f t="shared" si="7"/>
        <v>191535</v>
      </c>
      <c r="F68" s="60">
        <f t="shared" si="7"/>
        <v>50361</v>
      </c>
      <c r="G68" s="60">
        <f t="shared" si="7"/>
        <v>97998</v>
      </c>
      <c r="H68" s="61">
        <f t="shared" si="7"/>
        <v>872722</v>
      </c>
      <c r="I68" s="60">
        <f t="shared" si="7"/>
        <v>281232</v>
      </c>
      <c r="J68" s="60">
        <f t="shared" si="7"/>
        <v>128457</v>
      </c>
      <c r="K68" s="60">
        <f t="shared" si="7"/>
        <v>337472</v>
      </c>
      <c r="L68" s="60">
        <f t="shared" si="7"/>
        <v>237726</v>
      </c>
      <c r="M68" s="60">
        <f t="shared" si="7"/>
        <v>107438</v>
      </c>
      <c r="N68" s="60">
        <f t="shared" si="7"/>
        <v>192173</v>
      </c>
      <c r="O68" s="61">
        <f t="shared" si="7"/>
        <v>1284498</v>
      </c>
      <c r="P68" s="60">
        <f t="shared" si="7"/>
        <v>2157220</v>
      </c>
    </row>
    <row r="69" spans="1:16" ht="14.25">
      <c r="A69" s="65" t="s">
        <v>97</v>
      </c>
      <c r="B69" s="66">
        <f aca="true" t="shared" si="8" ref="B69:H69">ROUND(B68/$H68*100,1)</f>
        <v>23</v>
      </c>
      <c r="C69" s="66">
        <f t="shared" si="8"/>
        <v>20.1</v>
      </c>
      <c r="D69" s="66">
        <f t="shared" si="8"/>
        <v>17.9</v>
      </c>
      <c r="E69" s="66">
        <f t="shared" si="8"/>
        <v>21.9</v>
      </c>
      <c r="F69" s="66">
        <f t="shared" si="8"/>
        <v>5.8</v>
      </c>
      <c r="G69" s="66">
        <f t="shared" si="8"/>
        <v>11.2</v>
      </c>
      <c r="H69" s="67">
        <f t="shared" si="8"/>
        <v>100</v>
      </c>
      <c r="I69" s="66">
        <f aca="true" t="shared" si="9" ref="I69:O69">ROUND(I68/$O68*100,1)</f>
        <v>21.9</v>
      </c>
      <c r="J69" s="66">
        <f t="shared" si="9"/>
        <v>10</v>
      </c>
      <c r="K69" s="66">
        <f t="shared" si="9"/>
        <v>26.3</v>
      </c>
      <c r="L69" s="66">
        <f t="shared" si="9"/>
        <v>18.5</v>
      </c>
      <c r="M69" s="66">
        <f t="shared" si="9"/>
        <v>8.4</v>
      </c>
      <c r="N69" s="66">
        <f t="shared" si="9"/>
        <v>15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9.3</v>
      </c>
      <c r="C70" s="66">
        <f t="shared" si="10"/>
        <v>8.1</v>
      </c>
      <c r="D70" s="66">
        <f t="shared" si="10"/>
        <v>7.2</v>
      </c>
      <c r="E70" s="66">
        <f t="shared" si="10"/>
        <v>8.9</v>
      </c>
      <c r="F70" s="66">
        <f t="shared" si="10"/>
        <v>2.3</v>
      </c>
      <c r="G70" s="66">
        <f t="shared" si="10"/>
        <v>4.5</v>
      </c>
      <c r="H70" s="67">
        <f t="shared" si="10"/>
        <v>40.5</v>
      </c>
      <c r="I70" s="66">
        <f t="shared" si="10"/>
        <v>13</v>
      </c>
      <c r="J70" s="66">
        <f t="shared" si="10"/>
        <v>6</v>
      </c>
      <c r="K70" s="66">
        <f t="shared" si="10"/>
        <v>15.6</v>
      </c>
      <c r="L70" s="66">
        <f t="shared" si="10"/>
        <v>11</v>
      </c>
      <c r="M70" s="66">
        <f t="shared" si="10"/>
        <v>5</v>
      </c>
      <c r="N70" s="66">
        <f t="shared" si="10"/>
        <v>8.9</v>
      </c>
      <c r="O70" s="67">
        <f t="shared" si="10"/>
        <v>59.5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26.25">
      <c r="A7" s="95" t="s">
        <v>164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16" ht="19.5">
      <c r="A8" s="96" t="s">
        <v>116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8"/>
    </row>
    <row r="9" spans="1:16" ht="23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23.25">
      <c r="A10" s="100" t="s">
        <v>165</v>
      </c>
      <c r="B10" s="101"/>
      <c r="C10" s="102"/>
      <c r="D10" s="102"/>
      <c r="E10" s="102"/>
      <c r="F10" s="102"/>
      <c r="G10" s="102"/>
      <c r="H10" s="101" t="s">
        <v>40</v>
      </c>
      <c r="I10" s="101"/>
      <c r="J10" s="102"/>
      <c r="K10" s="102"/>
      <c r="L10" s="102"/>
      <c r="M10" s="102"/>
      <c r="N10" s="102"/>
      <c r="O10" s="103"/>
      <c r="P10" s="104" t="s">
        <v>118</v>
      </c>
    </row>
    <row r="11" spans="1:16" ht="14.25">
      <c r="A11" s="105"/>
      <c r="B11" s="106" t="s">
        <v>5</v>
      </c>
      <c r="C11" s="106"/>
      <c r="D11" s="106"/>
      <c r="E11" s="106"/>
      <c r="F11" s="106"/>
      <c r="G11" s="106"/>
      <c r="H11" s="107"/>
      <c r="I11" s="108" t="s">
        <v>6</v>
      </c>
      <c r="J11" s="108"/>
      <c r="K11" s="108"/>
      <c r="L11" s="108"/>
      <c r="M11" s="108"/>
      <c r="N11" s="108"/>
      <c r="O11" s="109"/>
      <c r="P11" s="105"/>
    </row>
    <row r="12" spans="1:16" ht="14.25">
      <c r="A12" s="110"/>
      <c r="B12" s="111"/>
      <c r="C12" s="112" t="s">
        <v>8</v>
      </c>
      <c r="D12" s="111"/>
      <c r="E12" s="111"/>
      <c r="F12" s="111"/>
      <c r="G12" s="111"/>
      <c r="H12" s="113"/>
      <c r="I12" s="114"/>
      <c r="J12" s="115" t="s">
        <v>8</v>
      </c>
      <c r="K12" s="115" t="s">
        <v>8</v>
      </c>
      <c r="L12" s="114"/>
      <c r="M12" s="114"/>
      <c r="N12" s="114"/>
      <c r="O12" s="116"/>
      <c r="P12" s="114"/>
    </row>
    <row r="13" spans="1:16" ht="14.25">
      <c r="A13" s="117" t="s">
        <v>41</v>
      </c>
      <c r="B13" s="115" t="s">
        <v>11</v>
      </c>
      <c r="C13" s="115" t="s">
        <v>12</v>
      </c>
      <c r="D13" s="115" t="s">
        <v>13</v>
      </c>
      <c r="E13" s="115" t="s">
        <v>14</v>
      </c>
      <c r="F13" s="115" t="s">
        <v>13</v>
      </c>
      <c r="G13" s="115" t="s">
        <v>15</v>
      </c>
      <c r="H13" s="118" t="s">
        <v>10</v>
      </c>
      <c r="I13" s="115" t="s">
        <v>11</v>
      </c>
      <c r="J13" s="115" t="s">
        <v>42</v>
      </c>
      <c r="K13" s="115" t="s">
        <v>12</v>
      </c>
      <c r="L13" s="115" t="s">
        <v>13</v>
      </c>
      <c r="M13" s="115" t="s">
        <v>17</v>
      </c>
      <c r="N13" s="115" t="s">
        <v>15</v>
      </c>
      <c r="O13" s="118" t="s">
        <v>10</v>
      </c>
      <c r="P13" s="115" t="s">
        <v>10</v>
      </c>
    </row>
    <row r="14" spans="1:16" ht="14.25">
      <c r="A14" s="119"/>
      <c r="B14" s="120"/>
      <c r="C14" s="121" t="s">
        <v>18</v>
      </c>
      <c r="D14" s="121" t="s">
        <v>18</v>
      </c>
      <c r="E14" s="121" t="s">
        <v>17</v>
      </c>
      <c r="F14" s="121" t="s">
        <v>17</v>
      </c>
      <c r="G14" s="120"/>
      <c r="H14" s="122"/>
      <c r="I14" s="120"/>
      <c r="J14" s="121" t="s">
        <v>19</v>
      </c>
      <c r="K14" s="121" t="s">
        <v>18</v>
      </c>
      <c r="L14" s="121" t="s">
        <v>18</v>
      </c>
      <c r="M14" s="120"/>
      <c r="N14" s="120"/>
      <c r="O14" s="122"/>
      <c r="P14" s="120"/>
    </row>
    <row r="15" spans="1:16" ht="14.25">
      <c r="A15" s="110" t="s">
        <v>43</v>
      </c>
      <c r="B15" s="123">
        <v>5933</v>
      </c>
      <c r="C15" s="123">
        <v>6306</v>
      </c>
      <c r="D15" s="123">
        <v>4472</v>
      </c>
      <c r="E15" s="123">
        <v>4666</v>
      </c>
      <c r="F15" s="123">
        <v>1639</v>
      </c>
      <c r="G15" s="123">
        <v>6777</v>
      </c>
      <c r="H15" s="124">
        <v>29793</v>
      </c>
      <c r="I15" s="123">
        <v>7577</v>
      </c>
      <c r="J15" s="123">
        <v>676</v>
      </c>
      <c r="K15" s="123">
        <v>7712</v>
      </c>
      <c r="L15" s="123">
        <v>5829</v>
      </c>
      <c r="M15" s="123">
        <v>2155</v>
      </c>
      <c r="N15" s="123">
        <v>7668</v>
      </c>
      <c r="O15" s="124">
        <v>31617</v>
      </c>
      <c r="P15" s="123">
        <v>61410</v>
      </c>
    </row>
    <row r="16" spans="1:16" ht="14.25">
      <c r="A16" s="110" t="s">
        <v>44</v>
      </c>
      <c r="B16" s="123">
        <v>852</v>
      </c>
      <c r="C16" s="123">
        <v>318</v>
      </c>
      <c r="D16" s="123">
        <v>171</v>
      </c>
      <c r="E16" s="123">
        <v>562</v>
      </c>
      <c r="F16" s="123">
        <v>156</v>
      </c>
      <c r="G16" s="123">
        <v>518</v>
      </c>
      <c r="H16" s="124">
        <v>2577</v>
      </c>
      <c r="I16" s="123">
        <v>699</v>
      </c>
      <c r="J16" s="123">
        <v>0</v>
      </c>
      <c r="K16" s="123">
        <v>467</v>
      </c>
      <c r="L16" s="123">
        <v>748</v>
      </c>
      <c r="M16" s="123">
        <v>351</v>
      </c>
      <c r="N16" s="123">
        <v>311</v>
      </c>
      <c r="O16" s="124">
        <v>2576</v>
      </c>
      <c r="P16" s="123">
        <v>5153</v>
      </c>
    </row>
    <row r="17" spans="1:16" ht="14.25">
      <c r="A17" s="110" t="s">
        <v>45</v>
      </c>
      <c r="B17" s="123">
        <v>7344</v>
      </c>
      <c r="C17" s="123">
        <v>2869</v>
      </c>
      <c r="D17" s="123">
        <v>2359</v>
      </c>
      <c r="E17" s="123">
        <v>2728</v>
      </c>
      <c r="F17" s="123">
        <v>541</v>
      </c>
      <c r="G17" s="123">
        <v>3745</v>
      </c>
      <c r="H17" s="124">
        <v>19586</v>
      </c>
      <c r="I17" s="123">
        <v>6082</v>
      </c>
      <c r="J17" s="123">
        <v>7321</v>
      </c>
      <c r="K17" s="123">
        <v>12586</v>
      </c>
      <c r="L17" s="123">
        <v>7977</v>
      </c>
      <c r="M17" s="123">
        <v>3086</v>
      </c>
      <c r="N17" s="123">
        <v>6325</v>
      </c>
      <c r="O17" s="124">
        <v>43377</v>
      </c>
      <c r="P17" s="123">
        <v>62963</v>
      </c>
    </row>
    <row r="18" spans="1:16" ht="14.25">
      <c r="A18" s="119" t="s">
        <v>46</v>
      </c>
      <c r="B18" s="125">
        <v>4692</v>
      </c>
      <c r="C18" s="125">
        <v>4710</v>
      </c>
      <c r="D18" s="125">
        <v>3265</v>
      </c>
      <c r="E18" s="125">
        <v>4735</v>
      </c>
      <c r="F18" s="125">
        <v>720</v>
      </c>
      <c r="G18" s="125">
        <v>1960</v>
      </c>
      <c r="H18" s="126">
        <v>20082</v>
      </c>
      <c r="I18" s="125">
        <v>3879</v>
      </c>
      <c r="J18" s="125">
        <v>891</v>
      </c>
      <c r="K18" s="125">
        <v>3426</v>
      </c>
      <c r="L18" s="125">
        <v>2691</v>
      </c>
      <c r="M18" s="125">
        <v>985</v>
      </c>
      <c r="N18" s="125">
        <v>1217</v>
      </c>
      <c r="O18" s="126">
        <v>13089</v>
      </c>
      <c r="P18" s="125">
        <v>33171</v>
      </c>
    </row>
    <row r="19" spans="1:16" ht="14.25">
      <c r="A19" s="110" t="s">
        <v>47</v>
      </c>
      <c r="B19" s="123">
        <v>18879</v>
      </c>
      <c r="C19" s="123">
        <v>17150</v>
      </c>
      <c r="D19" s="123">
        <v>9555</v>
      </c>
      <c r="E19" s="123">
        <v>9523</v>
      </c>
      <c r="F19" s="123">
        <v>2766</v>
      </c>
      <c r="G19" s="123">
        <v>2898</v>
      </c>
      <c r="H19" s="124">
        <v>60771</v>
      </c>
      <c r="I19" s="123">
        <v>70332</v>
      </c>
      <c r="J19" s="123">
        <v>56163</v>
      </c>
      <c r="K19" s="123">
        <v>59711</v>
      </c>
      <c r="L19" s="123">
        <v>48892</v>
      </c>
      <c r="M19" s="123">
        <v>17833</v>
      </c>
      <c r="N19" s="123">
        <v>14610</v>
      </c>
      <c r="O19" s="124">
        <v>267541</v>
      </c>
      <c r="P19" s="123">
        <v>328312</v>
      </c>
    </row>
    <row r="20" spans="1:16" ht="14.25">
      <c r="A20" s="110" t="s">
        <v>48</v>
      </c>
      <c r="B20" s="123">
        <v>4596</v>
      </c>
      <c r="C20" s="123">
        <v>4061</v>
      </c>
      <c r="D20" s="123">
        <v>2805</v>
      </c>
      <c r="E20" s="123">
        <v>1840</v>
      </c>
      <c r="F20" s="123">
        <v>783</v>
      </c>
      <c r="G20" s="123">
        <v>1565</v>
      </c>
      <c r="H20" s="124">
        <v>15650</v>
      </c>
      <c r="I20" s="123">
        <v>7334</v>
      </c>
      <c r="J20" s="123">
        <v>4543</v>
      </c>
      <c r="K20" s="123">
        <v>9933</v>
      </c>
      <c r="L20" s="123">
        <v>5306</v>
      </c>
      <c r="M20" s="123">
        <v>2640</v>
      </c>
      <c r="N20" s="123">
        <v>3307</v>
      </c>
      <c r="O20" s="124">
        <v>33063</v>
      </c>
      <c r="P20" s="123">
        <v>48713</v>
      </c>
    </row>
    <row r="21" spans="1:16" ht="14.25">
      <c r="A21" s="110" t="s">
        <v>49</v>
      </c>
      <c r="B21" s="123">
        <v>710</v>
      </c>
      <c r="C21" s="123">
        <v>831</v>
      </c>
      <c r="D21" s="123">
        <v>484</v>
      </c>
      <c r="E21" s="123">
        <v>1013</v>
      </c>
      <c r="F21" s="123">
        <v>150</v>
      </c>
      <c r="G21" s="123">
        <v>806</v>
      </c>
      <c r="H21" s="124">
        <v>3994</v>
      </c>
      <c r="I21" s="123">
        <v>9699</v>
      </c>
      <c r="J21" s="123">
        <v>3928</v>
      </c>
      <c r="K21" s="123">
        <v>3854</v>
      </c>
      <c r="L21" s="123">
        <v>5304</v>
      </c>
      <c r="M21" s="123">
        <v>2613</v>
      </c>
      <c r="N21" s="123">
        <v>2661</v>
      </c>
      <c r="O21" s="124">
        <v>28059</v>
      </c>
      <c r="P21" s="123">
        <v>32053</v>
      </c>
    </row>
    <row r="22" spans="1:16" ht="14.25">
      <c r="A22" s="119" t="s">
        <v>50</v>
      </c>
      <c r="B22" s="125">
        <v>0</v>
      </c>
      <c r="C22" s="125">
        <v>1348</v>
      </c>
      <c r="D22" s="125">
        <v>275</v>
      </c>
      <c r="E22" s="125">
        <v>631</v>
      </c>
      <c r="F22" s="125">
        <v>111</v>
      </c>
      <c r="G22" s="125">
        <v>444</v>
      </c>
      <c r="H22" s="126">
        <v>2809</v>
      </c>
      <c r="I22" s="125">
        <v>1289</v>
      </c>
      <c r="J22" s="125">
        <v>463</v>
      </c>
      <c r="K22" s="125">
        <v>1890</v>
      </c>
      <c r="L22" s="125">
        <v>1005</v>
      </c>
      <c r="M22" s="125">
        <v>835</v>
      </c>
      <c r="N22" s="125">
        <v>1192</v>
      </c>
      <c r="O22" s="126">
        <v>6674</v>
      </c>
      <c r="P22" s="125">
        <v>9483</v>
      </c>
    </row>
    <row r="23" spans="1:16" ht="14.25">
      <c r="A23" s="110" t="s">
        <v>51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4">
        <v>0</v>
      </c>
      <c r="I23" s="123">
        <v>409</v>
      </c>
      <c r="J23" s="123">
        <v>386</v>
      </c>
      <c r="K23" s="123">
        <v>1033</v>
      </c>
      <c r="L23" s="123">
        <v>742</v>
      </c>
      <c r="M23" s="123">
        <v>305</v>
      </c>
      <c r="N23" s="123">
        <v>734</v>
      </c>
      <c r="O23" s="124">
        <v>3609</v>
      </c>
      <c r="P23" s="123">
        <v>3609</v>
      </c>
    </row>
    <row r="24" spans="1:16" ht="14.25">
      <c r="A24" s="110" t="s">
        <v>52</v>
      </c>
      <c r="B24" s="123">
        <v>10169</v>
      </c>
      <c r="C24" s="123">
        <v>10747</v>
      </c>
      <c r="D24" s="123">
        <v>4584</v>
      </c>
      <c r="E24" s="123">
        <v>4066</v>
      </c>
      <c r="F24" s="123">
        <v>1815</v>
      </c>
      <c r="G24" s="123">
        <v>6663</v>
      </c>
      <c r="H24" s="124">
        <v>38044</v>
      </c>
      <c r="I24" s="123">
        <v>25882</v>
      </c>
      <c r="J24" s="123">
        <v>12825</v>
      </c>
      <c r="K24" s="123">
        <v>40783</v>
      </c>
      <c r="L24" s="123">
        <v>29476</v>
      </c>
      <c r="M24" s="123">
        <v>20880</v>
      </c>
      <c r="N24" s="123">
        <v>38231</v>
      </c>
      <c r="O24" s="124">
        <v>168077</v>
      </c>
      <c r="P24" s="123">
        <v>206121</v>
      </c>
    </row>
    <row r="25" spans="1:16" ht="14.25">
      <c r="A25" s="110" t="s">
        <v>53</v>
      </c>
      <c r="B25" s="123">
        <v>10277</v>
      </c>
      <c r="C25" s="123">
        <v>6737</v>
      </c>
      <c r="D25" s="123">
        <v>7205</v>
      </c>
      <c r="E25" s="123">
        <v>6453</v>
      </c>
      <c r="F25" s="123">
        <v>3552</v>
      </c>
      <c r="G25" s="123">
        <v>7172</v>
      </c>
      <c r="H25" s="124">
        <v>41396</v>
      </c>
      <c r="I25" s="123">
        <v>20095</v>
      </c>
      <c r="J25" s="123">
        <v>2445</v>
      </c>
      <c r="K25" s="123">
        <v>13540</v>
      </c>
      <c r="L25" s="123">
        <v>16059</v>
      </c>
      <c r="M25" s="123">
        <v>5100</v>
      </c>
      <c r="N25" s="123">
        <v>13906</v>
      </c>
      <c r="O25" s="124">
        <v>71145</v>
      </c>
      <c r="P25" s="123">
        <v>112541</v>
      </c>
    </row>
    <row r="26" spans="1:16" ht="14.25">
      <c r="A26" s="119" t="s">
        <v>54</v>
      </c>
      <c r="B26" s="125">
        <v>111</v>
      </c>
      <c r="C26" s="125">
        <v>535</v>
      </c>
      <c r="D26" s="125">
        <v>652</v>
      </c>
      <c r="E26" s="125">
        <v>302</v>
      </c>
      <c r="F26" s="125">
        <v>38</v>
      </c>
      <c r="G26" s="125">
        <v>849</v>
      </c>
      <c r="H26" s="126">
        <v>2487</v>
      </c>
      <c r="I26" s="125">
        <v>1903</v>
      </c>
      <c r="J26" s="125">
        <v>541</v>
      </c>
      <c r="K26" s="125">
        <v>1996</v>
      </c>
      <c r="L26" s="125">
        <v>701</v>
      </c>
      <c r="M26" s="125">
        <v>968</v>
      </c>
      <c r="N26" s="125">
        <v>1749</v>
      </c>
      <c r="O26" s="126">
        <v>7858</v>
      </c>
      <c r="P26" s="125">
        <v>10345</v>
      </c>
    </row>
    <row r="27" spans="1:16" ht="14.25">
      <c r="A27" s="110" t="s">
        <v>55</v>
      </c>
      <c r="B27" s="123">
        <v>2260</v>
      </c>
      <c r="C27" s="123">
        <v>2361</v>
      </c>
      <c r="D27" s="123">
        <v>1018</v>
      </c>
      <c r="E27" s="123">
        <v>1309</v>
      </c>
      <c r="F27" s="123">
        <v>254</v>
      </c>
      <c r="G27" s="123">
        <v>2317</v>
      </c>
      <c r="H27" s="124">
        <v>9519</v>
      </c>
      <c r="I27" s="123">
        <v>1323</v>
      </c>
      <c r="J27" s="123">
        <v>0</v>
      </c>
      <c r="K27" s="123">
        <v>1951</v>
      </c>
      <c r="L27" s="123">
        <v>1534</v>
      </c>
      <c r="M27" s="123">
        <v>540</v>
      </c>
      <c r="N27" s="123">
        <v>915</v>
      </c>
      <c r="O27" s="124">
        <v>6263</v>
      </c>
      <c r="P27" s="123">
        <v>15782</v>
      </c>
    </row>
    <row r="28" spans="1:16" ht="14.25">
      <c r="A28" s="110" t="s">
        <v>124</v>
      </c>
      <c r="B28" s="123">
        <v>9319</v>
      </c>
      <c r="C28" s="123">
        <v>3880</v>
      </c>
      <c r="D28" s="123">
        <v>5047</v>
      </c>
      <c r="E28" s="123">
        <v>5507</v>
      </c>
      <c r="F28" s="123">
        <v>468</v>
      </c>
      <c r="G28" s="123">
        <v>3945</v>
      </c>
      <c r="H28" s="124">
        <v>28166</v>
      </c>
      <c r="I28" s="123">
        <v>21691</v>
      </c>
      <c r="J28" s="123">
        <v>1557</v>
      </c>
      <c r="K28" s="123">
        <v>21786</v>
      </c>
      <c r="L28" s="123">
        <v>15954</v>
      </c>
      <c r="M28" s="123">
        <v>8605</v>
      </c>
      <c r="N28" s="123">
        <v>9724</v>
      </c>
      <c r="O28" s="124">
        <v>79317</v>
      </c>
      <c r="P28" s="123">
        <v>107483</v>
      </c>
    </row>
    <row r="29" spans="1:16" ht="14.25">
      <c r="A29" s="110" t="s">
        <v>151</v>
      </c>
      <c r="B29" s="123">
        <v>7244</v>
      </c>
      <c r="C29" s="123">
        <v>5902</v>
      </c>
      <c r="D29" s="123">
        <v>4360</v>
      </c>
      <c r="E29" s="123">
        <v>11319</v>
      </c>
      <c r="F29" s="123">
        <v>2538</v>
      </c>
      <c r="G29" s="123">
        <v>3294</v>
      </c>
      <c r="H29" s="124">
        <v>34657</v>
      </c>
      <c r="I29" s="123">
        <v>9705</v>
      </c>
      <c r="J29" s="123">
        <v>1208</v>
      </c>
      <c r="K29" s="123">
        <v>9453</v>
      </c>
      <c r="L29" s="123">
        <v>7099</v>
      </c>
      <c r="M29" s="123">
        <v>2375</v>
      </c>
      <c r="N29" s="123">
        <v>6981</v>
      </c>
      <c r="O29" s="124">
        <v>36821</v>
      </c>
      <c r="P29" s="123">
        <v>71478</v>
      </c>
    </row>
    <row r="30" spans="1:16" ht="14.25">
      <c r="A30" s="119" t="s">
        <v>58</v>
      </c>
      <c r="B30" s="125">
        <v>4848</v>
      </c>
      <c r="C30" s="125">
        <v>5520</v>
      </c>
      <c r="D30" s="125">
        <v>2631</v>
      </c>
      <c r="E30" s="125">
        <v>3442</v>
      </c>
      <c r="F30" s="125">
        <v>872</v>
      </c>
      <c r="G30" s="125">
        <v>1539</v>
      </c>
      <c r="H30" s="126">
        <v>18852</v>
      </c>
      <c r="I30" s="125">
        <v>2581</v>
      </c>
      <c r="J30" s="125">
        <v>0</v>
      </c>
      <c r="K30" s="125">
        <v>3531</v>
      </c>
      <c r="L30" s="125">
        <v>3382</v>
      </c>
      <c r="M30" s="125">
        <v>1025</v>
      </c>
      <c r="N30" s="125">
        <v>1882</v>
      </c>
      <c r="O30" s="126">
        <v>12401</v>
      </c>
      <c r="P30" s="125">
        <v>31253</v>
      </c>
    </row>
    <row r="31" spans="1:16" ht="14.25">
      <c r="A31" s="110" t="s">
        <v>59</v>
      </c>
      <c r="B31" s="123">
        <v>3247</v>
      </c>
      <c r="C31" s="123">
        <v>4289</v>
      </c>
      <c r="D31" s="123">
        <v>2096</v>
      </c>
      <c r="E31" s="123">
        <v>2685</v>
      </c>
      <c r="F31" s="123">
        <v>264</v>
      </c>
      <c r="G31" s="123">
        <v>1716</v>
      </c>
      <c r="H31" s="124">
        <v>14297</v>
      </c>
      <c r="I31" s="123">
        <v>3727</v>
      </c>
      <c r="J31" s="123">
        <v>1788</v>
      </c>
      <c r="K31" s="123">
        <v>3500</v>
      </c>
      <c r="L31" s="123">
        <v>3303</v>
      </c>
      <c r="M31" s="123">
        <v>1150</v>
      </c>
      <c r="N31" s="123">
        <v>2283</v>
      </c>
      <c r="O31" s="124">
        <v>15751</v>
      </c>
      <c r="P31" s="123">
        <v>30048</v>
      </c>
    </row>
    <row r="32" spans="1:16" ht="14.25">
      <c r="A32" s="110" t="s">
        <v>60</v>
      </c>
      <c r="B32" s="123">
        <v>6806</v>
      </c>
      <c r="C32" s="123">
        <v>7077</v>
      </c>
      <c r="D32" s="123">
        <v>2918</v>
      </c>
      <c r="E32" s="123">
        <v>5032</v>
      </c>
      <c r="F32" s="123">
        <v>2385</v>
      </c>
      <c r="G32" s="123">
        <v>3455</v>
      </c>
      <c r="H32" s="124">
        <v>27673</v>
      </c>
      <c r="I32" s="123">
        <v>6287</v>
      </c>
      <c r="J32" s="123">
        <v>774</v>
      </c>
      <c r="K32" s="123">
        <v>5687</v>
      </c>
      <c r="L32" s="123">
        <v>3708</v>
      </c>
      <c r="M32" s="123">
        <v>1669</v>
      </c>
      <c r="N32" s="123">
        <v>2265</v>
      </c>
      <c r="O32" s="124">
        <v>20390</v>
      </c>
      <c r="P32" s="123">
        <v>48063</v>
      </c>
    </row>
    <row r="33" spans="1:16" ht="14.25">
      <c r="A33" s="110" t="s">
        <v>61</v>
      </c>
      <c r="B33" s="123">
        <v>5464</v>
      </c>
      <c r="C33" s="123">
        <v>2496</v>
      </c>
      <c r="D33" s="123">
        <v>3107</v>
      </c>
      <c r="E33" s="123">
        <v>4294</v>
      </c>
      <c r="F33" s="123">
        <v>1499</v>
      </c>
      <c r="G33" s="123">
        <v>2640</v>
      </c>
      <c r="H33" s="124">
        <v>19500</v>
      </c>
      <c r="I33" s="123">
        <v>7396</v>
      </c>
      <c r="J33" s="123">
        <v>547</v>
      </c>
      <c r="K33" s="123">
        <v>7636</v>
      </c>
      <c r="L33" s="123">
        <v>6052</v>
      </c>
      <c r="M33" s="123">
        <v>2840</v>
      </c>
      <c r="N33" s="123">
        <v>1405</v>
      </c>
      <c r="O33" s="124">
        <v>25876</v>
      </c>
      <c r="P33" s="123">
        <v>45376</v>
      </c>
    </row>
    <row r="34" spans="1:16" ht="14.25">
      <c r="A34" s="119" t="s">
        <v>62</v>
      </c>
      <c r="B34" s="125">
        <v>2289</v>
      </c>
      <c r="C34" s="125">
        <v>1947</v>
      </c>
      <c r="D34" s="125">
        <v>1846</v>
      </c>
      <c r="E34" s="125">
        <v>2430</v>
      </c>
      <c r="F34" s="125">
        <v>880</v>
      </c>
      <c r="G34" s="125">
        <v>1456</v>
      </c>
      <c r="H34" s="126">
        <v>10848</v>
      </c>
      <c r="I34" s="125">
        <v>847</v>
      </c>
      <c r="J34" s="125">
        <v>166</v>
      </c>
      <c r="K34" s="125">
        <v>765</v>
      </c>
      <c r="L34" s="125">
        <v>978</v>
      </c>
      <c r="M34" s="125">
        <v>1004</v>
      </c>
      <c r="N34" s="125">
        <v>427</v>
      </c>
      <c r="O34" s="126">
        <v>4187</v>
      </c>
      <c r="P34" s="125">
        <v>15035</v>
      </c>
    </row>
    <row r="35" spans="1:16" ht="14.25">
      <c r="A35" s="110" t="s">
        <v>63</v>
      </c>
      <c r="B35" s="123">
        <v>3564</v>
      </c>
      <c r="C35" s="123">
        <v>3529</v>
      </c>
      <c r="D35" s="123">
        <v>2315</v>
      </c>
      <c r="E35" s="123">
        <v>2178</v>
      </c>
      <c r="F35" s="123">
        <v>1330</v>
      </c>
      <c r="G35" s="123">
        <v>1673</v>
      </c>
      <c r="H35" s="124">
        <v>14589</v>
      </c>
      <c r="I35" s="123">
        <v>13451</v>
      </c>
      <c r="J35" s="123">
        <v>5736</v>
      </c>
      <c r="K35" s="123">
        <v>10229</v>
      </c>
      <c r="L35" s="123">
        <v>6208</v>
      </c>
      <c r="M35" s="123">
        <v>3253</v>
      </c>
      <c r="N35" s="123">
        <v>3037</v>
      </c>
      <c r="O35" s="124">
        <v>41914</v>
      </c>
      <c r="P35" s="123">
        <v>56503</v>
      </c>
    </row>
    <row r="36" spans="1:16" ht="14.25">
      <c r="A36" s="110" t="s">
        <v>64</v>
      </c>
      <c r="B36" s="123">
        <v>1271</v>
      </c>
      <c r="C36" s="123">
        <v>829</v>
      </c>
      <c r="D36" s="123">
        <v>646</v>
      </c>
      <c r="E36" s="123">
        <v>633</v>
      </c>
      <c r="F36" s="123">
        <v>155</v>
      </c>
      <c r="G36" s="123">
        <v>689</v>
      </c>
      <c r="H36" s="124">
        <v>4223</v>
      </c>
      <c r="I36" s="123">
        <v>15092</v>
      </c>
      <c r="J36" s="123">
        <v>5534</v>
      </c>
      <c r="K36" s="123">
        <v>11216</v>
      </c>
      <c r="L36" s="123">
        <v>8740</v>
      </c>
      <c r="M36" s="123">
        <v>2934</v>
      </c>
      <c r="N36" s="123">
        <v>7332</v>
      </c>
      <c r="O36" s="124">
        <v>50848</v>
      </c>
      <c r="P36" s="123">
        <v>55071</v>
      </c>
    </row>
    <row r="37" spans="1:16" ht="14.25">
      <c r="A37" s="110" t="s">
        <v>65</v>
      </c>
      <c r="B37" s="123">
        <v>5649</v>
      </c>
      <c r="C37" s="123">
        <v>7015</v>
      </c>
      <c r="D37" s="123">
        <v>6976</v>
      </c>
      <c r="E37" s="123">
        <v>9076</v>
      </c>
      <c r="F37" s="123">
        <v>969</v>
      </c>
      <c r="G37" s="123">
        <v>2390</v>
      </c>
      <c r="H37" s="124">
        <v>32075</v>
      </c>
      <c r="I37" s="123">
        <v>16418</v>
      </c>
      <c r="J37" s="123">
        <v>5784</v>
      </c>
      <c r="K37" s="123">
        <v>19701</v>
      </c>
      <c r="L37" s="123">
        <v>17854</v>
      </c>
      <c r="M37" s="123">
        <v>5918</v>
      </c>
      <c r="N37" s="123">
        <v>6864</v>
      </c>
      <c r="O37" s="124">
        <v>72539</v>
      </c>
      <c r="P37" s="123">
        <v>104614</v>
      </c>
    </row>
    <row r="38" spans="1:16" ht="14.25">
      <c r="A38" s="119" t="s">
        <v>160</v>
      </c>
      <c r="B38" s="125">
        <v>4756</v>
      </c>
      <c r="C38" s="125">
        <v>7919</v>
      </c>
      <c r="D38" s="125">
        <v>5374</v>
      </c>
      <c r="E38" s="125">
        <v>4795</v>
      </c>
      <c r="F38" s="125">
        <v>1409</v>
      </c>
      <c r="G38" s="125">
        <v>2901</v>
      </c>
      <c r="H38" s="126">
        <v>27154</v>
      </c>
      <c r="I38" s="125">
        <v>7998</v>
      </c>
      <c r="J38" s="125">
        <v>3365</v>
      </c>
      <c r="K38" s="125">
        <v>4272</v>
      </c>
      <c r="L38" s="125">
        <v>7897</v>
      </c>
      <c r="M38" s="125">
        <v>2421</v>
      </c>
      <c r="N38" s="125">
        <v>4126</v>
      </c>
      <c r="O38" s="126">
        <v>30079</v>
      </c>
      <c r="P38" s="125">
        <v>57233</v>
      </c>
    </row>
    <row r="39" spans="1:16" ht="14.25">
      <c r="A39" s="110" t="s">
        <v>67</v>
      </c>
      <c r="B39" s="123">
        <v>4223</v>
      </c>
      <c r="C39" s="123">
        <v>5704</v>
      </c>
      <c r="D39" s="123">
        <v>3899</v>
      </c>
      <c r="E39" s="123">
        <v>4740</v>
      </c>
      <c r="F39" s="123">
        <v>508</v>
      </c>
      <c r="G39" s="123">
        <v>7628</v>
      </c>
      <c r="H39" s="124">
        <v>26702</v>
      </c>
      <c r="I39" s="123">
        <v>3488</v>
      </c>
      <c r="J39" s="123">
        <v>560</v>
      </c>
      <c r="K39" s="123">
        <v>5140</v>
      </c>
      <c r="L39" s="123">
        <v>2293</v>
      </c>
      <c r="M39" s="123">
        <v>1668</v>
      </c>
      <c r="N39" s="123">
        <v>3486</v>
      </c>
      <c r="O39" s="124">
        <v>16635</v>
      </c>
      <c r="P39" s="123">
        <v>43337</v>
      </c>
    </row>
    <row r="40" spans="1:16" ht="14.25">
      <c r="A40" s="110" t="s">
        <v>68</v>
      </c>
      <c r="B40" s="123">
        <v>6209</v>
      </c>
      <c r="C40" s="123">
        <v>8416</v>
      </c>
      <c r="D40" s="123">
        <v>3738</v>
      </c>
      <c r="E40" s="123">
        <v>5280</v>
      </c>
      <c r="F40" s="123">
        <v>706</v>
      </c>
      <c r="G40" s="123">
        <v>3653</v>
      </c>
      <c r="H40" s="124">
        <v>28002</v>
      </c>
      <c r="I40" s="123">
        <v>12365</v>
      </c>
      <c r="J40" s="123">
        <v>4586</v>
      </c>
      <c r="K40" s="123">
        <v>7321</v>
      </c>
      <c r="L40" s="123">
        <v>5586</v>
      </c>
      <c r="M40" s="123">
        <v>3161</v>
      </c>
      <c r="N40" s="123">
        <v>8130</v>
      </c>
      <c r="O40" s="124">
        <v>41149</v>
      </c>
      <c r="P40" s="123">
        <v>69151</v>
      </c>
    </row>
    <row r="41" spans="1:16" ht="14.25">
      <c r="A41" s="110" t="s">
        <v>69</v>
      </c>
      <c r="B41" s="123">
        <v>2535</v>
      </c>
      <c r="C41" s="123">
        <v>2365</v>
      </c>
      <c r="D41" s="123">
        <v>1184</v>
      </c>
      <c r="E41" s="123">
        <v>1105</v>
      </c>
      <c r="F41" s="123">
        <v>399</v>
      </c>
      <c r="G41" s="123">
        <v>1046</v>
      </c>
      <c r="H41" s="124">
        <v>8634</v>
      </c>
      <c r="I41" s="123">
        <v>370</v>
      </c>
      <c r="J41" s="123">
        <v>0</v>
      </c>
      <c r="K41" s="123">
        <v>974</v>
      </c>
      <c r="L41" s="123">
        <v>523</v>
      </c>
      <c r="M41" s="123">
        <v>231</v>
      </c>
      <c r="N41" s="123">
        <v>575</v>
      </c>
      <c r="O41" s="124">
        <v>2673</v>
      </c>
      <c r="P41" s="123">
        <v>11307</v>
      </c>
    </row>
    <row r="42" spans="1:16" ht="14.25">
      <c r="A42" s="119" t="s">
        <v>70</v>
      </c>
      <c r="B42" s="125">
        <v>2777</v>
      </c>
      <c r="C42" s="125">
        <v>3064</v>
      </c>
      <c r="D42" s="125">
        <v>2447</v>
      </c>
      <c r="E42" s="125">
        <v>1633</v>
      </c>
      <c r="F42" s="125">
        <v>256</v>
      </c>
      <c r="G42" s="125">
        <v>1088</v>
      </c>
      <c r="H42" s="126">
        <v>11265</v>
      </c>
      <c r="I42" s="125">
        <v>1400</v>
      </c>
      <c r="J42" s="125">
        <v>283</v>
      </c>
      <c r="K42" s="125">
        <v>2790</v>
      </c>
      <c r="L42" s="125">
        <v>1973</v>
      </c>
      <c r="M42" s="125">
        <v>591</v>
      </c>
      <c r="N42" s="125">
        <v>1137</v>
      </c>
      <c r="O42" s="126">
        <v>8174</v>
      </c>
      <c r="P42" s="125">
        <v>19439</v>
      </c>
    </row>
    <row r="43" spans="1:16" ht="14.25">
      <c r="A43" s="110" t="s">
        <v>71</v>
      </c>
      <c r="B43" s="123">
        <v>2024</v>
      </c>
      <c r="C43" s="123">
        <v>1704</v>
      </c>
      <c r="D43" s="123">
        <v>560</v>
      </c>
      <c r="E43" s="123">
        <v>565</v>
      </c>
      <c r="F43" s="123">
        <v>165</v>
      </c>
      <c r="G43" s="123">
        <v>509</v>
      </c>
      <c r="H43" s="124">
        <v>5527</v>
      </c>
      <c r="I43" s="123">
        <v>3617</v>
      </c>
      <c r="J43" s="123">
        <v>1931</v>
      </c>
      <c r="K43" s="123">
        <v>2744</v>
      </c>
      <c r="L43" s="123">
        <v>4471</v>
      </c>
      <c r="M43" s="123">
        <v>1197</v>
      </c>
      <c r="N43" s="123">
        <v>2659</v>
      </c>
      <c r="O43" s="124">
        <v>16619</v>
      </c>
      <c r="P43" s="123">
        <v>22146</v>
      </c>
    </row>
    <row r="44" spans="1:16" ht="14.25">
      <c r="A44" s="110" t="s">
        <v>72</v>
      </c>
      <c r="B44" s="123">
        <v>1267</v>
      </c>
      <c r="C44" s="123">
        <v>1435</v>
      </c>
      <c r="D44" s="123">
        <v>1012</v>
      </c>
      <c r="E44" s="123">
        <v>1155</v>
      </c>
      <c r="F44" s="123">
        <v>497</v>
      </c>
      <c r="G44" s="123">
        <v>553</v>
      </c>
      <c r="H44" s="124">
        <v>5919</v>
      </c>
      <c r="I44" s="123">
        <v>1597</v>
      </c>
      <c r="J44" s="123">
        <v>1081</v>
      </c>
      <c r="K44" s="123">
        <v>1356</v>
      </c>
      <c r="L44" s="123">
        <v>1833</v>
      </c>
      <c r="M44" s="123">
        <v>973</v>
      </c>
      <c r="N44" s="123">
        <v>700</v>
      </c>
      <c r="O44" s="124">
        <v>7540</v>
      </c>
      <c r="P44" s="123">
        <v>13459</v>
      </c>
    </row>
    <row r="45" spans="1:16" ht="14.25">
      <c r="A45" s="110" t="s">
        <v>73</v>
      </c>
      <c r="B45" s="123">
        <v>1590</v>
      </c>
      <c r="C45" s="123">
        <v>1967</v>
      </c>
      <c r="D45" s="123">
        <v>718</v>
      </c>
      <c r="E45" s="123">
        <v>1199</v>
      </c>
      <c r="F45" s="123">
        <v>631</v>
      </c>
      <c r="G45" s="123">
        <v>802</v>
      </c>
      <c r="H45" s="124">
        <v>6907</v>
      </c>
      <c r="I45" s="123">
        <v>14356</v>
      </c>
      <c r="J45" s="123">
        <v>11752</v>
      </c>
      <c r="K45" s="123">
        <v>16964</v>
      </c>
      <c r="L45" s="123">
        <v>10916</v>
      </c>
      <c r="M45" s="123">
        <v>4917</v>
      </c>
      <c r="N45" s="123">
        <v>10340</v>
      </c>
      <c r="O45" s="124">
        <v>69245</v>
      </c>
      <c r="P45" s="123">
        <v>76152</v>
      </c>
    </row>
    <row r="46" spans="1:16" ht="14.25">
      <c r="A46" s="119" t="s">
        <v>74</v>
      </c>
      <c r="B46" s="125">
        <v>4619</v>
      </c>
      <c r="C46" s="125">
        <v>3276</v>
      </c>
      <c r="D46" s="125">
        <v>1636</v>
      </c>
      <c r="E46" s="125">
        <v>1131</v>
      </c>
      <c r="F46" s="125">
        <v>566</v>
      </c>
      <c r="G46" s="125">
        <v>4330</v>
      </c>
      <c r="H46" s="126">
        <v>15558</v>
      </c>
      <c r="I46" s="125">
        <v>2658</v>
      </c>
      <c r="J46" s="125">
        <v>4</v>
      </c>
      <c r="K46" s="125">
        <v>4333</v>
      </c>
      <c r="L46" s="125">
        <v>1474</v>
      </c>
      <c r="M46" s="125">
        <v>1112</v>
      </c>
      <c r="N46" s="125">
        <v>1711</v>
      </c>
      <c r="O46" s="126">
        <v>11292</v>
      </c>
      <c r="P46" s="125">
        <v>26850</v>
      </c>
    </row>
    <row r="47" spans="1:16" ht="14.25">
      <c r="A47" s="110" t="s">
        <v>125</v>
      </c>
      <c r="B47" s="123">
        <v>6333</v>
      </c>
      <c r="C47" s="123">
        <v>3957</v>
      </c>
      <c r="D47" s="123">
        <v>5117</v>
      </c>
      <c r="E47" s="123">
        <v>4224</v>
      </c>
      <c r="F47" s="123">
        <v>9489</v>
      </c>
      <c r="G47" s="123">
        <v>4646</v>
      </c>
      <c r="H47" s="124">
        <v>33766</v>
      </c>
      <c r="I47" s="123">
        <v>20664</v>
      </c>
      <c r="J47" s="123">
        <v>17143</v>
      </c>
      <c r="K47" s="123">
        <v>19685</v>
      </c>
      <c r="L47" s="123">
        <v>21646</v>
      </c>
      <c r="M47" s="123">
        <v>9183</v>
      </c>
      <c r="N47" s="123">
        <v>14650</v>
      </c>
      <c r="O47" s="124">
        <v>102971</v>
      </c>
      <c r="P47" s="123">
        <v>136737</v>
      </c>
    </row>
    <row r="48" spans="1:16" ht="14.25">
      <c r="A48" s="110" t="s">
        <v>126</v>
      </c>
      <c r="B48" s="123">
        <v>6487</v>
      </c>
      <c r="C48" s="123">
        <v>8474</v>
      </c>
      <c r="D48" s="123">
        <v>5464</v>
      </c>
      <c r="E48" s="123">
        <v>9574</v>
      </c>
      <c r="F48" s="123">
        <v>3451</v>
      </c>
      <c r="G48" s="123">
        <v>5021</v>
      </c>
      <c r="H48" s="124">
        <v>38471</v>
      </c>
      <c r="I48" s="123">
        <v>14528</v>
      </c>
      <c r="J48" s="123">
        <v>4986</v>
      </c>
      <c r="K48" s="123">
        <v>12612</v>
      </c>
      <c r="L48" s="123">
        <v>10934</v>
      </c>
      <c r="M48" s="123">
        <v>4264</v>
      </c>
      <c r="N48" s="123">
        <v>17803</v>
      </c>
      <c r="O48" s="124">
        <v>65127</v>
      </c>
      <c r="P48" s="123">
        <v>103598</v>
      </c>
    </row>
    <row r="49" spans="1:16" ht="14.25">
      <c r="A49" s="110" t="s">
        <v>127</v>
      </c>
      <c r="B49" s="123">
        <v>1447</v>
      </c>
      <c r="C49" s="123">
        <v>1616</v>
      </c>
      <c r="D49" s="123">
        <v>650</v>
      </c>
      <c r="E49" s="123">
        <v>1023</v>
      </c>
      <c r="F49" s="123">
        <v>0</v>
      </c>
      <c r="G49" s="123">
        <v>891</v>
      </c>
      <c r="H49" s="124">
        <v>5627</v>
      </c>
      <c r="I49" s="123">
        <v>384</v>
      </c>
      <c r="J49" s="123">
        <v>0</v>
      </c>
      <c r="K49" s="123">
        <v>653</v>
      </c>
      <c r="L49" s="123">
        <v>517</v>
      </c>
      <c r="M49" s="123">
        <v>253</v>
      </c>
      <c r="N49" s="123">
        <v>410</v>
      </c>
      <c r="O49" s="124">
        <v>2217</v>
      </c>
      <c r="P49" s="123">
        <v>7844</v>
      </c>
    </row>
    <row r="50" spans="1:16" ht="14.25">
      <c r="A50" s="119" t="s">
        <v>78</v>
      </c>
      <c r="B50" s="125">
        <v>9377</v>
      </c>
      <c r="C50" s="125">
        <v>6465</v>
      </c>
      <c r="D50" s="125">
        <v>4259</v>
      </c>
      <c r="E50" s="125">
        <v>8616</v>
      </c>
      <c r="F50" s="125">
        <v>2010</v>
      </c>
      <c r="G50" s="125">
        <v>5898</v>
      </c>
      <c r="H50" s="126">
        <v>36625</v>
      </c>
      <c r="I50" s="125">
        <v>23306</v>
      </c>
      <c r="J50" s="125">
        <v>5501</v>
      </c>
      <c r="K50" s="125">
        <v>12676</v>
      </c>
      <c r="L50" s="125">
        <v>12607</v>
      </c>
      <c r="M50" s="125">
        <v>7040</v>
      </c>
      <c r="N50" s="125">
        <v>12876</v>
      </c>
      <c r="O50" s="126">
        <v>74006</v>
      </c>
      <c r="P50" s="125">
        <v>110631</v>
      </c>
    </row>
    <row r="51" spans="1:16" ht="14.25">
      <c r="A51" s="110" t="s">
        <v>79</v>
      </c>
      <c r="B51" s="123">
        <v>5031</v>
      </c>
      <c r="C51" s="123">
        <v>4882</v>
      </c>
      <c r="D51" s="123">
        <v>3002</v>
      </c>
      <c r="E51" s="123">
        <v>7079</v>
      </c>
      <c r="F51" s="123">
        <v>217</v>
      </c>
      <c r="G51" s="123">
        <v>2717</v>
      </c>
      <c r="H51" s="124">
        <v>22928</v>
      </c>
      <c r="I51" s="123">
        <v>4663</v>
      </c>
      <c r="J51" s="123">
        <v>2595</v>
      </c>
      <c r="K51" s="123">
        <v>5515</v>
      </c>
      <c r="L51" s="123">
        <v>5371</v>
      </c>
      <c r="M51" s="123">
        <v>1203</v>
      </c>
      <c r="N51" s="123">
        <v>5297</v>
      </c>
      <c r="O51" s="124">
        <v>24644</v>
      </c>
      <c r="P51" s="123">
        <v>47572</v>
      </c>
    </row>
    <row r="52" spans="1:16" ht="14.25">
      <c r="A52" s="110" t="s">
        <v>80</v>
      </c>
      <c r="B52" s="123">
        <v>4381</v>
      </c>
      <c r="C52" s="123">
        <v>4710</v>
      </c>
      <c r="D52" s="123">
        <v>2068</v>
      </c>
      <c r="E52" s="123">
        <v>2067</v>
      </c>
      <c r="F52" s="123">
        <v>611</v>
      </c>
      <c r="G52" s="123">
        <v>1410</v>
      </c>
      <c r="H52" s="124">
        <v>15247</v>
      </c>
      <c r="I52" s="123">
        <v>4575</v>
      </c>
      <c r="J52" s="123">
        <v>1344</v>
      </c>
      <c r="K52" s="123">
        <v>5140</v>
      </c>
      <c r="L52" s="123">
        <v>3733</v>
      </c>
      <c r="M52" s="123">
        <v>2325</v>
      </c>
      <c r="N52" s="123">
        <v>2386</v>
      </c>
      <c r="O52" s="124">
        <v>19503</v>
      </c>
      <c r="P52" s="123">
        <v>34750</v>
      </c>
    </row>
    <row r="53" spans="1:16" ht="14.25">
      <c r="A53" s="110" t="s">
        <v>81</v>
      </c>
      <c r="B53" s="123">
        <v>10825</v>
      </c>
      <c r="C53" s="123">
        <v>6757</v>
      </c>
      <c r="D53" s="123">
        <v>7089</v>
      </c>
      <c r="E53" s="123">
        <v>4863</v>
      </c>
      <c r="F53" s="123">
        <v>2197</v>
      </c>
      <c r="G53" s="123">
        <v>7303</v>
      </c>
      <c r="H53" s="124">
        <v>39034</v>
      </c>
      <c r="I53" s="123">
        <v>14974</v>
      </c>
      <c r="J53" s="123">
        <v>7181</v>
      </c>
      <c r="K53" s="123">
        <v>17853</v>
      </c>
      <c r="L53" s="123">
        <v>13484</v>
      </c>
      <c r="M53" s="123">
        <v>8540</v>
      </c>
      <c r="N53" s="123">
        <v>7633</v>
      </c>
      <c r="O53" s="124">
        <v>69665</v>
      </c>
      <c r="P53" s="123">
        <v>108699</v>
      </c>
    </row>
    <row r="54" spans="1:16" ht="14.25">
      <c r="A54" s="119" t="s">
        <v>128</v>
      </c>
      <c r="B54" s="125">
        <v>427</v>
      </c>
      <c r="C54" s="125">
        <v>127</v>
      </c>
      <c r="D54" s="125">
        <v>133</v>
      </c>
      <c r="E54" s="125">
        <v>177</v>
      </c>
      <c r="F54" s="125">
        <v>37</v>
      </c>
      <c r="G54" s="125">
        <v>23</v>
      </c>
      <c r="H54" s="126">
        <v>924</v>
      </c>
      <c r="I54" s="125">
        <v>1969</v>
      </c>
      <c r="J54" s="125">
        <v>1207</v>
      </c>
      <c r="K54" s="125">
        <v>2260</v>
      </c>
      <c r="L54" s="125">
        <v>1195</v>
      </c>
      <c r="M54" s="125">
        <v>792</v>
      </c>
      <c r="N54" s="125">
        <v>289</v>
      </c>
      <c r="O54" s="126">
        <v>7712</v>
      </c>
      <c r="P54" s="125">
        <v>8636</v>
      </c>
    </row>
    <row r="55" spans="1:16" ht="14.25">
      <c r="A55" s="110" t="s">
        <v>129</v>
      </c>
      <c r="B55" s="123">
        <v>7694</v>
      </c>
      <c r="C55" s="123">
        <v>3678</v>
      </c>
      <c r="D55" s="123">
        <v>5385</v>
      </c>
      <c r="E55" s="123">
        <v>5947</v>
      </c>
      <c r="F55" s="123">
        <v>304</v>
      </c>
      <c r="G55" s="123">
        <v>2331</v>
      </c>
      <c r="H55" s="124">
        <v>25339</v>
      </c>
      <c r="I55" s="123">
        <v>6176</v>
      </c>
      <c r="J55" s="123">
        <v>852</v>
      </c>
      <c r="K55" s="123">
        <v>7662</v>
      </c>
      <c r="L55" s="123">
        <v>5491</v>
      </c>
      <c r="M55" s="123">
        <v>3474</v>
      </c>
      <c r="N55" s="123">
        <v>2115</v>
      </c>
      <c r="O55" s="124">
        <v>25770</v>
      </c>
      <c r="P55" s="123">
        <v>51109</v>
      </c>
    </row>
    <row r="56" spans="1:16" ht="14.25">
      <c r="A56" s="110" t="s">
        <v>84</v>
      </c>
      <c r="B56" s="123">
        <v>1958</v>
      </c>
      <c r="C56" s="123">
        <v>1656</v>
      </c>
      <c r="D56" s="123">
        <v>1028</v>
      </c>
      <c r="E56" s="123">
        <v>1159</v>
      </c>
      <c r="F56" s="123">
        <v>122</v>
      </c>
      <c r="G56" s="123">
        <v>493</v>
      </c>
      <c r="H56" s="124">
        <v>6416</v>
      </c>
      <c r="I56" s="123">
        <v>606</v>
      </c>
      <c r="J56" s="123">
        <v>39</v>
      </c>
      <c r="K56" s="123">
        <v>596</v>
      </c>
      <c r="L56" s="123">
        <v>860</v>
      </c>
      <c r="M56" s="123">
        <v>223</v>
      </c>
      <c r="N56" s="123">
        <v>265</v>
      </c>
      <c r="O56" s="124">
        <v>2589</v>
      </c>
      <c r="P56" s="123">
        <v>9005</v>
      </c>
    </row>
    <row r="57" spans="1:16" ht="14.25">
      <c r="A57" s="110" t="s">
        <v>85</v>
      </c>
      <c r="B57" s="123">
        <v>9094</v>
      </c>
      <c r="C57" s="123">
        <v>5647</v>
      </c>
      <c r="D57" s="123">
        <v>5342</v>
      </c>
      <c r="E57" s="123">
        <v>2972</v>
      </c>
      <c r="F57" s="123">
        <v>2842</v>
      </c>
      <c r="G57" s="123">
        <v>3204</v>
      </c>
      <c r="H57" s="124">
        <v>29101</v>
      </c>
      <c r="I57" s="123">
        <v>11442</v>
      </c>
      <c r="J57" s="123">
        <v>1925</v>
      </c>
      <c r="K57" s="123">
        <v>11355</v>
      </c>
      <c r="L57" s="123">
        <v>8520</v>
      </c>
      <c r="M57" s="123">
        <v>2984</v>
      </c>
      <c r="N57" s="123">
        <v>5852</v>
      </c>
      <c r="O57" s="124">
        <v>42078</v>
      </c>
      <c r="P57" s="123">
        <v>71179</v>
      </c>
    </row>
    <row r="58" spans="1:16" ht="14.25">
      <c r="A58" s="119" t="s">
        <v>86</v>
      </c>
      <c r="B58" s="125">
        <v>18398</v>
      </c>
      <c r="C58" s="125">
        <v>22005</v>
      </c>
      <c r="D58" s="125">
        <v>15519</v>
      </c>
      <c r="E58" s="125">
        <v>19370</v>
      </c>
      <c r="F58" s="125">
        <v>3471</v>
      </c>
      <c r="G58" s="125">
        <v>7203</v>
      </c>
      <c r="H58" s="126">
        <v>85966</v>
      </c>
      <c r="I58" s="125">
        <v>37132</v>
      </c>
      <c r="J58" s="125">
        <v>26976</v>
      </c>
      <c r="K58" s="125">
        <v>39235</v>
      </c>
      <c r="L58" s="125">
        <v>27874</v>
      </c>
      <c r="M58" s="125">
        <v>17028</v>
      </c>
      <c r="N58" s="125">
        <v>9232</v>
      </c>
      <c r="O58" s="126">
        <v>157477</v>
      </c>
      <c r="P58" s="125">
        <v>243443</v>
      </c>
    </row>
    <row r="59" spans="1:16" ht="14.25">
      <c r="A59" s="110" t="s">
        <v>87</v>
      </c>
      <c r="B59" s="123">
        <v>3360</v>
      </c>
      <c r="C59" s="123">
        <v>1582</v>
      </c>
      <c r="D59" s="123">
        <v>970</v>
      </c>
      <c r="E59" s="123">
        <v>961</v>
      </c>
      <c r="F59" s="123">
        <v>218</v>
      </c>
      <c r="G59" s="123">
        <v>993</v>
      </c>
      <c r="H59" s="124">
        <v>8084</v>
      </c>
      <c r="I59" s="123">
        <v>6133</v>
      </c>
      <c r="J59" s="123">
        <v>210</v>
      </c>
      <c r="K59" s="123">
        <v>3181</v>
      </c>
      <c r="L59" s="123">
        <v>3504</v>
      </c>
      <c r="M59" s="123">
        <v>1573</v>
      </c>
      <c r="N59" s="123">
        <v>4147</v>
      </c>
      <c r="O59" s="124">
        <v>18748</v>
      </c>
      <c r="P59" s="123">
        <v>26832</v>
      </c>
    </row>
    <row r="60" spans="1:16" ht="14.25">
      <c r="A60" s="110" t="s">
        <v>88</v>
      </c>
      <c r="B60" s="123">
        <v>1266</v>
      </c>
      <c r="C60" s="123">
        <v>752</v>
      </c>
      <c r="D60" s="123">
        <v>986</v>
      </c>
      <c r="E60" s="123">
        <v>1410</v>
      </c>
      <c r="F60" s="123">
        <v>220</v>
      </c>
      <c r="G60" s="123">
        <v>1097</v>
      </c>
      <c r="H60" s="124">
        <v>5731</v>
      </c>
      <c r="I60" s="123">
        <v>375</v>
      </c>
      <c r="J60" s="123">
        <v>73</v>
      </c>
      <c r="K60" s="123">
        <v>458</v>
      </c>
      <c r="L60" s="123">
        <v>397</v>
      </c>
      <c r="M60" s="123">
        <v>243</v>
      </c>
      <c r="N60" s="123">
        <v>417</v>
      </c>
      <c r="O60" s="124">
        <v>1963</v>
      </c>
      <c r="P60" s="123">
        <v>7694</v>
      </c>
    </row>
    <row r="61" spans="1:16" ht="14.25">
      <c r="A61" s="110" t="s">
        <v>89</v>
      </c>
      <c r="B61" s="123">
        <v>9076</v>
      </c>
      <c r="C61" s="123">
        <v>6634</v>
      </c>
      <c r="D61" s="123">
        <v>5630</v>
      </c>
      <c r="E61" s="123">
        <v>5793</v>
      </c>
      <c r="F61" s="123">
        <v>585</v>
      </c>
      <c r="G61" s="123">
        <v>3176</v>
      </c>
      <c r="H61" s="124">
        <v>30894</v>
      </c>
      <c r="I61" s="123">
        <v>15263</v>
      </c>
      <c r="J61" s="123">
        <v>3966</v>
      </c>
      <c r="K61" s="123">
        <v>11996</v>
      </c>
      <c r="L61" s="123">
        <v>10454</v>
      </c>
      <c r="M61" s="123">
        <v>4275</v>
      </c>
      <c r="N61" s="123">
        <v>5229</v>
      </c>
      <c r="O61" s="124">
        <v>51183</v>
      </c>
      <c r="P61" s="123">
        <v>82077</v>
      </c>
    </row>
    <row r="62" spans="1:16" ht="14.25">
      <c r="A62" s="119" t="s">
        <v>90</v>
      </c>
      <c r="B62" s="125">
        <v>4622</v>
      </c>
      <c r="C62" s="125">
        <v>4112</v>
      </c>
      <c r="D62" s="125">
        <v>1962</v>
      </c>
      <c r="E62" s="125">
        <v>3801</v>
      </c>
      <c r="F62" s="125">
        <v>1057</v>
      </c>
      <c r="G62" s="125">
        <v>1171</v>
      </c>
      <c r="H62" s="126">
        <v>16725</v>
      </c>
      <c r="I62" s="125">
        <v>10940</v>
      </c>
      <c r="J62" s="125">
        <v>5359</v>
      </c>
      <c r="K62" s="125">
        <v>8838</v>
      </c>
      <c r="L62" s="125">
        <v>7475</v>
      </c>
      <c r="M62" s="125">
        <v>3175</v>
      </c>
      <c r="N62" s="125">
        <v>4427</v>
      </c>
      <c r="O62" s="126">
        <v>40214</v>
      </c>
      <c r="P62" s="125">
        <v>56939</v>
      </c>
    </row>
    <row r="63" spans="1:16" ht="14.25">
      <c r="A63" s="110" t="s">
        <v>130</v>
      </c>
      <c r="B63" s="123">
        <v>3202</v>
      </c>
      <c r="C63" s="123">
        <v>2634</v>
      </c>
      <c r="D63" s="123">
        <v>1649</v>
      </c>
      <c r="E63" s="123">
        <v>3223</v>
      </c>
      <c r="F63" s="123">
        <v>370</v>
      </c>
      <c r="G63" s="123">
        <v>1080</v>
      </c>
      <c r="H63" s="124">
        <v>12158</v>
      </c>
      <c r="I63" s="123">
        <v>2835</v>
      </c>
      <c r="J63" s="123">
        <v>76</v>
      </c>
      <c r="K63" s="123">
        <v>2040</v>
      </c>
      <c r="L63" s="123">
        <v>2170</v>
      </c>
      <c r="M63" s="123">
        <v>679</v>
      </c>
      <c r="N63" s="123">
        <v>606</v>
      </c>
      <c r="O63" s="124">
        <v>8406</v>
      </c>
      <c r="P63" s="123">
        <v>20564</v>
      </c>
    </row>
    <row r="64" spans="1:16" ht="14.25">
      <c r="A64" s="110" t="s">
        <v>92</v>
      </c>
      <c r="B64" s="123">
        <v>5395</v>
      </c>
      <c r="C64" s="123">
        <v>8415</v>
      </c>
      <c r="D64" s="123">
        <v>5217</v>
      </c>
      <c r="E64" s="123">
        <v>4363</v>
      </c>
      <c r="F64" s="123">
        <v>1240</v>
      </c>
      <c r="G64" s="123">
        <v>3565</v>
      </c>
      <c r="H64" s="124">
        <v>28195</v>
      </c>
      <c r="I64" s="123">
        <v>5348</v>
      </c>
      <c r="J64" s="123">
        <v>4055</v>
      </c>
      <c r="K64" s="123">
        <v>8905</v>
      </c>
      <c r="L64" s="123">
        <v>5037</v>
      </c>
      <c r="M64" s="123">
        <v>1591</v>
      </c>
      <c r="N64" s="123">
        <v>6362</v>
      </c>
      <c r="O64" s="124">
        <v>31298</v>
      </c>
      <c r="P64" s="123">
        <v>59493</v>
      </c>
    </row>
    <row r="65" spans="1:16" ht="15" thickBot="1">
      <c r="A65" s="110" t="s">
        <v>93</v>
      </c>
      <c r="B65" s="123">
        <v>2541</v>
      </c>
      <c r="C65" s="123">
        <v>1644</v>
      </c>
      <c r="D65" s="123">
        <v>586</v>
      </c>
      <c r="E65" s="123">
        <v>684</v>
      </c>
      <c r="F65" s="123">
        <v>718</v>
      </c>
      <c r="G65" s="123">
        <v>643</v>
      </c>
      <c r="H65" s="124">
        <v>6816</v>
      </c>
      <c r="I65" s="123">
        <v>455</v>
      </c>
      <c r="J65" s="123">
        <v>9</v>
      </c>
      <c r="K65" s="123">
        <v>741</v>
      </c>
      <c r="L65" s="123">
        <v>337</v>
      </c>
      <c r="M65" s="123">
        <v>481</v>
      </c>
      <c r="N65" s="123">
        <v>527</v>
      </c>
      <c r="O65" s="124">
        <v>2550</v>
      </c>
      <c r="P65" s="123">
        <v>9366</v>
      </c>
    </row>
    <row r="66" spans="1:16" ht="15" thickTop="1">
      <c r="A66" s="127" t="s">
        <v>94</v>
      </c>
      <c r="B66" s="128">
        <v>256438</v>
      </c>
      <c r="C66" s="128">
        <v>232054</v>
      </c>
      <c r="D66" s="128">
        <v>161411</v>
      </c>
      <c r="E66" s="128">
        <v>193333</v>
      </c>
      <c r="F66" s="128">
        <v>58181</v>
      </c>
      <c r="G66" s="128">
        <v>133886</v>
      </c>
      <c r="H66" s="129">
        <v>1035303</v>
      </c>
      <c r="I66" s="128">
        <v>483315</v>
      </c>
      <c r="J66" s="128">
        <v>220335</v>
      </c>
      <c r="K66" s="128">
        <v>469681</v>
      </c>
      <c r="L66" s="128">
        <v>378114</v>
      </c>
      <c r="M66" s="128">
        <v>174661</v>
      </c>
      <c r="N66" s="128">
        <v>268413</v>
      </c>
      <c r="O66" s="129">
        <v>1994519</v>
      </c>
      <c r="P66" s="128">
        <v>3029822</v>
      </c>
    </row>
    <row r="67" spans="1:16" ht="14.25">
      <c r="A67" s="119" t="s">
        <v>95</v>
      </c>
      <c r="B67" s="125">
        <v>395</v>
      </c>
      <c r="C67" s="125">
        <v>252</v>
      </c>
      <c r="D67" s="125">
        <v>268</v>
      </c>
      <c r="E67" s="125">
        <v>143</v>
      </c>
      <c r="F67" s="125">
        <v>142</v>
      </c>
      <c r="G67" s="125">
        <v>95</v>
      </c>
      <c r="H67" s="126">
        <v>1295</v>
      </c>
      <c r="I67" s="125">
        <v>5309</v>
      </c>
      <c r="J67" s="125">
        <v>1193</v>
      </c>
      <c r="K67" s="125">
        <v>3544</v>
      </c>
      <c r="L67" s="125">
        <v>3675</v>
      </c>
      <c r="M67" s="125">
        <v>2248</v>
      </c>
      <c r="N67" s="125">
        <v>1941</v>
      </c>
      <c r="O67" s="126">
        <v>17910</v>
      </c>
      <c r="P67" s="125">
        <v>19205</v>
      </c>
    </row>
    <row r="68" spans="1:16" ht="14.25">
      <c r="A68" s="130" t="s">
        <v>96</v>
      </c>
      <c r="B68" s="125">
        <v>256833</v>
      </c>
      <c r="C68" s="125">
        <v>232306</v>
      </c>
      <c r="D68" s="125">
        <v>161679</v>
      </c>
      <c r="E68" s="125">
        <v>193476</v>
      </c>
      <c r="F68" s="125">
        <v>58323</v>
      </c>
      <c r="G68" s="125">
        <v>133981</v>
      </c>
      <c r="H68" s="126">
        <v>1036598</v>
      </c>
      <c r="I68" s="125">
        <v>488624</v>
      </c>
      <c r="J68" s="125">
        <v>221528</v>
      </c>
      <c r="K68" s="125">
        <v>473225</v>
      </c>
      <c r="L68" s="125">
        <v>381789</v>
      </c>
      <c r="M68" s="125">
        <v>176909</v>
      </c>
      <c r="N68" s="125">
        <v>270354</v>
      </c>
      <c r="O68" s="126">
        <v>2012429</v>
      </c>
      <c r="P68" s="125">
        <v>3049027</v>
      </c>
    </row>
    <row r="69" spans="1:16" ht="14.25">
      <c r="A69" s="131" t="s">
        <v>138</v>
      </c>
      <c r="B69" s="132" t="s">
        <v>139</v>
      </c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133" t="s">
        <v>143</v>
      </c>
      <c r="B70" s="134" t="s">
        <v>159</v>
      </c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133" t="s">
        <v>145</v>
      </c>
      <c r="B71" s="134" t="s">
        <v>166</v>
      </c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4262</v>
      </c>
      <c r="C15" s="57">
        <v>4372</v>
      </c>
      <c r="D15" s="57">
        <v>3949</v>
      </c>
      <c r="E15" s="57">
        <v>4449</v>
      </c>
      <c r="F15" s="57">
        <v>1119</v>
      </c>
      <c r="G15" s="57">
        <v>3638</v>
      </c>
      <c r="H15" s="58">
        <f aca="true" t="shared" si="0" ref="H15:H46">SUM(B15:G15)</f>
        <v>21789</v>
      </c>
      <c r="I15" s="57">
        <v>3332</v>
      </c>
      <c r="J15" s="57">
        <v>0</v>
      </c>
      <c r="K15" s="57">
        <v>5647</v>
      </c>
      <c r="L15" s="57">
        <v>3571</v>
      </c>
      <c r="M15" s="57">
        <v>1926</v>
      </c>
      <c r="N15" s="57">
        <v>4500</v>
      </c>
      <c r="O15" s="58">
        <f aca="true" t="shared" si="1" ref="O15:O46">SUM(I15:N15)</f>
        <v>18976</v>
      </c>
      <c r="P15" s="57">
        <f aca="true" t="shared" si="2" ref="P15:P46">O15+H15</f>
        <v>40765</v>
      </c>
    </row>
    <row r="16" spans="1:16" ht="14.25">
      <c r="A16" s="56" t="s">
        <v>44</v>
      </c>
      <c r="B16" s="57">
        <v>686</v>
      </c>
      <c r="C16" s="57">
        <v>16</v>
      </c>
      <c r="D16" s="57">
        <v>460</v>
      </c>
      <c r="E16" s="57">
        <v>500</v>
      </c>
      <c r="F16" s="57">
        <v>142</v>
      </c>
      <c r="G16" s="57">
        <v>401</v>
      </c>
      <c r="H16" s="58">
        <f t="shared" si="0"/>
        <v>2205</v>
      </c>
      <c r="I16" s="57">
        <v>422</v>
      </c>
      <c r="J16" s="57">
        <v>0</v>
      </c>
      <c r="K16" s="57">
        <v>631</v>
      </c>
      <c r="L16" s="57">
        <v>155</v>
      </c>
      <c r="M16" s="57">
        <v>142</v>
      </c>
      <c r="N16" s="57">
        <v>332</v>
      </c>
      <c r="O16" s="58">
        <f t="shared" si="1"/>
        <v>1682</v>
      </c>
      <c r="P16" s="57">
        <f t="shared" si="2"/>
        <v>3887</v>
      </c>
    </row>
    <row r="17" spans="1:16" ht="14.25">
      <c r="A17" s="56" t="s">
        <v>45</v>
      </c>
      <c r="B17" s="57">
        <v>4326</v>
      </c>
      <c r="C17" s="57">
        <v>1504</v>
      </c>
      <c r="D17" s="57">
        <v>2265</v>
      </c>
      <c r="E17" s="57">
        <v>2932</v>
      </c>
      <c r="F17" s="57">
        <v>301</v>
      </c>
      <c r="G17" s="57">
        <v>3331</v>
      </c>
      <c r="H17" s="58">
        <f t="shared" si="0"/>
        <v>14659</v>
      </c>
      <c r="I17" s="57">
        <v>2575</v>
      </c>
      <c r="J17" s="57">
        <v>696</v>
      </c>
      <c r="K17" s="57">
        <v>7441</v>
      </c>
      <c r="L17" s="57">
        <v>3692</v>
      </c>
      <c r="M17" s="57">
        <v>1626</v>
      </c>
      <c r="N17" s="57">
        <v>4127</v>
      </c>
      <c r="O17" s="58">
        <f t="shared" si="1"/>
        <v>20157</v>
      </c>
      <c r="P17" s="57">
        <f t="shared" si="2"/>
        <v>34816</v>
      </c>
    </row>
    <row r="18" spans="1:16" ht="14.25">
      <c r="A18" s="59" t="s">
        <v>46</v>
      </c>
      <c r="B18" s="60">
        <v>2545</v>
      </c>
      <c r="C18" s="60">
        <v>2924</v>
      </c>
      <c r="D18" s="60">
        <v>2657</v>
      </c>
      <c r="E18" s="60">
        <v>3366</v>
      </c>
      <c r="F18" s="60">
        <v>417</v>
      </c>
      <c r="G18" s="60">
        <v>1079</v>
      </c>
      <c r="H18" s="61">
        <f t="shared" si="0"/>
        <v>12988</v>
      </c>
      <c r="I18" s="60">
        <v>1599</v>
      </c>
      <c r="J18" s="60">
        <v>614</v>
      </c>
      <c r="K18" s="60">
        <v>2409</v>
      </c>
      <c r="L18" s="60">
        <v>1597</v>
      </c>
      <c r="M18" s="60">
        <v>572</v>
      </c>
      <c r="N18" s="60">
        <v>635</v>
      </c>
      <c r="O18" s="61">
        <f t="shared" si="1"/>
        <v>7426</v>
      </c>
      <c r="P18" s="60">
        <f t="shared" si="2"/>
        <v>20414</v>
      </c>
    </row>
    <row r="19" spans="1:16" ht="14.25">
      <c r="A19" s="56" t="s">
        <v>47</v>
      </c>
      <c r="B19" s="57">
        <v>13449</v>
      </c>
      <c r="C19" s="57">
        <v>12997</v>
      </c>
      <c r="D19" s="57">
        <v>9304</v>
      </c>
      <c r="E19" s="57">
        <v>10739</v>
      </c>
      <c r="F19" s="57">
        <v>3254</v>
      </c>
      <c r="G19" s="57">
        <v>2296</v>
      </c>
      <c r="H19" s="58">
        <f t="shared" si="0"/>
        <v>52039</v>
      </c>
      <c r="I19" s="57">
        <v>50309</v>
      </c>
      <c r="J19" s="57">
        <v>38470</v>
      </c>
      <c r="K19" s="57">
        <v>53047</v>
      </c>
      <c r="L19" s="57">
        <v>32323</v>
      </c>
      <c r="M19" s="57">
        <v>11485</v>
      </c>
      <c r="N19" s="57">
        <v>13809</v>
      </c>
      <c r="O19" s="58">
        <f t="shared" si="1"/>
        <v>199443</v>
      </c>
      <c r="P19" s="57">
        <f t="shared" si="2"/>
        <v>251482</v>
      </c>
    </row>
    <row r="20" spans="1:16" ht="14.25">
      <c r="A20" s="56" t="s">
        <v>48</v>
      </c>
      <c r="B20" s="57">
        <v>3309</v>
      </c>
      <c r="C20" s="57">
        <v>2413</v>
      </c>
      <c r="D20" s="57">
        <v>1684</v>
      </c>
      <c r="E20" s="57">
        <v>2470</v>
      </c>
      <c r="F20" s="57">
        <v>1168</v>
      </c>
      <c r="G20" s="57">
        <v>821</v>
      </c>
      <c r="H20" s="58">
        <f t="shared" si="0"/>
        <v>11865</v>
      </c>
      <c r="I20" s="57">
        <v>3376</v>
      </c>
      <c r="J20" s="57">
        <v>1704</v>
      </c>
      <c r="K20" s="57">
        <v>5251</v>
      </c>
      <c r="L20" s="57">
        <v>2259</v>
      </c>
      <c r="M20" s="57">
        <v>987</v>
      </c>
      <c r="N20" s="57">
        <v>2135</v>
      </c>
      <c r="O20" s="58">
        <f t="shared" si="1"/>
        <v>15712</v>
      </c>
      <c r="P20" s="57">
        <f t="shared" si="2"/>
        <v>27577</v>
      </c>
    </row>
    <row r="21" spans="1:16" ht="14.25">
      <c r="A21" s="56" t="s">
        <v>49</v>
      </c>
      <c r="B21" s="57">
        <v>1396</v>
      </c>
      <c r="C21" s="57">
        <v>1131</v>
      </c>
      <c r="D21" s="57">
        <v>1148</v>
      </c>
      <c r="E21" s="57">
        <v>1454</v>
      </c>
      <c r="F21" s="57">
        <v>506</v>
      </c>
      <c r="G21" s="57">
        <v>961</v>
      </c>
      <c r="H21" s="58">
        <f t="shared" si="0"/>
        <v>6596</v>
      </c>
      <c r="I21" s="57">
        <v>6489</v>
      </c>
      <c r="J21" s="57">
        <v>2363</v>
      </c>
      <c r="K21" s="57">
        <v>3742</v>
      </c>
      <c r="L21" s="57">
        <v>2885</v>
      </c>
      <c r="M21" s="57">
        <v>2363</v>
      </c>
      <c r="N21" s="57">
        <v>1745</v>
      </c>
      <c r="O21" s="58">
        <f t="shared" si="1"/>
        <v>19587</v>
      </c>
      <c r="P21" s="57">
        <f t="shared" si="2"/>
        <v>26183</v>
      </c>
    </row>
    <row r="22" spans="1:16" ht="14.25">
      <c r="A22" s="59" t="s">
        <v>50</v>
      </c>
      <c r="B22" s="60">
        <v>0</v>
      </c>
      <c r="C22" s="60">
        <v>1124</v>
      </c>
      <c r="D22" s="60">
        <v>589</v>
      </c>
      <c r="E22" s="60">
        <v>654</v>
      </c>
      <c r="F22" s="60">
        <v>69</v>
      </c>
      <c r="G22" s="60">
        <v>464</v>
      </c>
      <c r="H22" s="61">
        <f t="shared" si="0"/>
        <v>2900</v>
      </c>
      <c r="I22" s="60">
        <v>927</v>
      </c>
      <c r="J22" s="60">
        <v>8</v>
      </c>
      <c r="K22" s="60">
        <v>1298</v>
      </c>
      <c r="L22" s="60">
        <v>485</v>
      </c>
      <c r="M22" s="60">
        <v>340</v>
      </c>
      <c r="N22" s="60">
        <v>519</v>
      </c>
      <c r="O22" s="61">
        <f t="shared" si="1"/>
        <v>3577</v>
      </c>
      <c r="P22" s="60">
        <f t="shared" si="2"/>
        <v>6477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478</v>
      </c>
      <c r="J23" s="57">
        <v>438</v>
      </c>
      <c r="K23" s="57">
        <v>1091</v>
      </c>
      <c r="L23" s="57">
        <v>730</v>
      </c>
      <c r="M23" s="57">
        <v>330</v>
      </c>
      <c r="N23" s="57">
        <v>347</v>
      </c>
      <c r="O23" s="58">
        <f t="shared" si="1"/>
        <v>3414</v>
      </c>
      <c r="P23" s="57">
        <f t="shared" si="2"/>
        <v>3414</v>
      </c>
    </row>
    <row r="24" spans="1:16" ht="14.25">
      <c r="A24" s="56" t="s">
        <v>52</v>
      </c>
      <c r="B24" s="57">
        <v>8550</v>
      </c>
      <c r="C24" s="57">
        <v>9253</v>
      </c>
      <c r="D24" s="57">
        <v>6015</v>
      </c>
      <c r="E24" s="57">
        <v>3006</v>
      </c>
      <c r="F24" s="57">
        <v>1469</v>
      </c>
      <c r="G24" s="57">
        <v>3092</v>
      </c>
      <c r="H24" s="58">
        <f t="shared" si="0"/>
        <v>31385</v>
      </c>
      <c r="I24" s="57">
        <v>9674</v>
      </c>
      <c r="J24" s="57">
        <v>4262</v>
      </c>
      <c r="K24" s="57">
        <v>19296</v>
      </c>
      <c r="L24" s="57">
        <v>14415</v>
      </c>
      <c r="M24" s="57">
        <v>9024</v>
      </c>
      <c r="N24" s="57">
        <v>20821</v>
      </c>
      <c r="O24" s="58">
        <f t="shared" si="1"/>
        <v>77492</v>
      </c>
      <c r="P24" s="57">
        <f t="shared" si="2"/>
        <v>108877</v>
      </c>
    </row>
    <row r="25" spans="1:16" ht="14.25">
      <c r="A25" s="56" t="s">
        <v>53</v>
      </c>
      <c r="B25" s="57">
        <v>8473</v>
      </c>
      <c r="C25" s="57">
        <v>4918</v>
      </c>
      <c r="D25" s="57">
        <v>6737</v>
      </c>
      <c r="E25" s="57">
        <v>5823</v>
      </c>
      <c r="F25" s="57">
        <v>1778</v>
      </c>
      <c r="G25" s="57">
        <v>4054</v>
      </c>
      <c r="H25" s="58">
        <f t="shared" si="0"/>
        <v>31783</v>
      </c>
      <c r="I25" s="57">
        <v>9882</v>
      </c>
      <c r="J25" s="57">
        <v>1429</v>
      </c>
      <c r="K25" s="57">
        <v>8116</v>
      </c>
      <c r="L25" s="57">
        <v>6611</v>
      </c>
      <c r="M25" s="57">
        <v>3400</v>
      </c>
      <c r="N25" s="57">
        <v>6848</v>
      </c>
      <c r="O25" s="58">
        <f t="shared" si="1"/>
        <v>36286</v>
      </c>
      <c r="P25" s="57">
        <f t="shared" si="2"/>
        <v>68069</v>
      </c>
    </row>
    <row r="26" spans="1:16" ht="14.25">
      <c r="A26" s="59" t="s">
        <v>54</v>
      </c>
      <c r="B26" s="60">
        <v>91</v>
      </c>
      <c r="C26" s="60">
        <v>89</v>
      </c>
      <c r="D26" s="60">
        <v>1062</v>
      </c>
      <c r="E26" s="60">
        <v>534</v>
      </c>
      <c r="F26" s="60">
        <v>119</v>
      </c>
      <c r="G26" s="60">
        <v>550</v>
      </c>
      <c r="H26" s="61">
        <f t="shared" si="0"/>
        <v>2445</v>
      </c>
      <c r="I26" s="60">
        <v>1217</v>
      </c>
      <c r="J26" s="60">
        <v>940</v>
      </c>
      <c r="K26" s="60">
        <v>858</v>
      </c>
      <c r="L26" s="60">
        <v>637</v>
      </c>
      <c r="M26" s="60">
        <v>460</v>
      </c>
      <c r="N26" s="60">
        <v>1193</v>
      </c>
      <c r="O26" s="61">
        <f t="shared" si="1"/>
        <v>5305</v>
      </c>
      <c r="P26" s="60">
        <f t="shared" si="2"/>
        <v>7750</v>
      </c>
    </row>
    <row r="27" spans="1:16" ht="14.25">
      <c r="A27" s="56" t="s">
        <v>55</v>
      </c>
      <c r="B27" s="57">
        <v>1405</v>
      </c>
      <c r="C27" s="57">
        <v>1455</v>
      </c>
      <c r="D27" s="57">
        <v>576</v>
      </c>
      <c r="E27" s="57">
        <v>1225</v>
      </c>
      <c r="F27" s="57">
        <v>216</v>
      </c>
      <c r="G27" s="57">
        <v>862</v>
      </c>
      <c r="H27" s="58">
        <f t="shared" si="0"/>
        <v>5739</v>
      </c>
      <c r="I27" s="57">
        <v>569</v>
      </c>
      <c r="J27" s="57">
        <v>0</v>
      </c>
      <c r="K27" s="57">
        <v>841</v>
      </c>
      <c r="L27" s="57">
        <v>776</v>
      </c>
      <c r="M27" s="57">
        <v>341</v>
      </c>
      <c r="N27" s="57">
        <v>156</v>
      </c>
      <c r="O27" s="58">
        <f t="shared" si="1"/>
        <v>2683</v>
      </c>
      <c r="P27" s="57">
        <f t="shared" si="2"/>
        <v>8422</v>
      </c>
    </row>
    <row r="28" spans="1:16" ht="14.25">
      <c r="A28" s="56" t="s">
        <v>56</v>
      </c>
      <c r="B28" s="57">
        <v>7172</v>
      </c>
      <c r="C28" s="57">
        <v>529</v>
      </c>
      <c r="D28" s="57">
        <v>8895</v>
      </c>
      <c r="E28" s="57">
        <v>5096</v>
      </c>
      <c r="F28" s="57">
        <v>475</v>
      </c>
      <c r="G28" s="57">
        <v>3311</v>
      </c>
      <c r="H28" s="58">
        <f t="shared" si="0"/>
        <v>25478</v>
      </c>
      <c r="I28" s="57">
        <v>12596</v>
      </c>
      <c r="J28" s="57">
        <v>998</v>
      </c>
      <c r="K28" s="57">
        <v>14123</v>
      </c>
      <c r="L28" s="57">
        <v>14465</v>
      </c>
      <c r="M28" s="57">
        <v>6545</v>
      </c>
      <c r="N28" s="57">
        <v>7092</v>
      </c>
      <c r="O28" s="58">
        <f t="shared" si="1"/>
        <v>55819</v>
      </c>
      <c r="P28" s="57">
        <f t="shared" si="2"/>
        <v>81297</v>
      </c>
    </row>
    <row r="29" spans="1:16" ht="14.25">
      <c r="A29" s="56" t="s">
        <v>57</v>
      </c>
      <c r="B29" s="57">
        <v>5820</v>
      </c>
      <c r="C29" s="57">
        <v>4031</v>
      </c>
      <c r="D29" s="57">
        <v>5286</v>
      </c>
      <c r="E29" s="57">
        <v>10279</v>
      </c>
      <c r="F29" s="57">
        <v>1787</v>
      </c>
      <c r="G29" s="57">
        <v>4887</v>
      </c>
      <c r="H29" s="58">
        <f t="shared" si="0"/>
        <v>32090</v>
      </c>
      <c r="I29" s="57">
        <v>4582</v>
      </c>
      <c r="J29" s="57">
        <v>867</v>
      </c>
      <c r="K29" s="57">
        <v>6883</v>
      </c>
      <c r="L29" s="57">
        <v>5281</v>
      </c>
      <c r="M29" s="57">
        <v>1697</v>
      </c>
      <c r="N29" s="57">
        <v>4792</v>
      </c>
      <c r="O29" s="58">
        <f t="shared" si="1"/>
        <v>24102</v>
      </c>
      <c r="P29" s="57">
        <f t="shared" si="2"/>
        <v>56192</v>
      </c>
    </row>
    <row r="30" spans="1:16" ht="14.25">
      <c r="A30" s="59" t="s">
        <v>58</v>
      </c>
      <c r="B30" s="60">
        <v>3238</v>
      </c>
      <c r="C30" s="60">
        <v>3685</v>
      </c>
      <c r="D30" s="60">
        <v>2894</v>
      </c>
      <c r="E30" s="60">
        <v>2468</v>
      </c>
      <c r="F30" s="60">
        <v>728</v>
      </c>
      <c r="G30" s="60">
        <v>1492</v>
      </c>
      <c r="H30" s="61">
        <f t="shared" si="0"/>
        <v>14505</v>
      </c>
      <c r="I30" s="60">
        <v>1365</v>
      </c>
      <c r="J30" s="60">
        <v>0</v>
      </c>
      <c r="K30" s="60">
        <v>3028</v>
      </c>
      <c r="L30" s="60">
        <v>1850</v>
      </c>
      <c r="M30" s="60">
        <v>677</v>
      </c>
      <c r="N30" s="60">
        <v>1146</v>
      </c>
      <c r="O30" s="61">
        <f t="shared" si="1"/>
        <v>8066</v>
      </c>
      <c r="P30" s="60">
        <f t="shared" si="2"/>
        <v>22571</v>
      </c>
    </row>
    <row r="31" spans="1:16" ht="14.25">
      <c r="A31" s="56" t="s">
        <v>59</v>
      </c>
      <c r="B31" s="57">
        <v>2382</v>
      </c>
      <c r="C31" s="57">
        <v>3609</v>
      </c>
      <c r="D31" s="57">
        <v>1989</v>
      </c>
      <c r="E31" s="57">
        <v>2686</v>
      </c>
      <c r="F31" s="57">
        <v>285</v>
      </c>
      <c r="G31" s="57">
        <v>1413</v>
      </c>
      <c r="H31" s="58">
        <f t="shared" si="0"/>
        <v>12364</v>
      </c>
      <c r="I31" s="57">
        <v>1863</v>
      </c>
      <c r="J31" s="57">
        <v>623</v>
      </c>
      <c r="K31" s="57">
        <v>2539</v>
      </c>
      <c r="L31" s="57">
        <v>2223</v>
      </c>
      <c r="M31" s="57">
        <v>690</v>
      </c>
      <c r="N31" s="57">
        <v>1611</v>
      </c>
      <c r="O31" s="58">
        <f t="shared" si="1"/>
        <v>9549</v>
      </c>
      <c r="P31" s="57">
        <f t="shared" si="2"/>
        <v>21913</v>
      </c>
    </row>
    <row r="32" spans="1:16" ht="14.25">
      <c r="A32" s="56" t="s">
        <v>60</v>
      </c>
      <c r="B32" s="57">
        <v>4312</v>
      </c>
      <c r="C32" s="57">
        <v>3455</v>
      </c>
      <c r="D32" s="57">
        <v>2216</v>
      </c>
      <c r="E32" s="57">
        <v>5007</v>
      </c>
      <c r="F32" s="57">
        <v>1884</v>
      </c>
      <c r="G32" s="57">
        <v>1952</v>
      </c>
      <c r="H32" s="58">
        <f t="shared" si="0"/>
        <v>18826</v>
      </c>
      <c r="I32" s="57">
        <v>3333</v>
      </c>
      <c r="J32" s="57">
        <v>516</v>
      </c>
      <c r="K32" s="57">
        <v>2900</v>
      </c>
      <c r="L32" s="57">
        <v>3461</v>
      </c>
      <c r="M32" s="57">
        <v>1425</v>
      </c>
      <c r="N32" s="57">
        <v>1704</v>
      </c>
      <c r="O32" s="58">
        <f t="shared" si="1"/>
        <v>13339</v>
      </c>
      <c r="P32" s="57">
        <f t="shared" si="2"/>
        <v>32165</v>
      </c>
    </row>
    <row r="33" spans="1:16" ht="14.25">
      <c r="A33" s="56" t="s">
        <v>61</v>
      </c>
      <c r="B33" s="57">
        <v>4730</v>
      </c>
      <c r="C33" s="57">
        <v>2330</v>
      </c>
      <c r="D33" s="57">
        <v>2416</v>
      </c>
      <c r="E33" s="57">
        <v>5108</v>
      </c>
      <c r="F33" s="57">
        <v>1420</v>
      </c>
      <c r="G33" s="57">
        <v>2149</v>
      </c>
      <c r="H33" s="58">
        <f t="shared" si="0"/>
        <v>18153</v>
      </c>
      <c r="I33" s="57">
        <v>2968</v>
      </c>
      <c r="J33" s="57">
        <v>375</v>
      </c>
      <c r="K33" s="57">
        <v>4995</v>
      </c>
      <c r="L33" s="57">
        <v>3317</v>
      </c>
      <c r="M33" s="57">
        <v>1243</v>
      </c>
      <c r="N33" s="57">
        <v>4562</v>
      </c>
      <c r="O33" s="58">
        <f t="shared" si="1"/>
        <v>17460</v>
      </c>
      <c r="P33" s="57">
        <f t="shared" si="2"/>
        <v>35613</v>
      </c>
    </row>
    <row r="34" spans="1:16" ht="14.25">
      <c r="A34" s="59" t="s">
        <v>62</v>
      </c>
      <c r="B34" s="60">
        <v>1692</v>
      </c>
      <c r="C34" s="60">
        <v>1522</v>
      </c>
      <c r="D34" s="60">
        <v>1640</v>
      </c>
      <c r="E34" s="60">
        <v>2059</v>
      </c>
      <c r="F34" s="60">
        <v>697</v>
      </c>
      <c r="G34" s="60">
        <v>983</v>
      </c>
      <c r="H34" s="61">
        <f t="shared" si="0"/>
        <v>8593</v>
      </c>
      <c r="I34" s="60">
        <v>477</v>
      </c>
      <c r="J34" s="60">
        <v>125</v>
      </c>
      <c r="K34" s="60">
        <v>1103</v>
      </c>
      <c r="L34" s="60">
        <v>794</v>
      </c>
      <c r="M34" s="60">
        <v>414</v>
      </c>
      <c r="N34" s="60">
        <v>233</v>
      </c>
      <c r="O34" s="61">
        <f t="shared" si="1"/>
        <v>3146</v>
      </c>
      <c r="P34" s="60">
        <f t="shared" si="2"/>
        <v>11739</v>
      </c>
    </row>
    <row r="35" spans="1:16" ht="14.25">
      <c r="A35" s="56" t="s">
        <v>63</v>
      </c>
      <c r="B35" s="57">
        <v>2795</v>
      </c>
      <c r="C35" s="57">
        <v>3340</v>
      </c>
      <c r="D35" s="57">
        <v>3028</v>
      </c>
      <c r="E35" s="57">
        <v>2164</v>
      </c>
      <c r="F35" s="57">
        <v>744</v>
      </c>
      <c r="G35" s="57">
        <v>1240</v>
      </c>
      <c r="H35" s="58">
        <f t="shared" si="0"/>
        <v>13311</v>
      </c>
      <c r="I35" s="57">
        <v>7850</v>
      </c>
      <c r="J35" s="57">
        <v>2722</v>
      </c>
      <c r="K35" s="57">
        <v>7692</v>
      </c>
      <c r="L35" s="57">
        <v>3716</v>
      </c>
      <c r="M35" s="57">
        <v>1951</v>
      </c>
      <c r="N35" s="57">
        <v>1680</v>
      </c>
      <c r="O35" s="58">
        <f t="shared" si="1"/>
        <v>25611</v>
      </c>
      <c r="P35" s="57">
        <f t="shared" si="2"/>
        <v>38922</v>
      </c>
    </row>
    <row r="36" spans="1:16" ht="14.25">
      <c r="A36" s="56" t="s">
        <v>64</v>
      </c>
      <c r="B36" s="57">
        <v>2165</v>
      </c>
      <c r="C36" s="57">
        <v>1459</v>
      </c>
      <c r="D36" s="57">
        <v>1831</v>
      </c>
      <c r="E36" s="57">
        <v>1629</v>
      </c>
      <c r="F36" s="57">
        <v>420</v>
      </c>
      <c r="G36" s="57">
        <v>1030</v>
      </c>
      <c r="H36" s="58">
        <f t="shared" si="0"/>
        <v>8534</v>
      </c>
      <c r="I36" s="57">
        <v>10436</v>
      </c>
      <c r="J36" s="57">
        <v>4505</v>
      </c>
      <c r="K36" s="57">
        <v>9522</v>
      </c>
      <c r="L36" s="57">
        <v>5215</v>
      </c>
      <c r="M36" s="57">
        <v>2850</v>
      </c>
      <c r="N36" s="57">
        <v>5152</v>
      </c>
      <c r="O36" s="58">
        <f t="shared" si="1"/>
        <v>37680</v>
      </c>
      <c r="P36" s="57">
        <f t="shared" si="2"/>
        <v>46214</v>
      </c>
    </row>
    <row r="37" spans="1:16" ht="14.25">
      <c r="A37" s="56" t="s">
        <v>65</v>
      </c>
      <c r="B37" s="57">
        <v>5357</v>
      </c>
      <c r="C37" s="57">
        <v>6134</v>
      </c>
      <c r="D37" s="57">
        <v>5843</v>
      </c>
      <c r="E37" s="57">
        <v>10043</v>
      </c>
      <c r="F37" s="57">
        <v>1516</v>
      </c>
      <c r="G37" s="57">
        <v>2560</v>
      </c>
      <c r="H37" s="58">
        <f t="shared" si="0"/>
        <v>31453</v>
      </c>
      <c r="I37" s="57">
        <v>10968</v>
      </c>
      <c r="J37" s="57">
        <v>3503</v>
      </c>
      <c r="K37" s="57">
        <v>14969</v>
      </c>
      <c r="L37" s="57">
        <v>11188</v>
      </c>
      <c r="M37" s="57">
        <v>3849</v>
      </c>
      <c r="N37" s="57">
        <v>3960</v>
      </c>
      <c r="O37" s="58">
        <f t="shared" si="1"/>
        <v>48437</v>
      </c>
      <c r="P37" s="57">
        <f t="shared" si="2"/>
        <v>79890</v>
      </c>
    </row>
    <row r="38" spans="1:16" ht="14.25">
      <c r="A38" s="59" t="s">
        <v>66</v>
      </c>
      <c r="B38" s="60">
        <v>2715</v>
      </c>
      <c r="C38" s="60">
        <v>4717</v>
      </c>
      <c r="D38" s="60">
        <v>3321</v>
      </c>
      <c r="E38" s="60">
        <v>3697</v>
      </c>
      <c r="F38" s="60">
        <v>1067</v>
      </c>
      <c r="G38" s="60">
        <v>2448</v>
      </c>
      <c r="H38" s="61">
        <f t="shared" si="0"/>
        <v>17965</v>
      </c>
      <c r="I38" s="60">
        <v>4525</v>
      </c>
      <c r="J38" s="60">
        <v>2069</v>
      </c>
      <c r="K38" s="60">
        <v>2795</v>
      </c>
      <c r="L38" s="60">
        <v>4944</v>
      </c>
      <c r="M38" s="60">
        <v>2514</v>
      </c>
      <c r="N38" s="60">
        <v>2581</v>
      </c>
      <c r="O38" s="61">
        <f t="shared" si="1"/>
        <v>19428</v>
      </c>
      <c r="P38" s="60">
        <f t="shared" si="2"/>
        <v>37393</v>
      </c>
    </row>
    <row r="39" spans="1:16" ht="14.25">
      <c r="A39" s="56" t="s">
        <v>67</v>
      </c>
      <c r="B39" s="57">
        <v>2595</v>
      </c>
      <c r="C39" s="57">
        <v>2946</v>
      </c>
      <c r="D39" s="57">
        <v>3260</v>
      </c>
      <c r="E39" s="57">
        <v>3471</v>
      </c>
      <c r="F39" s="57">
        <v>348</v>
      </c>
      <c r="G39" s="57">
        <v>2809</v>
      </c>
      <c r="H39" s="58">
        <f t="shared" si="0"/>
        <v>15429</v>
      </c>
      <c r="I39" s="57">
        <v>1206</v>
      </c>
      <c r="J39" s="57">
        <v>94</v>
      </c>
      <c r="K39" s="57">
        <v>2537</v>
      </c>
      <c r="L39" s="57">
        <v>1203</v>
      </c>
      <c r="M39" s="57">
        <v>731</v>
      </c>
      <c r="N39" s="57">
        <v>1695</v>
      </c>
      <c r="O39" s="58">
        <f t="shared" si="1"/>
        <v>7466</v>
      </c>
      <c r="P39" s="57">
        <f t="shared" si="2"/>
        <v>22895</v>
      </c>
    </row>
    <row r="40" spans="1:16" ht="14.25">
      <c r="A40" s="56" t="s">
        <v>68</v>
      </c>
      <c r="B40" s="57">
        <v>5391</v>
      </c>
      <c r="C40" s="57">
        <v>5740</v>
      </c>
      <c r="D40" s="57">
        <v>3302</v>
      </c>
      <c r="E40" s="57">
        <v>5103</v>
      </c>
      <c r="F40" s="57">
        <v>374</v>
      </c>
      <c r="G40" s="57">
        <v>3369</v>
      </c>
      <c r="H40" s="58">
        <f t="shared" si="0"/>
        <v>23279</v>
      </c>
      <c r="I40" s="57">
        <v>8229</v>
      </c>
      <c r="J40" s="57">
        <v>2251</v>
      </c>
      <c r="K40" s="57">
        <v>6194</v>
      </c>
      <c r="L40" s="57">
        <v>4056</v>
      </c>
      <c r="M40" s="57">
        <v>1413</v>
      </c>
      <c r="N40" s="57">
        <v>2665</v>
      </c>
      <c r="O40" s="58">
        <f t="shared" si="1"/>
        <v>24808</v>
      </c>
      <c r="P40" s="57">
        <f t="shared" si="2"/>
        <v>48087</v>
      </c>
    </row>
    <row r="41" spans="1:16" ht="14.25">
      <c r="A41" s="56" t="s">
        <v>69</v>
      </c>
      <c r="B41" s="57">
        <v>1731</v>
      </c>
      <c r="C41" s="57">
        <v>1458</v>
      </c>
      <c r="D41" s="57">
        <v>1036</v>
      </c>
      <c r="E41" s="57">
        <v>935</v>
      </c>
      <c r="F41" s="57">
        <v>318</v>
      </c>
      <c r="G41" s="57">
        <v>778</v>
      </c>
      <c r="H41" s="58">
        <f t="shared" si="0"/>
        <v>6256</v>
      </c>
      <c r="I41" s="57">
        <v>168</v>
      </c>
      <c r="J41" s="57">
        <v>0</v>
      </c>
      <c r="K41" s="57">
        <v>692</v>
      </c>
      <c r="L41" s="57">
        <v>403</v>
      </c>
      <c r="M41" s="57">
        <v>171</v>
      </c>
      <c r="N41" s="57">
        <v>560</v>
      </c>
      <c r="O41" s="58">
        <f t="shared" si="1"/>
        <v>1994</v>
      </c>
      <c r="P41" s="57">
        <f t="shared" si="2"/>
        <v>8250</v>
      </c>
    </row>
    <row r="42" spans="1:16" ht="14.25">
      <c r="A42" s="59" t="s">
        <v>70</v>
      </c>
      <c r="B42" s="60">
        <v>1857</v>
      </c>
      <c r="C42" s="60">
        <v>2212</v>
      </c>
      <c r="D42" s="60">
        <v>1856</v>
      </c>
      <c r="E42" s="60">
        <v>1255</v>
      </c>
      <c r="F42" s="60">
        <v>286</v>
      </c>
      <c r="G42" s="60">
        <v>1247</v>
      </c>
      <c r="H42" s="61">
        <f t="shared" si="0"/>
        <v>8713</v>
      </c>
      <c r="I42" s="60">
        <v>609</v>
      </c>
      <c r="J42" s="60">
        <v>66</v>
      </c>
      <c r="K42" s="60">
        <v>1916</v>
      </c>
      <c r="L42" s="60">
        <v>1336</v>
      </c>
      <c r="M42" s="60">
        <v>472</v>
      </c>
      <c r="N42" s="60">
        <v>669</v>
      </c>
      <c r="O42" s="61">
        <f t="shared" si="1"/>
        <v>5068</v>
      </c>
      <c r="P42" s="60">
        <f t="shared" si="2"/>
        <v>13781</v>
      </c>
    </row>
    <row r="43" spans="1:16" ht="14.25">
      <c r="A43" s="56" t="s">
        <v>71</v>
      </c>
      <c r="B43" s="57">
        <v>1528</v>
      </c>
      <c r="C43" s="57">
        <v>793</v>
      </c>
      <c r="D43" s="57">
        <v>555</v>
      </c>
      <c r="E43" s="57">
        <v>810</v>
      </c>
      <c r="F43" s="57">
        <v>208</v>
      </c>
      <c r="G43" s="57">
        <v>299</v>
      </c>
      <c r="H43" s="58">
        <f t="shared" si="0"/>
        <v>4193</v>
      </c>
      <c r="I43" s="57">
        <v>888</v>
      </c>
      <c r="J43" s="57">
        <v>300</v>
      </c>
      <c r="K43" s="57">
        <v>1478</v>
      </c>
      <c r="L43" s="57">
        <v>1410</v>
      </c>
      <c r="M43" s="57">
        <v>530</v>
      </c>
      <c r="N43" s="57">
        <v>593</v>
      </c>
      <c r="O43" s="58">
        <f t="shared" si="1"/>
        <v>5199</v>
      </c>
      <c r="P43" s="57">
        <f t="shared" si="2"/>
        <v>9392</v>
      </c>
    </row>
    <row r="44" spans="1:16" ht="14.25">
      <c r="A44" s="56" t="s">
        <v>72</v>
      </c>
      <c r="B44" s="57">
        <v>1330</v>
      </c>
      <c r="C44" s="57">
        <v>1096</v>
      </c>
      <c r="D44" s="57">
        <v>1438</v>
      </c>
      <c r="E44" s="57">
        <v>1276</v>
      </c>
      <c r="F44" s="57">
        <v>419</v>
      </c>
      <c r="G44" s="57">
        <v>542</v>
      </c>
      <c r="H44" s="58">
        <f t="shared" si="0"/>
        <v>6101</v>
      </c>
      <c r="I44" s="57">
        <v>653</v>
      </c>
      <c r="J44" s="57">
        <v>490</v>
      </c>
      <c r="K44" s="57">
        <v>1023</v>
      </c>
      <c r="L44" s="57">
        <v>971</v>
      </c>
      <c r="M44" s="57">
        <v>328</v>
      </c>
      <c r="N44" s="57">
        <v>253</v>
      </c>
      <c r="O44" s="58">
        <f t="shared" si="1"/>
        <v>3718</v>
      </c>
      <c r="P44" s="57">
        <f t="shared" si="2"/>
        <v>9819</v>
      </c>
    </row>
    <row r="45" spans="1:16" ht="14.25">
      <c r="A45" s="56" t="s">
        <v>73</v>
      </c>
      <c r="B45" s="57">
        <v>1930</v>
      </c>
      <c r="C45" s="57">
        <v>2001</v>
      </c>
      <c r="D45" s="57">
        <v>2249</v>
      </c>
      <c r="E45" s="57">
        <v>3061</v>
      </c>
      <c r="F45" s="57">
        <v>946</v>
      </c>
      <c r="G45" s="57">
        <v>886</v>
      </c>
      <c r="H45" s="58">
        <f t="shared" si="0"/>
        <v>11073</v>
      </c>
      <c r="I45" s="57">
        <v>8560</v>
      </c>
      <c r="J45" s="57">
        <v>5402</v>
      </c>
      <c r="K45" s="57">
        <v>11342</v>
      </c>
      <c r="L45" s="57">
        <v>9295</v>
      </c>
      <c r="M45" s="57">
        <v>3249</v>
      </c>
      <c r="N45" s="57">
        <v>10977</v>
      </c>
      <c r="O45" s="58">
        <f t="shared" si="1"/>
        <v>48825</v>
      </c>
      <c r="P45" s="57">
        <f t="shared" si="2"/>
        <v>59898</v>
      </c>
    </row>
    <row r="46" spans="1:16" ht="14.25">
      <c r="A46" s="59" t="s">
        <v>74</v>
      </c>
      <c r="B46" s="60">
        <v>3304</v>
      </c>
      <c r="C46" s="60">
        <v>1248</v>
      </c>
      <c r="D46" s="60">
        <v>1429</v>
      </c>
      <c r="E46" s="60">
        <v>1230</v>
      </c>
      <c r="F46" s="60">
        <v>272</v>
      </c>
      <c r="G46" s="60">
        <v>2020</v>
      </c>
      <c r="H46" s="61">
        <f t="shared" si="0"/>
        <v>9503</v>
      </c>
      <c r="I46" s="60">
        <v>1044</v>
      </c>
      <c r="J46" s="60">
        <v>0</v>
      </c>
      <c r="K46" s="60">
        <v>2792</v>
      </c>
      <c r="L46" s="60">
        <v>1067</v>
      </c>
      <c r="M46" s="60">
        <v>480</v>
      </c>
      <c r="N46" s="60">
        <v>953</v>
      </c>
      <c r="O46" s="61">
        <f t="shared" si="1"/>
        <v>6336</v>
      </c>
      <c r="P46" s="60">
        <f t="shared" si="2"/>
        <v>15839</v>
      </c>
    </row>
    <row r="47" spans="1:16" ht="14.25">
      <c r="A47" s="56" t="s">
        <v>75</v>
      </c>
      <c r="B47" s="57">
        <v>5516</v>
      </c>
      <c r="C47" s="57">
        <v>4522</v>
      </c>
      <c r="D47" s="57">
        <v>6834</v>
      </c>
      <c r="E47" s="57">
        <v>5536</v>
      </c>
      <c r="F47" s="57">
        <v>5208</v>
      </c>
      <c r="G47" s="57">
        <v>3385</v>
      </c>
      <c r="H47" s="58">
        <f aca="true" t="shared" si="3" ref="H47:H65">SUM(B47:G47)</f>
        <v>31001</v>
      </c>
      <c r="I47" s="57">
        <v>13809</v>
      </c>
      <c r="J47" s="57">
        <v>13327</v>
      </c>
      <c r="K47" s="57">
        <v>16981</v>
      </c>
      <c r="L47" s="57">
        <v>17132</v>
      </c>
      <c r="M47" s="57">
        <v>5614</v>
      </c>
      <c r="N47" s="57">
        <v>8195</v>
      </c>
      <c r="O47" s="58">
        <f aca="true" t="shared" si="4" ref="O47:O65">SUM(I47:N47)</f>
        <v>75058</v>
      </c>
      <c r="P47" s="57">
        <f aca="true" t="shared" si="5" ref="P47:P65">O47+H47</f>
        <v>106059</v>
      </c>
    </row>
    <row r="48" spans="1:16" ht="14.25">
      <c r="A48" s="56" t="s">
        <v>76</v>
      </c>
      <c r="B48" s="57">
        <v>5937</v>
      </c>
      <c r="C48" s="57">
        <v>5795</v>
      </c>
      <c r="D48" s="57">
        <v>3278</v>
      </c>
      <c r="E48" s="57">
        <v>10623</v>
      </c>
      <c r="F48" s="57">
        <v>3719</v>
      </c>
      <c r="G48" s="57">
        <v>3881</v>
      </c>
      <c r="H48" s="58">
        <f t="shared" si="3"/>
        <v>33233</v>
      </c>
      <c r="I48" s="57">
        <v>3523</v>
      </c>
      <c r="J48" s="57">
        <v>2259</v>
      </c>
      <c r="K48" s="57">
        <v>8879</v>
      </c>
      <c r="L48" s="57">
        <v>5271</v>
      </c>
      <c r="M48" s="57">
        <v>1176</v>
      </c>
      <c r="N48" s="57">
        <v>6895</v>
      </c>
      <c r="O48" s="58">
        <f t="shared" si="4"/>
        <v>28003</v>
      </c>
      <c r="P48" s="57">
        <f t="shared" si="5"/>
        <v>61236</v>
      </c>
    </row>
    <row r="49" spans="1:16" ht="14.25">
      <c r="A49" s="56" t="s">
        <v>77</v>
      </c>
      <c r="B49" s="57">
        <v>888</v>
      </c>
      <c r="C49" s="57">
        <v>781</v>
      </c>
      <c r="D49" s="57">
        <v>947</v>
      </c>
      <c r="E49" s="57">
        <v>804</v>
      </c>
      <c r="F49" s="57">
        <v>188</v>
      </c>
      <c r="G49" s="57">
        <v>677</v>
      </c>
      <c r="H49" s="58">
        <f t="shared" si="3"/>
        <v>4285</v>
      </c>
      <c r="I49" s="57">
        <v>165</v>
      </c>
      <c r="J49" s="57">
        <v>0</v>
      </c>
      <c r="K49" s="57">
        <v>535</v>
      </c>
      <c r="L49" s="57">
        <v>383</v>
      </c>
      <c r="M49" s="57">
        <v>181</v>
      </c>
      <c r="N49" s="57">
        <v>300</v>
      </c>
      <c r="O49" s="58">
        <f t="shared" si="4"/>
        <v>1564</v>
      </c>
      <c r="P49" s="57">
        <f t="shared" si="5"/>
        <v>5849</v>
      </c>
    </row>
    <row r="50" spans="1:16" ht="14.25">
      <c r="A50" s="59" t="s">
        <v>78</v>
      </c>
      <c r="B50" s="60">
        <v>7838</v>
      </c>
      <c r="C50" s="60">
        <v>4669</v>
      </c>
      <c r="D50" s="60">
        <v>5488</v>
      </c>
      <c r="E50" s="60">
        <v>8446</v>
      </c>
      <c r="F50" s="60">
        <v>2037</v>
      </c>
      <c r="G50" s="60">
        <v>5974</v>
      </c>
      <c r="H50" s="61">
        <f t="shared" si="3"/>
        <v>34452</v>
      </c>
      <c r="I50" s="60">
        <v>14853</v>
      </c>
      <c r="J50" s="60">
        <v>3084</v>
      </c>
      <c r="K50" s="60">
        <v>10777</v>
      </c>
      <c r="L50" s="60">
        <v>7006</v>
      </c>
      <c r="M50" s="60">
        <v>4100</v>
      </c>
      <c r="N50" s="60">
        <v>10146</v>
      </c>
      <c r="O50" s="61">
        <f t="shared" si="4"/>
        <v>49966</v>
      </c>
      <c r="P50" s="60">
        <f t="shared" si="5"/>
        <v>84418</v>
      </c>
    </row>
    <row r="51" spans="1:16" ht="14.25">
      <c r="A51" s="56" t="s">
        <v>79</v>
      </c>
      <c r="B51" s="57">
        <v>3573</v>
      </c>
      <c r="C51" s="57">
        <v>2899</v>
      </c>
      <c r="D51" s="57">
        <v>3003</v>
      </c>
      <c r="E51" s="57">
        <v>4809</v>
      </c>
      <c r="F51" s="57">
        <v>155</v>
      </c>
      <c r="G51" s="57">
        <v>1820</v>
      </c>
      <c r="H51" s="58">
        <f t="shared" si="3"/>
        <v>16259</v>
      </c>
      <c r="I51" s="57">
        <v>3170</v>
      </c>
      <c r="J51" s="57">
        <v>1752</v>
      </c>
      <c r="K51" s="57">
        <v>3507</v>
      </c>
      <c r="L51" s="57">
        <v>4016</v>
      </c>
      <c r="M51" s="57">
        <v>992</v>
      </c>
      <c r="N51" s="57">
        <v>3140</v>
      </c>
      <c r="O51" s="58">
        <f t="shared" si="4"/>
        <v>16577</v>
      </c>
      <c r="P51" s="57">
        <f t="shared" si="5"/>
        <v>32836</v>
      </c>
    </row>
    <row r="52" spans="1:16" ht="14.25">
      <c r="A52" s="56" t="s">
        <v>80</v>
      </c>
      <c r="B52" s="57">
        <v>3436</v>
      </c>
      <c r="C52" s="57">
        <v>3838</v>
      </c>
      <c r="D52" s="57">
        <v>2060</v>
      </c>
      <c r="E52" s="57">
        <v>2765</v>
      </c>
      <c r="F52" s="57">
        <v>623</v>
      </c>
      <c r="G52" s="57">
        <v>1470</v>
      </c>
      <c r="H52" s="58">
        <f t="shared" si="3"/>
        <v>14192</v>
      </c>
      <c r="I52" s="57">
        <v>2671</v>
      </c>
      <c r="J52" s="57">
        <v>929</v>
      </c>
      <c r="K52" s="57">
        <v>3069</v>
      </c>
      <c r="L52" s="57">
        <v>2453</v>
      </c>
      <c r="M52" s="57">
        <v>1378</v>
      </c>
      <c r="N52" s="57">
        <v>1128</v>
      </c>
      <c r="O52" s="58">
        <f t="shared" si="4"/>
        <v>11628</v>
      </c>
      <c r="P52" s="57">
        <f t="shared" si="5"/>
        <v>25820</v>
      </c>
    </row>
    <row r="53" spans="1:16" ht="14.25">
      <c r="A53" s="56" t="s">
        <v>81</v>
      </c>
      <c r="B53" s="57">
        <v>7640</v>
      </c>
      <c r="C53" s="57">
        <v>7274</v>
      </c>
      <c r="D53" s="57">
        <v>8871</v>
      </c>
      <c r="E53" s="57">
        <v>5935</v>
      </c>
      <c r="F53" s="57">
        <v>2680</v>
      </c>
      <c r="G53" s="57">
        <v>5439</v>
      </c>
      <c r="H53" s="58">
        <f t="shared" si="3"/>
        <v>37839</v>
      </c>
      <c r="I53" s="57">
        <v>7013</v>
      </c>
      <c r="J53" s="57">
        <v>3839</v>
      </c>
      <c r="K53" s="57">
        <v>16735</v>
      </c>
      <c r="L53" s="57">
        <v>7939</v>
      </c>
      <c r="M53" s="57">
        <v>4541</v>
      </c>
      <c r="N53" s="57">
        <v>4958</v>
      </c>
      <c r="O53" s="58">
        <f t="shared" si="4"/>
        <v>45025</v>
      </c>
      <c r="P53" s="57">
        <f t="shared" si="5"/>
        <v>82864</v>
      </c>
    </row>
    <row r="54" spans="1:16" ht="14.25">
      <c r="A54" s="59" t="s">
        <v>82</v>
      </c>
      <c r="B54" s="60">
        <v>203</v>
      </c>
      <c r="C54" s="60">
        <v>269</v>
      </c>
      <c r="D54" s="60">
        <v>186</v>
      </c>
      <c r="E54" s="60">
        <v>139</v>
      </c>
      <c r="F54" s="60">
        <v>65</v>
      </c>
      <c r="G54" s="60">
        <v>27</v>
      </c>
      <c r="H54" s="61">
        <f t="shared" si="3"/>
        <v>889</v>
      </c>
      <c r="I54" s="60">
        <v>1051</v>
      </c>
      <c r="J54" s="60">
        <v>547</v>
      </c>
      <c r="K54" s="60">
        <v>1820</v>
      </c>
      <c r="L54" s="60">
        <v>1088</v>
      </c>
      <c r="M54" s="60">
        <v>518</v>
      </c>
      <c r="N54" s="60">
        <v>827</v>
      </c>
      <c r="O54" s="61">
        <f t="shared" si="4"/>
        <v>5851</v>
      </c>
      <c r="P54" s="60">
        <f t="shared" si="5"/>
        <v>6740</v>
      </c>
    </row>
    <row r="55" spans="1:16" ht="14.25">
      <c r="A55" s="56" t="s">
        <v>83</v>
      </c>
      <c r="B55" s="57">
        <v>5496</v>
      </c>
      <c r="C55" s="57">
        <v>3712</v>
      </c>
      <c r="D55" s="57">
        <v>4660</v>
      </c>
      <c r="E55" s="57">
        <v>4575</v>
      </c>
      <c r="F55" s="57">
        <v>630</v>
      </c>
      <c r="G55" s="57">
        <v>2092</v>
      </c>
      <c r="H55" s="58">
        <f t="shared" si="3"/>
        <v>21165</v>
      </c>
      <c r="I55" s="57">
        <v>2003</v>
      </c>
      <c r="J55" s="57">
        <v>331</v>
      </c>
      <c r="K55" s="57">
        <v>4480</v>
      </c>
      <c r="L55" s="57">
        <v>2832</v>
      </c>
      <c r="M55" s="57">
        <v>1325</v>
      </c>
      <c r="N55" s="57">
        <v>644</v>
      </c>
      <c r="O55" s="58">
        <f t="shared" si="4"/>
        <v>11615</v>
      </c>
      <c r="P55" s="57">
        <f t="shared" si="5"/>
        <v>32780</v>
      </c>
    </row>
    <row r="56" spans="1:16" ht="14.25">
      <c r="A56" s="56" t="s">
        <v>84</v>
      </c>
      <c r="B56" s="57">
        <v>1275</v>
      </c>
      <c r="C56" s="57">
        <v>1344</v>
      </c>
      <c r="D56" s="57">
        <v>863</v>
      </c>
      <c r="E56" s="57">
        <v>938</v>
      </c>
      <c r="F56" s="57">
        <v>149</v>
      </c>
      <c r="G56" s="57">
        <v>588</v>
      </c>
      <c r="H56" s="58">
        <f t="shared" si="3"/>
        <v>5157</v>
      </c>
      <c r="I56" s="57">
        <v>222</v>
      </c>
      <c r="J56" s="57">
        <v>19</v>
      </c>
      <c r="K56" s="57">
        <v>622</v>
      </c>
      <c r="L56" s="57">
        <v>302</v>
      </c>
      <c r="M56" s="57">
        <v>130</v>
      </c>
      <c r="N56" s="57">
        <v>252</v>
      </c>
      <c r="O56" s="58">
        <f t="shared" si="4"/>
        <v>1547</v>
      </c>
      <c r="P56" s="57">
        <f t="shared" si="5"/>
        <v>6704</v>
      </c>
    </row>
    <row r="57" spans="1:16" ht="14.25">
      <c r="A57" s="56" t="s">
        <v>85</v>
      </c>
      <c r="B57" s="57">
        <v>6529</v>
      </c>
      <c r="C57" s="57">
        <v>2650</v>
      </c>
      <c r="D57" s="57">
        <v>6000</v>
      </c>
      <c r="E57" s="57">
        <v>3108</v>
      </c>
      <c r="F57" s="57">
        <v>2277</v>
      </c>
      <c r="G57" s="57">
        <v>1587</v>
      </c>
      <c r="H57" s="58">
        <f t="shared" si="3"/>
        <v>22151</v>
      </c>
      <c r="I57" s="57">
        <v>5609</v>
      </c>
      <c r="J57" s="57">
        <v>0</v>
      </c>
      <c r="K57" s="57">
        <v>8731</v>
      </c>
      <c r="L57" s="57">
        <v>3643</v>
      </c>
      <c r="M57" s="57">
        <v>2303</v>
      </c>
      <c r="N57" s="57">
        <v>3202</v>
      </c>
      <c r="O57" s="58">
        <f t="shared" si="4"/>
        <v>23488</v>
      </c>
      <c r="P57" s="57">
        <f t="shared" si="5"/>
        <v>45639</v>
      </c>
    </row>
    <row r="58" spans="1:16" ht="14.25">
      <c r="A58" s="59" t="s">
        <v>86</v>
      </c>
      <c r="B58" s="60">
        <v>11197</v>
      </c>
      <c r="C58" s="60">
        <v>15319</v>
      </c>
      <c r="D58" s="60">
        <v>6314</v>
      </c>
      <c r="E58" s="60">
        <v>14434</v>
      </c>
      <c r="F58" s="60">
        <v>2196</v>
      </c>
      <c r="G58" s="60">
        <v>4233</v>
      </c>
      <c r="H58" s="61">
        <f t="shared" si="3"/>
        <v>53693</v>
      </c>
      <c r="I58" s="60">
        <v>21812</v>
      </c>
      <c r="J58" s="60">
        <v>13260</v>
      </c>
      <c r="K58" s="60">
        <v>19856</v>
      </c>
      <c r="L58" s="60">
        <v>16029</v>
      </c>
      <c r="M58" s="60">
        <v>7811</v>
      </c>
      <c r="N58" s="60">
        <v>27051</v>
      </c>
      <c r="O58" s="61">
        <f t="shared" si="4"/>
        <v>105819</v>
      </c>
      <c r="P58" s="60">
        <f t="shared" si="5"/>
        <v>159512</v>
      </c>
    </row>
    <row r="59" spans="1:16" ht="14.25">
      <c r="A59" s="56" t="s">
        <v>87</v>
      </c>
      <c r="B59" s="57">
        <v>2139</v>
      </c>
      <c r="C59" s="57">
        <v>912</v>
      </c>
      <c r="D59" s="57">
        <v>770</v>
      </c>
      <c r="E59" s="57">
        <v>782</v>
      </c>
      <c r="F59" s="57">
        <v>254</v>
      </c>
      <c r="G59" s="57">
        <v>519</v>
      </c>
      <c r="H59" s="58">
        <f t="shared" si="3"/>
        <v>5376</v>
      </c>
      <c r="I59" s="57">
        <v>2587</v>
      </c>
      <c r="J59" s="57">
        <v>122</v>
      </c>
      <c r="K59" s="57">
        <v>1551</v>
      </c>
      <c r="L59" s="57">
        <v>1764</v>
      </c>
      <c r="M59" s="57">
        <v>920</v>
      </c>
      <c r="N59" s="57">
        <v>1595</v>
      </c>
      <c r="O59" s="58">
        <f t="shared" si="4"/>
        <v>8539</v>
      </c>
      <c r="P59" s="57">
        <f t="shared" si="5"/>
        <v>13915</v>
      </c>
    </row>
    <row r="60" spans="1:16" ht="14.25">
      <c r="A60" s="56" t="s">
        <v>88</v>
      </c>
      <c r="B60" s="57">
        <v>946</v>
      </c>
      <c r="C60" s="57">
        <v>656</v>
      </c>
      <c r="D60" s="57">
        <v>856</v>
      </c>
      <c r="E60" s="57">
        <v>1081</v>
      </c>
      <c r="F60" s="57">
        <v>182</v>
      </c>
      <c r="G60" s="57">
        <v>483</v>
      </c>
      <c r="H60" s="58">
        <f t="shared" si="3"/>
        <v>4204</v>
      </c>
      <c r="I60" s="57">
        <v>230</v>
      </c>
      <c r="J60" s="57">
        <v>58</v>
      </c>
      <c r="K60" s="57">
        <v>459</v>
      </c>
      <c r="L60" s="57">
        <v>309</v>
      </c>
      <c r="M60" s="57">
        <v>165</v>
      </c>
      <c r="N60" s="57">
        <v>340</v>
      </c>
      <c r="O60" s="58">
        <f t="shared" si="4"/>
        <v>1561</v>
      </c>
      <c r="P60" s="57">
        <f t="shared" si="5"/>
        <v>5765</v>
      </c>
    </row>
    <row r="61" spans="1:16" ht="14.25">
      <c r="A61" s="56" t="s">
        <v>89</v>
      </c>
      <c r="B61" s="57">
        <v>6843</v>
      </c>
      <c r="C61" s="57">
        <v>5211</v>
      </c>
      <c r="D61" s="57">
        <v>5649</v>
      </c>
      <c r="E61" s="57">
        <v>6161</v>
      </c>
      <c r="F61" s="57">
        <v>467</v>
      </c>
      <c r="G61" s="57">
        <v>3170</v>
      </c>
      <c r="H61" s="58">
        <f t="shared" si="3"/>
        <v>27501</v>
      </c>
      <c r="I61" s="57">
        <v>7955</v>
      </c>
      <c r="J61" s="57">
        <v>1902</v>
      </c>
      <c r="K61" s="57">
        <v>7729</v>
      </c>
      <c r="L61" s="57">
        <v>6730</v>
      </c>
      <c r="M61" s="57">
        <v>2143</v>
      </c>
      <c r="N61" s="57">
        <v>5377</v>
      </c>
      <c r="O61" s="58">
        <f t="shared" si="4"/>
        <v>31836</v>
      </c>
      <c r="P61" s="57">
        <f t="shared" si="5"/>
        <v>59337</v>
      </c>
    </row>
    <row r="62" spans="1:16" ht="14.25">
      <c r="A62" s="59" t="s">
        <v>90</v>
      </c>
      <c r="B62" s="60">
        <v>3360</v>
      </c>
      <c r="C62" s="60">
        <v>3191</v>
      </c>
      <c r="D62" s="60">
        <v>2189</v>
      </c>
      <c r="E62" s="60">
        <v>4552</v>
      </c>
      <c r="F62" s="60">
        <v>1459</v>
      </c>
      <c r="G62" s="60">
        <v>1110</v>
      </c>
      <c r="H62" s="61">
        <f t="shared" si="3"/>
        <v>15861</v>
      </c>
      <c r="I62" s="60">
        <v>7168</v>
      </c>
      <c r="J62" s="60">
        <v>2489</v>
      </c>
      <c r="K62" s="60">
        <v>6997</v>
      </c>
      <c r="L62" s="60">
        <v>5299</v>
      </c>
      <c r="M62" s="60">
        <v>2408</v>
      </c>
      <c r="N62" s="60">
        <v>3011</v>
      </c>
      <c r="O62" s="61">
        <f t="shared" si="4"/>
        <v>27372</v>
      </c>
      <c r="P62" s="60">
        <f t="shared" si="5"/>
        <v>43233</v>
      </c>
    </row>
    <row r="63" spans="1:16" ht="14.25">
      <c r="A63" s="56" t="s">
        <v>91</v>
      </c>
      <c r="B63" s="57">
        <v>2412</v>
      </c>
      <c r="C63" s="57">
        <v>1484</v>
      </c>
      <c r="D63" s="57">
        <v>2159</v>
      </c>
      <c r="E63" s="57">
        <v>3304</v>
      </c>
      <c r="F63" s="57">
        <v>324</v>
      </c>
      <c r="G63" s="57">
        <v>881</v>
      </c>
      <c r="H63" s="58">
        <f t="shared" si="3"/>
        <v>10564</v>
      </c>
      <c r="I63" s="57">
        <v>1063</v>
      </c>
      <c r="J63" s="57">
        <v>438</v>
      </c>
      <c r="K63" s="57">
        <v>1086</v>
      </c>
      <c r="L63" s="57">
        <v>898</v>
      </c>
      <c r="M63" s="57">
        <v>462</v>
      </c>
      <c r="N63" s="57">
        <v>429</v>
      </c>
      <c r="O63" s="58">
        <f t="shared" si="4"/>
        <v>4376</v>
      </c>
      <c r="P63" s="57">
        <f t="shared" si="5"/>
        <v>14940</v>
      </c>
    </row>
    <row r="64" spans="1:16" ht="14.25">
      <c r="A64" s="56" t="s">
        <v>92</v>
      </c>
      <c r="B64" s="57">
        <v>3693</v>
      </c>
      <c r="C64" s="57">
        <v>6145</v>
      </c>
      <c r="D64" s="57">
        <v>4737</v>
      </c>
      <c r="E64" s="57">
        <v>4209</v>
      </c>
      <c r="F64" s="57">
        <v>943</v>
      </c>
      <c r="G64" s="57">
        <v>3071</v>
      </c>
      <c r="H64" s="58">
        <f t="shared" si="3"/>
        <v>22798</v>
      </c>
      <c r="I64" s="57">
        <v>2508</v>
      </c>
      <c r="J64" s="57">
        <v>1829</v>
      </c>
      <c r="K64" s="57">
        <v>4672</v>
      </c>
      <c r="L64" s="57">
        <v>5037</v>
      </c>
      <c r="M64" s="57">
        <v>1242</v>
      </c>
      <c r="N64" s="57">
        <v>5000</v>
      </c>
      <c r="O64" s="58">
        <f t="shared" si="4"/>
        <v>20288</v>
      </c>
      <c r="P64" s="57">
        <f t="shared" si="5"/>
        <v>43086</v>
      </c>
    </row>
    <row r="65" spans="1:16" ht="14.25">
      <c r="A65" s="56" t="s">
        <v>93</v>
      </c>
      <c r="B65" s="57">
        <v>1628</v>
      </c>
      <c r="C65" s="57">
        <v>687</v>
      </c>
      <c r="D65" s="57">
        <v>852</v>
      </c>
      <c r="E65" s="57">
        <v>465</v>
      </c>
      <c r="F65" s="57">
        <v>406</v>
      </c>
      <c r="G65" s="57">
        <v>355</v>
      </c>
      <c r="H65" s="58">
        <f t="shared" si="3"/>
        <v>4393</v>
      </c>
      <c r="I65" s="57">
        <v>154</v>
      </c>
      <c r="J65" s="57">
        <v>9</v>
      </c>
      <c r="K65" s="57">
        <v>496</v>
      </c>
      <c r="L65" s="57">
        <v>307</v>
      </c>
      <c r="M65" s="57">
        <v>237</v>
      </c>
      <c r="N65" s="57">
        <v>155</v>
      </c>
      <c r="O65" s="58">
        <f t="shared" si="4"/>
        <v>1358</v>
      </c>
      <c r="P65" s="57">
        <f t="shared" si="5"/>
        <v>5751</v>
      </c>
    </row>
    <row r="66" spans="1:16" ht="14.25">
      <c r="A66" s="62" t="s">
        <v>94</v>
      </c>
      <c r="B66" s="63">
        <f aca="true" t="shared" si="6" ref="B66:P66">SUM(B15:B65)</f>
        <v>191085</v>
      </c>
      <c r="C66" s="63">
        <f t="shared" si="6"/>
        <v>165859</v>
      </c>
      <c r="D66" s="63">
        <f t="shared" si="6"/>
        <v>156646</v>
      </c>
      <c r="E66" s="63">
        <f t="shared" si="6"/>
        <v>187195</v>
      </c>
      <c r="F66" s="63">
        <f t="shared" si="6"/>
        <v>48714</v>
      </c>
      <c r="G66" s="63">
        <f t="shared" si="6"/>
        <v>97726</v>
      </c>
      <c r="H66" s="64">
        <f t="shared" si="6"/>
        <v>847225</v>
      </c>
      <c r="I66" s="63">
        <f t="shared" si="6"/>
        <v>270735</v>
      </c>
      <c r="J66" s="63">
        <f t="shared" si="6"/>
        <v>122024</v>
      </c>
      <c r="K66" s="63">
        <f t="shared" si="6"/>
        <v>327173</v>
      </c>
      <c r="L66" s="63">
        <f t="shared" si="6"/>
        <v>234769</v>
      </c>
      <c r="M66" s="63">
        <f t="shared" si="6"/>
        <v>101871</v>
      </c>
      <c r="N66" s="63">
        <f t="shared" si="6"/>
        <v>192690</v>
      </c>
      <c r="O66" s="64">
        <f t="shared" si="6"/>
        <v>1249262</v>
      </c>
      <c r="P66" s="63">
        <f t="shared" si="6"/>
        <v>2096487</v>
      </c>
    </row>
    <row r="67" spans="1:16" ht="14.25">
      <c r="A67" s="59" t="s">
        <v>95</v>
      </c>
      <c r="B67" s="60">
        <v>742</v>
      </c>
      <c r="C67" s="60">
        <v>415</v>
      </c>
      <c r="D67" s="60">
        <v>589</v>
      </c>
      <c r="E67" s="60">
        <v>1083</v>
      </c>
      <c r="F67" s="60">
        <v>412</v>
      </c>
      <c r="G67" s="60">
        <v>599</v>
      </c>
      <c r="H67" s="61">
        <v>3840</v>
      </c>
      <c r="I67" s="60">
        <v>2332</v>
      </c>
      <c r="J67" s="60">
        <v>937</v>
      </c>
      <c r="K67" s="60">
        <v>1903</v>
      </c>
      <c r="L67" s="60">
        <v>1467</v>
      </c>
      <c r="M67" s="60">
        <v>1121</v>
      </c>
      <c r="N67" s="60">
        <v>1119</v>
      </c>
      <c r="O67" s="61">
        <v>8879</v>
      </c>
      <c r="P67" s="60">
        <v>12719</v>
      </c>
    </row>
    <row r="68" spans="1:16" ht="14.25">
      <c r="A68" s="65" t="s">
        <v>96</v>
      </c>
      <c r="B68" s="60">
        <f aca="true" t="shared" si="7" ref="B68:P68">B66+B67</f>
        <v>191827</v>
      </c>
      <c r="C68" s="60">
        <f t="shared" si="7"/>
        <v>166274</v>
      </c>
      <c r="D68" s="60">
        <f t="shared" si="7"/>
        <v>157235</v>
      </c>
      <c r="E68" s="60">
        <f t="shared" si="7"/>
        <v>188278</v>
      </c>
      <c r="F68" s="60">
        <f t="shared" si="7"/>
        <v>49126</v>
      </c>
      <c r="G68" s="60">
        <f t="shared" si="7"/>
        <v>98325</v>
      </c>
      <c r="H68" s="61">
        <f t="shared" si="7"/>
        <v>851065</v>
      </c>
      <c r="I68" s="60">
        <f t="shared" si="7"/>
        <v>273067</v>
      </c>
      <c r="J68" s="60">
        <f t="shared" si="7"/>
        <v>122961</v>
      </c>
      <c r="K68" s="60">
        <f t="shared" si="7"/>
        <v>329076</v>
      </c>
      <c r="L68" s="60">
        <f t="shared" si="7"/>
        <v>236236</v>
      </c>
      <c r="M68" s="60">
        <f t="shared" si="7"/>
        <v>102992</v>
      </c>
      <c r="N68" s="60">
        <f t="shared" si="7"/>
        <v>193809</v>
      </c>
      <c r="O68" s="61">
        <f t="shared" si="7"/>
        <v>1258141</v>
      </c>
      <c r="P68" s="60">
        <f t="shared" si="7"/>
        <v>2109206</v>
      </c>
    </row>
    <row r="69" spans="1:16" ht="14.25">
      <c r="A69" s="65" t="s">
        <v>97</v>
      </c>
      <c r="B69" s="66">
        <f aca="true" t="shared" si="8" ref="B69:H69">ROUND(B68/$H68*100,1)</f>
        <v>22.5</v>
      </c>
      <c r="C69" s="66">
        <f t="shared" si="8"/>
        <v>19.5</v>
      </c>
      <c r="D69" s="66">
        <f t="shared" si="8"/>
        <v>18.5</v>
      </c>
      <c r="E69" s="66">
        <f t="shared" si="8"/>
        <v>22.1</v>
      </c>
      <c r="F69" s="66">
        <f t="shared" si="8"/>
        <v>5.8</v>
      </c>
      <c r="G69" s="66">
        <f t="shared" si="8"/>
        <v>11.6</v>
      </c>
      <c r="H69" s="67">
        <f t="shared" si="8"/>
        <v>100</v>
      </c>
      <c r="I69" s="66">
        <f aca="true" t="shared" si="9" ref="I69:O69">ROUND(I68/$O68*100,1)</f>
        <v>21.7</v>
      </c>
      <c r="J69" s="66">
        <f t="shared" si="9"/>
        <v>9.8</v>
      </c>
      <c r="K69" s="66">
        <f t="shared" si="9"/>
        <v>26.2</v>
      </c>
      <c r="L69" s="66">
        <f t="shared" si="9"/>
        <v>18.8</v>
      </c>
      <c r="M69" s="66">
        <f t="shared" si="9"/>
        <v>8.2</v>
      </c>
      <c r="N69" s="66">
        <f t="shared" si="9"/>
        <v>15.4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9.1</v>
      </c>
      <c r="C70" s="66">
        <f t="shared" si="10"/>
        <v>7.9</v>
      </c>
      <c r="D70" s="66">
        <f t="shared" si="10"/>
        <v>7.5</v>
      </c>
      <c r="E70" s="66">
        <f t="shared" si="10"/>
        <v>8.9</v>
      </c>
      <c r="F70" s="66">
        <f t="shared" si="10"/>
        <v>2.3</v>
      </c>
      <c r="G70" s="66">
        <f t="shared" si="10"/>
        <v>4.7</v>
      </c>
      <c r="H70" s="67">
        <f t="shared" si="10"/>
        <v>40.4</v>
      </c>
      <c r="I70" s="66">
        <f t="shared" si="10"/>
        <v>12.9</v>
      </c>
      <c r="J70" s="66">
        <f t="shared" si="10"/>
        <v>5.8</v>
      </c>
      <c r="K70" s="66">
        <f t="shared" si="10"/>
        <v>15.6</v>
      </c>
      <c r="L70" s="66">
        <f t="shared" si="10"/>
        <v>11.2</v>
      </c>
      <c r="M70" s="66">
        <f t="shared" si="10"/>
        <v>4.9</v>
      </c>
      <c r="N70" s="66">
        <f t="shared" si="10"/>
        <v>9.2</v>
      </c>
      <c r="O70" s="67">
        <f t="shared" si="10"/>
        <v>59.6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3951</v>
      </c>
      <c r="C15" s="57">
        <v>4302</v>
      </c>
      <c r="D15" s="57">
        <v>3675</v>
      </c>
      <c r="E15" s="57">
        <v>4305</v>
      </c>
      <c r="F15" s="57">
        <v>1148</v>
      </c>
      <c r="G15" s="57">
        <v>3556</v>
      </c>
      <c r="H15" s="58">
        <f aca="true" t="shared" si="0" ref="H15:H46">SUM(B15:G15)</f>
        <v>20937</v>
      </c>
      <c r="I15" s="57">
        <v>3321</v>
      </c>
      <c r="J15" s="57">
        <v>0</v>
      </c>
      <c r="K15" s="57">
        <v>5605</v>
      </c>
      <c r="L15" s="57">
        <v>3585</v>
      </c>
      <c r="M15" s="57">
        <v>1814</v>
      </c>
      <c r="N15" s="57">
        <v>4422</v>
      </c>
      <c r="O15" s="58">
        <f aca="true" t="shared" si="1" ref="O15:O46">SUM(I15:N15)</f>
        <v>18747</v>
      </c>
      <c r="P15" s="57">
        <f aca="true" t="shared" si="2" ref="P15:P46">O15+H15</f>
        <v>39684</v>
      </c>
    </row>
    <row r="16" spans="1:16" ht="14.25">
      <c r="A16" s="56" t="s">
        <v>44</v>
      </c>
      <c r="B16" s="57">
        <v>672</v>
      </c>
      <c r="C16" s="57">
        <v>17</v>
      </c>
      <c r="D16" s="57">
        <v>412</v>
      </c>
      <c r="E16" s="57">
        <v>504</v>
      </c>
      <c r="F16" s="57">
        <v>124</v>
      </c>
      <c r="G16" s="57">
        <v>381</v>
      </c>
      <c r="H16" s="58">
        <f t="shared" si="0"/>
        <v>2110</v>
      </c>
      <c r="I16" s="57">
        <v>415</v>
      </c>
      <c r="J16" s="57">
        <v>74</v>
      </c>
      <c r="K16" s="57">
        <v>354</v>
      </c>
      <c r="L16" s="57">
        <v>274</v>
      </c>
      <c r="M16" s="57">
        <v>227</v>
      </c>
      <c r="N16" s="57">
        <v>503</v>
      </c>
      <c r="O16" s="58">
        <f t="shared" si="1"/>
        <v>1847</v>
      </c>
      <c r="P16" s="57">
        <f t="shared" si="2"/>
        <v>3957</v>
      </c>
    </row>
    <row r="17" spans="1:16" ht="14.25">
      <c r="A17" s="56" t="s">
        <v>45</v>
      </c>
      <c r="B17" s="57">
        <v>4449</v>
      </c>
      <c r="C17" s="57">
        <v>1652</v>
      </c>
      <c r="D17" s="57">
        <v>2234</v>
      </c>
      <c r="E17" s="57">
        <v>2830</v>
      </c>
      <c r="F17" s="57">
        <v>292</v>
      </c>
      <c r="G17" s="57">
        <v>2191</v>
      </c>
      <c r="H17" s="58">
        <f t="shared" si="0"/>
        <v>13648</v>
      </c>
      <c r="I17" s="57">
        <v>2191</v>
      </c>
      <c r="J17" s="57">
        <v>490</v>
      </c>
      <c r="K17" s="57">
        <v>8064</v>
      </c>
      <c r="L17" s="57">
        <v>5020</v>
      </c>
      <c r="M17" s="57">
        <v>1259</v>
      </c>
      <c r="N17" s="57">
        <v>3575</v>
      </c>
      <c r="O17" s="58">
        <f t="shared" si="1"/>
        <v>20599</v>
      </c>
      <c r="P17" s="57">
        <f t="shared" si="2"/>
        <v>34247</v>
      </c>
    </row>
    <row r="18" spans="1:16" ht="14.25">
      <c r="A18" s="59" t="s">
        <v>46</v>
      </c>
      <c r="B18" s="60">
        <v>2425</v>
      </c>
      <c r="C18" s="60">
        <v>2768</v>
      </c>
      <c r="D18" s="60">
        <v>2489</v>
      </c>
      <c r="E18" s="60">
        <v>3108</v>
      </c>
      <c r="F18" s="60">
        <v>395</v>
      </c>
      <c r="G18" s="60">
        <v>1051</v>
      </c>
      <c r="H18" s="61">
        <f t="shared" si="0"/>
        <v>12236</v>
      </c>
      <c r="I18" s="60">
        <v>1522</v>
      </c>
      <c r="J18" s="60">
        <v>592</v>
      </c>
      <c r="K18" s="60">
        <v>2320</v>
      </c>
      <c r="L18" s="60">
        <v>1415</v>
      </c>
      <c r="M18" s="60">
        <v>512</v>
      </c>
      <c r="N18" s="60">
        <v>622</v>
      </c>
      <c r="O18" s="61">
        <f t="shared" si="1"/>
        <v>6983</v>
      </c>
      <c r="P18" s="60">
        <f t="shared" si="2"/>
        <v>19219</v>
      </c>
    </row>
    <row r="19" spans="1:16" ht="14.25">
      <c r="A19" s="56" t="s">
        <v>47</v>
      </c>
      <c r="B19" s="57">
        <v>12530</v>
      </c>
      <c r="C19" s="57">
        <v>12451</v>
      </c>
      <c r="D19" s="57">
        <v>8863</v>
      </c>
      <c r="E19" s="57">
        <v>10639</v>
      </c>
      <c r="F19" s="57">
        <v>3159</v>
      </c>
      <c r="G19" s="57">
        <v>3434</v>
      </c>
      <c r="H19" s="58">
        <f t="shared" si="0"/>
        <v>51076</v>
      </c>
      <c r="I19" s="57">
        <v>47821</v>
      </c>
      <c r="J19" s="57">
        <v>36798</v>
      </c>
      <c r="K19" s="57">
        <v>51739</v>
      </c>
      <c r="L19" s="57">
        <v>31095</v>
      </c>
      <c r="M19" s="57">
        <v>11102</v>
      </c>
      <c r="N19" s="57">
        <v>11944</v>
      </c>
      <c r="O19" s="58">
        <f t="shared" si="1"/>
        <v>190499</v>
      </c>
      <c r="P19" s="57">
        <f t="shared" si="2"/>
        <v>241575</v>
      </c>
    </row>
    <row r="20" spans="1:16" ht="14.25">
      <c r="A20" s="56" t="s">
        <v>48</v>
      </c>
      <c r="B20" s="57">
        <v>3082</v>
      </c>
      <c r="C20" s="57">
        <v>2341</v>
      </c>
      <c r="D20" s="57">
        <v>1606</v>
      </c>
      <c r="E20" s="57">
        <v>2200</v>
      </c>
      <c r="F20" s="57">
        <v>908</v>
      </c>
      <c r="G20" s="57">
        <v>820</v>
      </c>
      <c r="H20" s="58">
        <f t="shared" si="0"/>
        <v>10957</v>
      </c>
      <c r="I20" s="57">
        <v>3328</v>
      </c>
      <c r="J20" s="57">
        <v>1628</v>
      </c>
      <c r="K20" s="57">
        <v>5058</v>
      </c>
      <c r="L20" s="57">
        <v>2195</v>
      </c>
      <c r="M20" s="57">
        <v>993</v>
      </c>
      <c r="N20" s="57">
        <v>3506</v>
      </c>
      <c r="O20" s="58">
        <f t="shared" si="1"/>
        <v>16708</v>
      </c>
      <c r="P20" s="57">
        <f t="shared" si="2"/>
        <v>27665</v>
      </c>
    </row>
    <row r="21" spans="1:16" ht="14.25">
      <c r="A21" s="56" t="s">
        <v>49</v>
      </c>
      <c r="B21" s="57">
        <v>1369</v>
      </c>
      <c r="C21" s="57">
        <v>1122</v>
      </c>
      <c r="D21" s="57">
        <v>1171</v>
      </c>
      <c r="E21" s="57">
        <v>1468</v>
      </c>
      <c r="F21" s="57">
        <v>474</v>
      </c>
      <c r="G21" s="57">
        <v>944</v>
      </c>
      <c r="H21" s="58">
        <f t="shared" si="0"/>
        <v>6548</v>
      </c>
      <c r="I21" s="57">
        <v>6381</v>
      </c>
      <c r="J21" s="57">
        <v>2331</v>
      </c>
      <c r="K21" s="57">
        <v>3796</v>
      </c>
      <c r="L21" s="57">
        <v>2905</v>
      </c>
      <c r="M21" s="57">
        <v>2369</v>
      </c>
      <c r="N21" s="57">
        <v>1732</v>
      </c>
      <c r="O21" s="58">
        <f t="shared" si="1"/>
        <v>19514</v>
      </c>
      <c r="P21" s="57">
        <f t="shared" si="2"/>
        <v>26062</v>
      </c>
    </row>
    <row r="22" spans="1:16" ht="14.25">
      <c r="A22" s="59" t="s">
        <v>50</v>
      </c>
      <c r="B22" s="60">
        <v>0</v>
      </c>
      <c r="C22" s="60">
        <v>1127</v>
      </c>
      <c r="D22" s="60">
        <v>619</v>
      </c>
      <c r="E22" s="60">
        <v>628</v>
      </c>
      <c r="F22" s="60">
        <v>69</v>
      </c>
      <c r="G22" s="60">
        <v>461</v>
      </c>
      <c r="H22" s="61">
        <f t="shared" si="0"/>
        <v>2904</v>
      </c>
      <c r="I22" s="60">
        <v>902</v>
      </c>
      <c r="J22" s="60">
        <v>0</v>
      </c>
      <c r="K22" s="60">
        <v>1268</v>
      </c>
      <c r="L22" s="60">
        <v>475</v>
      </c>
      <c r="M22" s="60">
        <v>346</v>
      </c>
      <c r="N22" s="60">
        <v>509</v>
      </c>
      <c r="O22" s="61">
        <f t="shared" si="1"/>
        <v>3500</v>
      </c>
      <c r="P22" s="60">
        <f t="shared" si="2"/>
        <v>6404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429</v>
      </c>
      <c r="J23" s="57">
        <v>453</v>
      </c>
      <c r="K23" s="57">
        <v>1113</v>
      </c>
      <c r="L23" s="57">
        <v>738</v>
      </c>
      <c r="M23" s="57">
        <v>333</v>
      </c>
      <c r="N23" s="57">
        <v>339</v>
      </c>
      <c r="O23" s="58">
        <f t="shared" si="1"/>
        <v>3405</v>
      </c>
      <c r="P23" s="57">
        <f t="shared" si="2"/>
        <v>3405</v>
      </c>
    </row>
    <row r="24" spans="1:16" ht="14.25">
      <c r="A24" s="56" t="s">
        <v>52</v>
      </c>
      <c r="B24" s="57">
        <v>7836</v>
      </c>
      <c r="C24" s="57">
        <v>8586</v>
      </c>
      <c r="D24" s="57">
        <v>5718</v>
      </c>
      <c r="E24" s="57">
        <v>2965</v>
      </c>
      <c r="F24" s="57">
        <v>1481</v>
      </c>
      <c r="G24" s="57">
        <v>2827</v>
      </c>
      <c r="H24" s="58">
        <f t="shared" si="0"/>
        <v>29413</v>
      </c>
      <c r="I24" s="57">
        <v>9391</v>
      </c>
      <c r="J24" s="57">
        <v>4383</v>
      </c>
      <c r="K24" s="57">
        <v>18418</v>
      </c>
      <c r="L24" s="57">
        <v>13921</v>
      </c>
      <c r="M24" s="57">
        <v>9105</v>
      </c>
      <c r="N24" s="57">
        <v>20880</v>
      </c>
      <c r="O24" s="58">
        <f t="shared" si="1"/>
        <v>76098</v>
      </c>
      <c r="P24" s="57">
        <f t="shared" si="2"/>
        <v>105511</v>
      </c>
    </row>
    <row r="25" spans="1:16" ht="14.25">
      <c r="A25" s="56" t="s">
        <v>53</v>
      </c>
      <c r="B25" s="57">
        <v>7954</v>
      </c>
      <c r="C25" s="57">
        <v>4682</v>
      </c>
      <c r="D25" s="57">
        <v>6596</v>
      </c>
      <c r="E25" s="57">
        <v>5734</v>
      </c>
      <c r="F25" s="57">
        <v>920</v>
      </c>
      <c r="G25" s="57">
        <v>3441</v>
      </c>
      <c r="H25" s="58">
        <f t="shared" si="0"/>
        <v>29327</v>
      </c>
      <c r="I25" s="57">
        <v>9092</v>
      </c>
      <c r="J25" s="57">
        <v>1311</v>
      </c>
      <c r="K25" s="57">
        <v>7985</v>
      </c>
      <c r="L25" s="57">
        <v>6527</v>
      </c>
      <c r="M25" s="57">
        <v>2298</v>
      </c>
      <c r="N25" s="57">
        <v>5722</v>
      </c>
      <c r="O25" s="58">
        <f t="shared" si="1"/>
        <v>32935</v>
      </c>
      <c r="P25" s="57">
        <f t="shared" si="2"/>
        <v>62262</v>
      </c>
    </row>
    <row r="26" spans="1:16" ht="14.25">
      <c r="A26" s="59" t="s">
        <v>54</v>
      </c>
      <c r="B26" s="60">
        <v>82</v>
      </c>
      <c r="C26" s="60">
        <v>85</v>
      </c>
      <c r="D26" s="60">
        <v>1005</v>
      </c>
      <c r="E26" s="60">
        <v>518</v>
      </c>
      <c r="F26" s="60">
        <v>110</v>
      </c>
      <c r="G26" s="60">
        <v>530</v>
      </c>
      <c r="H26" s="61">
        <f t="shared" si="0"/>
        <v>2330</v>
      </c>
      <c r="I26" s="60">
        <v>1176</v>
      </c>
      <c r="J26" s="60">
        <v>886</v>
      </c>
      <c r="K26" s="60">
        <v>834</v>
      </c>
      <c r="L26" s="60">
        <v>613</v>
      </c>
      <c r="M26" s="60">
        <v>443</v>
      </c>
      <c r="N26" s="60">
        <v>1137</v>
      </c>
      <c r="O26" s="61">
        <f t="shared" si="1"/>
        <v>5089</v>
      </c>
      <c r="P26" s="60">
        <f t="shared" si="2"/>
        <v>7419</v>
      </c>
    </row>
    <row r="27" spans="1:16" ht="14.25">
      <c r="A27" s="56" t="s">
        <v>55</v>
      </c>
      <c r="B27" s="57">
        <v>1381</v>
      </c>
      <c r="C27" s="57">
        <v>1425</v>
      </c>
      <c r="D27" s="57">
        <v>499</v>
      </c>
      <c r="E27" s="57">
        <v>1251</v>
      </c>
      <c r="F27" s="57">
        <v>206</v>
      </c>
      <c r="G27" s="57">
        <v>840</v>
      </c>
      <c r="H27" s="58">
        <f t="shared" si="0"/>
        <v>5602</v>
      </c>
      <c r="I27" s="57">
        <v>468</v>
      </c>
      <c r="J27" s="57">
        <v>0</v>
      </c>
      <c r="K27" s="57">
        <v>802</v>
      </c>
      <c r="L27" s="57">
        <v>756</v>
      </c>
      <c r="M27" s="57">
        <v>324</v>
      </c>
      <c r="N27" s="57">
        <v>175</v>
      </c>
      <c r="O27" s="58">
        <f t="shared" si="1"/>
        <v>2525</v>
      </c>
      <c r="P27" s="57">
        <f t="shared" si="2"/>
        <v>8127</v>
      </c>
    </row>
    <row r="28" spans="1:16" ht="14.25">
      <c r="A28" s="56" t="s">
        <v>56</v>
      </c>
      <c r="B28" s="57">
        <v>6866</v>
      </c>
      <c r="C28" s="57">
        <v>476</v>
      </c>
      <c r="D28" s="57">
        <v>8589</v>
      </c>
      <c r="E28" s="57">
        <v>4925</v>
      </c>
      <c r="F28" s="57">
        <v>448</v>
      </c>
      <c r="G28" s="57">
        <v>3334</v>
      </c>
      <c r="H28" s="58">
        <f t="shared" si="0"/>
        <v>24638</v>
      </c>
      <c r="I28" s="57">
        <v>12149</v>
      </c>
      <c r="J28" s="57">
        <v>546</v>
      </c>
      <c r="K28" s="57">
        <v>13453</v>
      </c>
      <c r="L28" s="57">
        <v>14195</v>
      </c>
      <c r="M28" s="57">
        <v>6509</v>
      </c>
      <c r="N28" s="57">
        <v>6993</v>
      </c>
      <c r="O28" s="58">
        <f t="shared" si="1"/>
        <v>53845</v>
      </c>
      <c r="P28" s="57">
        <f t="shared" si="2"/>
        <v>78483</v>
      </c>
    </row>
    <row r="29" spans="1:16" ht="14.25">
      <c r="A29" s="56" t="s">
        <v>57</v>
      </c>
      <c r="B29" s="57">
        <v>5511</v>
      </c>
      <c r="C29" s="57">
        <v>3967</v>
      </c>
      <c r="D29" s="57">
        <v>5126</v>
      </c>
      <c r="E29" s="57">
        <v>10360</v>
      </c>
      <c r="F29" s="57">
        <v>1635</v>
      </c>
      <c r="G29" s="57">
        <v>1913</v>
      </c>
      <c r="H29" s="58">
        <f t="shared" si="0"/>
        <v>28512</v>
      </c>
      <c r="I29" s="57">
        <v>4479</v>
      </c>
      <c r="J29" s="57">
        <v>852</v>
      </c>
      <c r="K29" s="57">
        <v>6908</v>
      </c>
      <c r="L29" s="57">
        <v>5338</v>
      </c>
      <c r="M29" s="57">
        <v>1603</v>
      </c>
      <c r="N29" s="57">
        <v>3432</v>
      </c>
      <c r="O29" s="58">
        <f t="shared" si="1"/>
        <v>22612</v>
      </c>
      <c r="P29" s="57">
        <f t="shared" si="2"/>
        <v>51124</v>
      </c>
    </row>
    <row r="30" spans="1:16" ht="14.25">
      <c r="A30" s="59" t="s">
        <v>58</v>
      </c>
      <c r="B30" s="60">
        <v>3119</v>
      </c>
      <c r="C30" s="60">
        <v>3488</v>
      </c>
      <c r="D30" s="60">
        <v>2817</v>
      </c>
      <c r="E30" s="60">
        <v>2370</v>
      </c>
      <c r="F30" s="60">
        <v>714</v>
      </c>
      <c r="G30" s="60">
        <v>1492</v>
      </c>
      <c r="H30" s="61">
        <f t="shared" si="0"/>
        <v>14000</v>
      </c>
      <c r="I30" s="60">
        <v>1251</v>
      </c>
      <c r="J30" s="60">
        <v>0</v>
      </c>
      <c r="K30" s="60">
        <v>2948</v>
      </c>
      <c r="L30" s="60">
        <v>1874</v>
      </c>
      <c r="M30" s="60">
        <v>686</v>
      </c>
      <c r="N30" s="60">
        <v>1148</v>
      </c>
      <c r="O30" s="61">
        <f t="shared" si="1"/>
        <v>7907</v>
      </c>
      <c r="P30" s="60">
        <f t="shared" si="2"/>
        <v>21907</v>
      </c>
    </row>
    <row r="31" spans="1:16" ht="14.25">
      <c r="A31" s="56" t="s">
        <v>59</v>
      </c>
      <c r="B31" s="57">
        <v>2285</v>
      </c>
      <c r="C31" s="57">
        <v>3590</v>
      </c>
      <c r="D31" s="57">
        <v>1963</v>
      </c>
      <c r="E31" s="57">
        <v>2645</v>
      </c>
      <c r="F31" s="57">
        <v>276</v>
      </c>
      <c r="G31" s="57">
        <v>1237</v>
      </c>
      <c r="H31" s="58">
        <f t="shared" si="0"/>
        <v>11996</v>
      </c>
      <c r="I31" s="57">
        <v>1820</v>
      </c>
      <c r="J31" s="57">
        <v>609</v>
      </c>
      <c r="K31" s="57">
        <v>2480</v>
      </c>
      <c r="L31" s="57">
        <v>2061</v>
      </c>
      <c r="M31" s="57">
        <v>660</v>
      </c>
      <c r="N31" s="57">
        <v>1535</v>
      </c>
      <c r="O31" s="58">
        <f t="shared" si="1"/>
        <v>9165</v>
      </c>
      <c r="P31" s="57">
        <f t="shared" si="2"/>
        <v>21161</v>
      </c>
    </row>
    <row r="32" spans="1:16" ht="14.25">
      <c r="A32" s="56" t="s">
        <v>60</v>
      </c>
      <c r="B32" s="57">
        <v>4271</v>
      </c>
      <c r="C32" s="57">
        <v>3399</v>
      </c>
      <c r="D32" s="57">
        <v>2187</v>
      </c>
      <c r="E32" s="57">
        <v>4898</v>
      </c>
      <c r="F32" s="57">
        <v>1874</v>
      </c>
      <c r="G32" s="57">
        <v>1942</v>
      </c>
      <c r="H32" s="58">
        <f t="shared" si="0"/>
        <v>18571</v>
      </c>
      <c r="I32" s="57">
        <v>3230</v>
      </c>
      <c r="J32" s="57">
        <v>505</v>
      </c>
      <c r="K32" s="57">
        <v>2838</v>
      </c>
      <c r="L32" s="57">
        <v>3361</v>
      </c>
      <c r="M32" s="57">
        <v>1325</v>
      </c>
      <c r="N32" s="57">
        <v>1784</v>
      </c>
      <c r="O32" s="58">
        <f t="shared" si="1"/>
        <v>13043</v>
      </c>
      <c r="P32" s="57">
        <f t="shared" si="2"/>
        <v>31614</v>
      </c>
    </row>
    <row r="33" spans="1:16" ht="14.25">
      <c r="A33" s="56" t="s">
        <v>61</v>
      </c>
      <c r="B33" s="57">
        <v>4061</v>
      </c>
      <c r="C33" s="57">
        <v>2379</v>
      </c>
      <c r="D33" s="57">
        <v>2346</v>
      </c>
      <c r="E33" s="57">
        <v>4876</v>
      </c>
      <c r="F33" s="57">
        <v>1371</v>
      </c>
      <c r="G33" s="57">
        <v>2153</v>
      </c>
      <c r="H33" s="58">
        <f t="shared" si="0"/>
        <v>17186</v>
      </c>
      <c r="I33" s="57">
        <v>3142</v>
      </c>
      <c r="J33" s="57">
        <v>707</v>
      </c>
      <c r="K33" s="57">
        <v>4394</v>
      </c>
      <c r="L33" s="57">
        <v>3379</v>
      </c>
      <c r="M33" s="57">
        <v>1289</v>
      </c>
      <c r="N33" s="57">
        <v>4585</v>
      </c>
      <c r="O33" s="58">
        <f t="shared" si="1"/>
        <v>17496</v>
      </c>
      <c r="P33" s="57">
        <f t="shared" si="2"/>
        <v>34682</v>
      </c>
    </row>
    <row r="34" spans="1:16" ht="14.25">
      <c r="A34" s="59" t="s">
        <v>62</v>
      </c>
      <c r="B34" s="60">
        <v>1602</v>
      </c>
      <c r="C34" s="60">
        <v>1498</v>
      </c>
      <c r="D34" s="60">
        <v>1599</v>
      </c>
      <c r="E34" s="60">
        <v>1991</v>
      </c>
      <c r="F34" s="60">
        <v>684</v>
      </c>
      <c r="G34" s="60">
        <v>964</v>
      </c>
      <c r="H34" s="61">
        <f t="shared" si="0"/>
        <v>8338</v>
      </c>
      <c r="I34" s="60">
        <v>473</v>
      </c>
      <c r="J34" s="60">
        <v>118</v>
      </c>
      <c r="K34" s="60">
        <v>1077</v>
      </c>
      <c r="L34" s="60">
        <v>766</v>
      </c>
      <c r="M34" s="60">
        <v>401</v>
      </c>
      <c r="N34" s="60">
        <v>228</v>
      </c>
      <c r="O34" s="61">
        <f t="shared" si="1"/>
        <v>3063</v>
      </c>
      <c r="P34" s="60">
        <f t="shared" si="2"/>
        <v>11401</v>
      </c>
    </row>
    <row r="35" spans="1:16" ht="14.25">
      <c r="A35" s="56" t="s">
        <v>63</v>
      </c>
      <c r="B35" s="57">
        <v>2571</v>
      </c>
      <c r="C35" s="57">
        <v>3289</v>
      </c>
      <c r="D35" s="57">
        <v>2950</v>
      </c>
      <c r="E35" s="57">
        <v>2136</v>
      </c>
      <c r="F35" s="57">
        <v>748</v>
      </c>
      <c r="G35" s="57">
        <v>1071</v>
      </c>
      <c r="H35" s="58">
        <f t="shared" si="0"/>
        <v>12765</v>
      </c>
      <c r="I35" s="57">
        <v>7301</v>
      </c>
      <c r="J35" s="57">
        <v>2587</v>
      </c>
      <c r="K35" s="57">
        <v>7566</v>
      </c>
      <c r="L35" s="57">
        <v>3658</v>
      </c>
      <c r="M35" s="57">
        <v>1919</v>
      </c>
      <c r="N35" s="57">
        <v>1702</v>
      </c>
      <c r="O35" s="58">
        <f t="shared" si="1"/>
        <v>24733</v>
      </c>
      <c r="P35" s="57">
        <f t="shared" si="2"/>
        <v>37498</v>
      </c>
    </row>
    <row r="36" spans="1:16" ht="14.25">
      <c r="A36" s="56" t="s">
        <v>64</v>
      </c>
      <c r="B36" s="57">
        <v>2127</v>
      </c>
      <c r="C36" s="57">
        <v>1407</v>
      </c>
      <c r="D36" s="57">
        <v>1788</v>
      </c>
      <c r="E36" s="57">
        <v>1657</v>
      </c>
      <c r="F36" s="57">
        <v>391</v>
      </c>
      <c r="G36" s="57">
        <v>462</v>
      </c>
      <c r="H36" s="58">
        <f t="shared" si="0"/>
        <v>7832</v>
      </c>
      <c r="I36" s="57">
        <v>10665</v>
      </c>
      <c r="J36" s="57">
        <v>4452</v>
      </c>
      <c r="K36" s="57">
        <v>9577</v>
      </c>
      <c r="L36" s="57">
        <v>5164</v>
      </c>
      <c r="M36" s="57">
        <v>2832</v>
      </c>
      <c r="N36" s="57">
        <v>2812</v>
      </c>
      <c r="O36" s="58">
        <f t="shared" si="1"/>
        <v>35502</v>
      </c>
      <c r="P36" s="57">
        <f t="shared" si="2"/>
        <v>43334</v>
      </c>
    </row>
    <row r="37" spans="1:16" ht="14.25">
      <c r="A37" s="56" t="s">
        <v>65</v>
      </c>
      <c r="B37" s="57">
        <v>5392</v>
      </c>
      <c r="C37" s="57">
        <v>5840</v>
      </c>
      <c r="D37" s="57">
        <v>5595</v>
      </c>
      <c r="E37" s="57">
        <v>9896</v>
      </c>
      <c r="F37" s="57">
        <v>1509</v>
      </c>
      <c r="G37" s="57">
        <v>2535</v>
      </c>
      <c r="H37" s="58">
        <f t="shared" si="0"/>
        <v>30767</v>
      </c>
      <c r="I37" s="57">
        <v>10495</v>
      </c>
      <c r="J37" s="57">
        <v>3399</v>
      </c>
      <c r="K37" s="57">
        <v>14151</v>
      </c>
      <c r="L37" s="57">
        <v>11298</v>
      </c>
      <c r="M37" s="57">
        <v>3841</v>
      </c>
      <c r="N37" s="57">
        <v>3948</v>
      </c>
      <c r="O37" s="58">
        <f t="shared" si="1"/>
        <v>47132</v>
      </c>
      <c r="P37" s="57">
        <f t="shared" si="2"/>
        <v>77899</v>
      </c>
    </row>
    <row r="38" spans="1:16" ht="14.25">
      <c r="A38" s="59" t="s">
        <v>66</v>
      </c>
      <c r="B38" s="60">
        <v>2556</v>
      </c>
      <c r="C38" s="60">
        <v>4301</v>
      </c>
      <c r="D38" s="60">
        <v>3138</v>
      </c>
      <c r="E38" s="60">
        <v>3602</v>
      </c>
      <c r="F38" s="60">
        <v>1068</v>
      </c>
      <c r="G38" s="60">
        <v>2459</v>
      </c>
      <c r="H38" s="61">
        <f t="shared" si="0"/>
        <v>17124</v>
      </c>
      <c r="I38" s="60">
        <v>4441</v>
      </c>
      <c r="J38" s="60">
        <v>1916</v>
      </c>
      <c r="K38" s="60">
        <v>2781</v>
      </c>
      <c r="L38" s="60">
        <v>5030</v>
      </c>
      <c r="M38" s="60">
        <v>2503</v>
      </c>
      <c r="N38" s="60">
        <v>2652</v>
      </c>
      <c r="O38" s="61">
        <f t="shared" si="1"/>
        <v>19323</v>
      </c>
      <c r="P38" s="60">
        <f t="shared" si="2"/>
        <v>36447</v>
      </c>
    </row>
    <row r="39" spans="1:16" ht="14.25">
      <c r="A39" s="56" t="s">
        <v>67</v>
      </c>
      <c r="B39" s="57">
        <v>2443</v>
      </c>
      <c r="C39" s="57">
        <v>2783</v>
      </c>
      <c r="D39" s="57">
        <v>3151</v>
      </c>
      <c r="E39" s="57">
        <v>3417</v>
      </c>
      <c r="F39" s="57">
        <v>333</v>
      </c>
      <c r="G39" s="57">
        <v>2710</v>
      </c>
      <c r="H39" s="58">
        <f t="shared" si="0"/>
        <v>14837</v>
      </c>
      <c r="I39" s="57">
        <v>1113</v>
      </c>
      <c r="J39" s="57">
        <v>86</v>
      </c>
      <c r="K39" s="57">
        <v>2520</v>
      </c>
      <c r="L39" s="57">
        <v>1198</v>
      </c>
      <c r="M39" s="57">
        <v>694</v>
      </c>
      <c r="N39" s="57">
        <v>1595</v>
      </c>
      <c r="O39" s="58">
        <f t="shared" si="1"/>
        <v>7206</v>
      </c>
      <c r="P39" s="57">
        <f t="shared" si="2"/>
        <v>22043</v>
      </c>
    </row>
    <row r="40" spans="1:16" ht="14.25">
      <c r="A40" s="56" t="s">
        <v>68</v>
      </c>
      <c r="B40" s="57">
        <v>4689</v>
      </c>
      <c r="C40" s="57">
        <v>5408</v>
      </c>
      <c r="D40" s="57">
        <v>3238</v>
      </c>
      <c r="E40" s="57">
        <v>4996</v>
      </c>
      <c r="F40" s="57">
        <v>359</v>
      </c>
      <c r="G40" s="57">
        <v>3195</v>
      </c>
      <c r="H40" s="58">
        <f t="shared" si="0"/>
        <v>21885</v>
      </c>
      <c r="I40" s="57">
        <v>7707</v>
      </c>
      <c r="J40" s="57">
        <v>2014</v>
      </c>
      <c r="K40" s="57">
        <v>6612</v>
      </c>
      <c r="L40" s="57">
        <v>4369</v>
      </c>
      <c r="M40" s="57">
        <v>1741</v>
      </c>
      <c r="N40" s="57">
        <v>1242</v>
      </c>
      <c r="O40" s="58">
        <f t="shared" si="1"/>
        <v>23685</v>
      </c>
      <c r="P40" s="57">
        <f t="shared" si="2"/>
        <v>45570</v>
      </c>
    </row>
    <row r="41" spans="1:16" ht="14.25">
      <c r="A41" s="56" t="s">
        <v>69</v>
      </c>
      <c r="B41" s="57">
        <v>1651</v>
      </c>
      <c r="C41" s="57">
        <v>1442</v>
      </c>
      <c r="D41" s="57">
        <v>957</v>
      </c>
      <c r="E41" s="57">
        <v>915</v>
      </c>
      <c r="F41" s="57">
        <v>341</v>
      </c>
      <c r="G41" s="57">
        <v>789</v>
      </c>
      <c r="H41" s="58">
        <f t="shared" si="0"/>
        <v>6095</v>
      </c>
      <c r="I41" s="57">
        <v>153</v>
      </c>
      <c r="J41" s="57">
        <v>0</v>
      </c>
      <c r="K41" s="57">
        <v>656</v>
      </c>
      <c r="L41" s="57">
        <v>384</v>
      </c>
      <c r="M41" s="57">
        <v>170</v>
      </c>
      <c r="N41" s="57">
        <v>680</v>
      </c>
      <c r="O41" s="58">
        <f t="shared" si="1"/>
        <v>2043</v>
      </c>
      <c r="P41" s="57">
        <f t="shared" si="2"/>
        <v>8138</v>
      </c>
    </row>
    <row r="42" spans="1:16" ht="14.25">
      <c r="A42" s="59" t="s">
        <v>70</v>
      </c>
      <c r="B42" s="60">
        <v>1751</v>
      </c>
      <c r="C42" s="60">
        <v>2183</v>
      </c>
      <c r="D42" s="60">
        <v>1813</v>
      </c>
      <c r="E42" s="60">
        <v>1235</v>
      </c>
      <c r="F42" s="60">
        <v>277</v>
      </c>
      <c r="G42" s="60">
        <v>1224</v>
      </c>
      <c r="H42" s="61">
        <f t="shared" si="0"/>
        <v>8483</v>
      </c>
      <c r="I42" s="60">
        <v>583</v>
      </c>
      <c r="J42" s="60">
        <v>64</v>
      </c>
      <c r="K42" s="60">
        <v>1896</v>
      </c>
      <c r="L42" s="60">
        <v>1262</v>
      </c>
      <c r="M42" s="60">
        <v>468</v>
      </c>
      <c r="N42" s="60">
        <v>651</v>
      </c>
      <c r="O42" s="61">
        <f t="shared" si="1"/>
        <v>4924</v>
      </c>
      <c r="P42" s="60">
        <f t="shared" si="2"/>
        <v>13407</v>
      </c>
    </row>
    <row r="43" spans="1:16" ht="14.25">
      <c r="A43" s="56" t="s">
        <v>71</v>
      </c>
      <c r="B43" s="57">
        <v>1421</v>
      </c>
      <c r="C43" s="57">
        <v>780</v>
      </c>
      <c r="D43" s="57">
        <v>505</v>
      </c>
      <c r="E43" s="57">
        <v>725</v>
      </c>
      <c r="F43" s="57">
        <v>157</v>
      </c>
      <c r="G43" s="57">
        <v>300</v>
      </c>
      <c r="H43" s="58">
        <f t="shared" si="0"/>
        <v>3888</v>
      </c>
      <c r="I43" s="57">
        <v>798</v>
      </c>
      <c r="J43" s="57">
        <v>306</v>
      </c>
      <c r="K43" s="57">
        <v>1498</v>
      </c>
      <c r="L43" s="57">
        <v>1360</v>
      </c>
      <c r="M43" s="57">
        <v>544</v>
      </c>
      <c r="N43" s="57">
        <v>595</v>
      </c>
      <c r="O43" s="58">
        <f t="shared" si="1"/>
        <v>5101</v>
      </c>
      <c r="P43" s="57">
        <f t="shared" si="2"/>
        <v>8989</v>
      </c>
    </row>
    <row r="44" spans="1:16" ht="14.25">
      <c r="A44" s="56" t="s">
        <v>72</v>
      </c>
      <c r="B44" s="57">
        <v>1291</v>
      </c>
      <c r="C44" s="57">
        <v>1031</v>
      </c>
      <c r="D44" s="57">
        <v>1392</v>
      </c>
      <c r="E44" s="57">
        <v>1209</v>
      </c>
      <c r="F44" s="57">
        <v>429</v>
      </c>
      <c r="G44" s="57">
        <v>542</v>
      </c>
      <c r="H44" s="58">
        <f t="shared" si="0"/>
        <v>5894</v>
      </c>
      <c r="I44" s="57">
        <v>624</v>
      </c>
      <c r="J44" s="57">
        <v>460</v>
      </c>
      <c r="K44" s="57">
        <v>1047</v>
      </c>
      <c r="L44" s="57">
        <v>960</v>
      </c>
      <c r="M44" s="57">
        <v>331</v>
      </c>
      <c r="N44" s="57">
        <v>259</v>
      </c>
      <c r="O44" s="58">
        <f t="shared" si="1"/>
        <v>3681</v>
      </c>
      <c r="P44" s="57">
        <f t="shared" si="2"/>
        <v>9575</v>
      </c>
    </row>
    <row r="45" spans="1:16" ht="14.25">
      <c r="A45" s="56" t="s">
        <v>73</v>
      </c>
      <c r="B45" s="57">
        <v>1848</v>
      </c>
      <c r="C45" s="57">
        <v>1942</v>
      </c>
      <c r="D45" s="57">
        <v>2283</v>
      </c>
      <c r="E45" s="57">
        <v>3027</v>
      </c>
      <c r="F45" s="57">
        <v>869</v>
      </c>
      <c r="G45" s="57">
        <v>867</v>
      </c>
      <c r="H45" s="58">
        <f t="shared" si="0"/>
        <v>10836</v>
      </c>
      <c r="I45" s="57">
        <v>8548</v>
      </c>
      <c r="J45" s="57">
        <v>5200</v>
      </c>
      <c r="K45" s="57">
        <v>10864</v>
      </c>
      <c r="L45" s="57">
        <v>9199</v>
      </c>
      <c r="M45" s="57">
        <v>3261</v>
      </c>
      <c r="N45" s="57">
        <v>10763</v>
      </c>
      <c r="O45" s="58">
        <f t="shared" si="1"/>
        <v>47835</v>
      </c>
      <c r="P45" s="57">
        <f t="shared" si="2"/>
        <v>58671</v>
      </c>
    </row>
    <row r="46" spans="1:16" ht="14.25">
      <c r="A46" s="59" t="s">
        <v>74</v>
      </c>
      <c r="B46" s="60">
        <v>3085</v>
      </c>
      <c r="C46" s="60">
        <v>1261</v>
      </c>
      <c r="D46" s="60">
        <v>1483</v>
      </c>
      <c r="E46" s="60">
        <v>1222</v>
      </c>
      <c r="F46" s="60">
        <v>185</v>
      </c>
      <c r="G46" s="60">
        <v>2076</v>
      </c>
      <c r="H46" s="61">
        <f t="shared" si="0"/>
        <v>9312</v>
      </c>
      <c r="I46" s="60">
        <v>1019</v>
      </c>
      <c r="J46" s="60">
        <v>0</v>
      </c>
      <c r="K46" s="60">
        <v>2725</v>
      </c>
      <c r="L46" s="60">
        <v>1092</v>
      </c>
      <c r="M46" s="60">
        <v>456</v>
      </c>
      <c r="N46" s="60">
        <v>679</v>
      </c>
      <c r="O46" s="61">
        <f t="shared" si="1"/>
        <v>5971</v>
      </c>
      <c r="P46" s="60">
        <f t="shared" si="2"/>
        <v>15283</v>
      </c>
    </row>
    <row r="47" spans="1:16" ht="14.25">
      <c r="A47" s="56" t="s">
        <v>75</v>
      </c>
      <c r="B47" s="57">
        <v>5323</v>
      </c>
      <c r="C47" s="57">
        <v>4208</v>
      </c>
      <c r="D47" s="57">
        <v>6465</v>
      </c>
      <c r="E47" s="57">
        <v>5232</v>
      </c>
      <c r="F47" s="57">
        <v>5586</v>
      </c>
      <c r="G47" s="57">
        <v>3343</v>
      </c>
      <c r="H47" s="58">
        <f aca="true" t="shared" si="3" ref="H47:H65">SUM(B47:G47)</f>
        <v>30157</v>
      </c>
      <c r="I47" s="57">
        <v>13235</v>
      </c>
      <c r="J47" s="57">
        <v>12473</v>
      </c>
      <c r="K47" s="57">
        <v>16851</v>
      </c>
      <c r="L47" s="57">
        <v>17162</v>
      </c>
      <c r="M47" s="57">
        <v>5663</v>
      </c>
      <c r="N47" s="57">
        <v>8151</v>
      </c>
      <c r="O47" s="58">
        <f aca="true" t="shared" si="4" ref="O47:O65">SUM(I47:N47)</f>
        <v>73535</v>
      </c>
      <c r="P47" s="57">
        <f aca="true" t="shared" si="5" ref="P47:P65">O47+H47</f>
        <v>103692</v>
      </c>
    </row>
    <row r="48" spans="1:16" ht="14.25">
      <c r="A48" s="56" t="s">
        <v>76</v>
      </c>
      <c r="B48" s="57">
        <v>5221</v>
      </c>
      <c r="C48" s="57">
        <v>5511</v>
      </c>
      <c r="D48" s="57">
        <v>3227</v>
      </c>
      <c r="E48" s="57">
        <v>10273</v>
      </c>
      <c r="F48" s="57">
        <v>3387</v>
      </c>
      <c r="G48" s="57">
        <v>4190</v>
      </c>
      <c r="H48" s="58">
        <f t="shared" si="3"/>
        <v>31809</v>
      </c>
      <c r="I48" s="57">
        <v>2833</v>
      </c>
      <c r="J48" s="57">
        <v>2011</v>
      </c>
      <c r="K48" s="57">
        <v>8447</v>
      </c>
      <c r="L48" s="57">
        <v>5001</v>
      </c>
      <c r="M48" s="57">
        <v>1074</v>
      </c>
      <c r="N48" s="57">
        <v>6768</v>
      </c>
      <c r="O48" s="58">
        <f t="shared" si="4"/>
        <v>26134</v>
      </c>
      <c r="P48" s="57">
        <f t="shared" si="5"/>
        <v>57943</v>
      </c>
    </row>
    <row r="49" spans="1:16" ht="14.25">
      <c r="A49" s="56" t="s">
        <v>77</v>
      </c>
      <c r="B49" s="57">
        <v>842</v>
      </c>
      <c r="C49" s="57">
        <v>765</v>
      </c>
      <c r="D49" s="57">
        <v>944</v>
      </c>
      <c r="E49" s="57">
        <v>808</v>
      </c>
      <c r="F49" s="57">
        <v>185</v>
      </c>
      <c r="G49" s="57">
        <v>680</v>
      </c>
      <c r="H49" s="58">
        <f t="shared" si="3"/>
        <v>4224</v>
      </c>
      <c r="I49" s="57">
        <v>152</v>
      </c>
      <c r="J49" s="57">
        <v>0</v>
      </c>
      <c r="K49" s="57">
        <v>535</v>
      </c>
      <c r="L49" s="57">
        <v>377</v>
      </c>
      <c r="M49" s="57">
        <v>182</v>
      </c>
      <c r="N49" s="57">
        <v>295</v>
      </c>
      <c r="O49" s="58">
        <f t="shared" si="4"/>
        <v>1541</v>
      </c>
      <c r="P49" s="57">
        <f t="shared" si="5"/>
        <v>5765</v>
      </c>
    </row>
    <row r="50" spans="1:16" ht="14.25">
      <c r="A50" s="59" t="s">
        <v>78</v>
      </c>
      <c r="B50" s="60">
        <v>7550</v>
      </c>
      <c r="C50" s="60">
        <v>4557</v>
      </c>
      <c r="D50" s="60">
        <v>5335</v>
      </c>
      <c r="E50" s="60">
        <v>8376</v>
      </c>
      <c r="F50" s="60">
        <v>2218</v>
      </c>
      <c r="G50" s="60">
        <v>6987</v>
      </c>
      <c r="H50" s="61">
        <f t="shared" si="3"/>
        <v>35023</v>
      </c>
      <c r="I50" s="60">
        <v>13971</v>
      </c>
      <c r="J50" s="60">
        <v>2883</v>
      </c>
      <c r="K50" s="60">
        <v>9499</v>
      </c>
      <c r="L50" s="60">
        <v>6524</v>
      </c>
      <c r="M50" s="60">
        <v>3689</v>
      </c>
      <c r="N50" s="60">
        <v>10401</v>
      </c>
      <c r="O50" s="61">
        <f t="shared" si="4"/>
        <v>46967</v>
      </c>
      <c r="P50" s="60">
        <f t="shared" si="5"/>
        <v>81990</v>
      </c>
    </row>
    <row r="51" spans="1:16" ht="14.25">
      <c r="A51" s="56" t="s">
        <v>79</v>
      </c>
      <c r="B51" s="57">
        <v>3615</v>
      </c>
      <c r="C51" s="57">
        <v>2899</v>
      </c>
      <c r="D51" s="57">
        <v>3000</v>
      </c>
      <c r="E51" s="57">
        <v>4741</v>
      </c>
      <c r="F51" s="57">
        <v>153</v>
      </c>
      <c r="G51" s="57">
        <v>1796</v>
      </c>
      <c r="H51" s="58">
        <f t="shared" si="3"/>
        <v>16204</v>
      </c>
      <c r="I51" s="57">
        <v>3050</v>
      </c>
      <c r="J51" s="57">
        <v>1773</v>
      </c>
      <c r="K51" s="57">
        <v>3344</v>
      </c>
      <c r="L51" s="57">
        <v>3948</v>
      </c>
      <c r="M51" s="57">
        <v>965</v>
      </c>
      <c r="N51" s="57">
        <v>3104</v>
      </c>
      <c r="O51" s="58">
        <f t="shared" si="4"/>
        <v>16184</v>
      </c>
      <c r="P51" s="57">
        <f t="shared" si="5"/>
        <v>32388</v>
      </c>
    </row>
    <row r="52" spans="1:16" ht="14.25">
      <c r="A52" s="56" t="s">
        <v>80</v>
      </c>
      <c r="B52" s="57">
        <v>3248</v>
      </c>
      <c r="C52" s="57">
        <v>3823</v>
      </c>
      <c r="D52" s="57">
        <v>1949</v>
      </c>
      <c r="E52" s="57">
        <v>2765</v>
      </c>
      <c r="F52" s="57">
        <v>607</v>
      </c>
      <c r="G52" s="57">
        <v>1446</v>
      </c>
      <c r="H52" s="58">
        <f t="shared" si="3"/>
        <v>13838</v>
      </c>
      <c r="I52" s="57">
        <v>2578</v>
      </c>
      <c r="J52" s="57">
        <v>855</v>
      </c>
      <c r="K52" s="57">
        <v>3003</v>
      </c>
      <c r="L52" s="57">
        <v>2473</v>
      </c>
      <c r="M52" s="57">
        <v>1411</v>
      </c>
      <c r="N52" s="57">
        <v>1046</v>
      </c>
      <c r="O52" s="58">
        <f t="shared" si="4"/>
        <v>11366</v>
      </c>
      <c r="P52" s="57">
        <f t="shared" si="5"/>
        <v>25204</v>
      </c>
    </row>
    <row r="53" spans="1:16" ht="14.25">
      <c r="A53" s="56" t="s">
        <v>81</v>
      </c>
      <c r="B53" s="57">
        <v>7244</v>
      </c>
      <c r="C53" s="57">
        <v>6819</v>
      </c>
      <c r="D53" s="57">
        <v>8774</v>
      </c>
      <c r="E53" s="57">
        <v>5773</v>
      </c>
      <c r="F53" s="57">
        <v>2604</v>
      </c>
      <c r="G53" s="57">
        <v>5514</v>
      </c>
      <c r="H53" s="58">
        <f t="shared" si="3"/>
        <v>36728</v>
      </c>
      <c r="I53" s="57">
        <v>6424</v>
      </c>
      <c r="J53" s="57">
        <v>3523</v>
      </c>
      <c r="K53" s="57">
        <v>17262</v>
      </c>
      <c r="L53" s="57">
        <v>7704</v>
      </c>
      <c r="M53" s="57">
        <v>4402</v>
      </c>
      <c r="N53" s="57">
        <v>5195</v>
      </c>
      <c r="O53" s="58">
        <f t="shared" si="4"/>
        <v>44510</v>
      </c>
      <c r="P53" s="57">
        <f t="shared" si="5"/>
        <v>81238</v>
      </c>
    </row>
    <row r="54" spans="1:16" ht="14.25">
      <c r="A54" s="59" t="s">
        <v>82</v>
      </c>
      <c r="B54" s="60">
        <v>199</v>
      </c>
      <c r="C54" s="60">
        <v>220</v>
      </c>
      <c r="D54" s="60">
        <v>167</v>
      </c>
      <c r="E54" s="60">
        <v>163</v>
      </c>
      <c r="F54" s="60">
        <v>51</v>
      </c>
      <c r="G54" s="60">
        <v>105</v>
      </c>
      <c r="H54" s="61">
        <f t="shared" si="3"/>
        <v>905</v>
      </c>
      <c r="I54" s="60">
        <v>988</v>
      </c>
      <c r="J54" s="60">
        <v>595</v>
      </c>
      <c r="K54" s="60">
        <v>1269</v>
      </c>
      <c r="L54" s="60">
        <v>1231</v>
      </c>
      <c r="M54" s="60">
        <v>355</v>
      </c>
      <c r="N54" s="60">
        <v>510</v>
      </c>
      <c r="O54" s="61">
        <f t="shared" si="4"/>
        <v>4948</v>
      </c>
      <c r="P54" s="60">
        <f t="shared" si="5"/>
        <v>5853</v>
      </c>
    </row>
    <row r="55" spans="1:16" ht="14.25">
      <c r="A55" s="56" t="s">
        <v>83</v>
      </c>
      <c r="B55" s="57">
        <v>5217</v>
      </c>
      <c r="C55" s="57">
        <v>3599</v>
      </c>
      <c r="D55" s="57">
        <v>4450</v>
      </c>
      <c r="E55" s="57">
        <v>4419</v>
      </c>
      <c r="F55" s="57">
        <v>609</v>
      </c>
      <c r="G55" s="57">
        <v>2075</v>
      </c>
      <c r="H55" s="58">
        <f t="shared" si="3"/>
        <v>20369</v>
      </c>
      <c r="I55" s="57">
        <v>1978</v>
      </c>
      <c r="J55" s="57">
        <v>335</v>
      </c>
      <c r="K55" s="57">
        <v>4376</v>
      </c>
      <c r="L55" s="57">
        <v>2756</v>
      </c>
      <c r="M55" s="57">
        <v>1300</v>
      </c>
      <c r="N55" s="57">
        <v>645</v>
      </c>
      <c r="O55" s="58">
        <f t="shared" si="4"/>
        <v>11390</v>
      </c>
      <c r="P55" s="57">
        <f t="shared" si="5"/>
        <v>31759</v>
      </c>
    </row>
    <row r="56" spans="1:16" ht="14.25">
      <c r="A56" s="56" t="s">
        <v>84</v>
      </c>
      <c r="B56" s="57">
        <v>1275</v>
      </c>
      <c r="C56" s="57">
        <v>1331</v>
      </c>
      <c r="D56" s="57">
        <v>828</v>
      </c>
      <c r="E56" s="57">
        <v>914</v>
      </c>
      <c r="F56" s="57">
        <v>161</v>
      </c>
      <c r="G56" s="57">
        <v>590</v>
      </c>
      <c r="H56" s="58">
        <f t="shared" si="3"/>
        <v>5099</v>
      </c>
      <c r="I56" s="57">
        <v>204</v>
      </c>
      <c r="J56" s="57">
        <v>20</v>
      </c>
      <c r="K56" s="57">
        <v>608</v>
      </c>
      <c r="L56" s="57">
        <v>323</v>
      </c>
      <c r="M56" s="57">
        <v>127</v>
      </c>
      <c r="N56" s="57">
        <v>253</v>
      </c>
      <c r="O56" s="58">
        <f t="shared" si="4"/>
        <v>1535</v>
      </c>
      <c r="P56" s="57">
        <f t="shared" si="5"/>
        <v>6634</v>
      </c>
    </row>
    <row r="57" spans="1:16" ht="14.25">
      <c r="A57" s="56" t="s">
        <v>85</v>
      </c>
      <c r="B57" s="57">
        <v>6227</v>
      </c>
      <c r="C57" s="57">
        <v>2581</v>
      </c>
      <c r="D57" s="57">
        <v>5850</v>
      </c>
      <c r="E57" s="57">
        <v>3027</v>
      </c>
      <c r="F57" s="57">
        <v>2200</v>
      </c>
      <c r="G57" s="57">
        <v>1561</v>
      </c>
      <c r="H57" s="58">
        <f t="shared" si="3"/>
        <v>21446</v>
      </c>
      <c r="I57" s="57">
        <v>5259</v>
      </c>
      <c r="J57" s="57">
        <v>0</v>
      </c>
      <c r="K57" s="57">
        <v>8534</v>
      </c>
      <c r="L57" s="57">
        <v>3510</v>
      </c>
      <c r="M57" s="57">
        <v>2279</v>
      </c>
      <c r="N57" s="57">
        <v>3165</v>
      </c>
      <c r="O57" s="58">
        <f t="shared" si="4"/>
        <v>22747</v>
      </c>
      <c r="P57" s="57">
        <f t="shared" si="5"/>
        <v>44193</v>
      </c>
    </row>
    <row r="58" spans="1:16" ht="14.25">
      <c r="A58" s="59" t="s">
        <v>86</v>
      </c>
      <c r="B58" s="60">
        <v>10962</v>
      </c>
      <c r="C58" s="60">
        <v>15291</v>
      </c>
      <c r="D58" s="60">
        <v>6342</v>
      </c>
      <c r="E58" s="60">
        <v>14639</v>
      </c>
      <c r="F58" s="60">
        <v>2201</v>
      </c>
      <c r="G58" s="60">
        <v>4279</v>
      </c>
      <c r="H58" s="61">
        <f t="shared" si="3"/>
        <v>53714</v>
      </c>
      <c r="I58" s="60">
        <v>21276</v>
      </c>
      <c r="J58" s="60">
        <v>13225</v>
      </c>
      <c r="K58" s="60">
        <v>19606</v>
      </c>
      <c r="L58" s="60">
        <v>15320</v>
      </c>
      <c r="M58" s="60">
        <v>7943</v>
      </c>
      <c r="N58" s="60">
        <v>25374</v>
      </c>
      <c r="O58" s="61">
        <f t="shared" si="4"/>
        <v>102744</v>
      </c>
      <c r="P58" s="60">
        <f t="shared" si="5"/>
        <v>156458</v>
      </c>
    </row>
    <row r="59" spans="1:16" ht="14.25">
      <c r="A59" s="56" t="s">
        <v>87</v>
      </c>
      <c r="B59" s="57">
        <v>1921</v>
      </c>
      <c r="C59" s="57">
        <v>899</v>
      </c>
      <c r="D59" s="57">
        <v>757</v>
      </c>
      <c r="E59" s="57">
        <v>762</v>
      </c>
      <c r="F59" s="57">
        <v>216</v>
      </c>
      <c r="G59" s="57">
        <v>516</v>
      </c>
      <c r="H59" s="58">
        <f t="shared" si="3"/>
        <v>5071</v>
      </c>
      <c r="I59" s="57">
        <v>2343</v>
      </c>
      <c r="J59" s="57">
        <v>122</v>
      </c>
      <c r="K59" s="57">
        <v>1512</v>
      </c>
      <c r="L59" s="57">
        <v>1748</v>
      </c>
      <c r="M59" s="57">
        <v>918</v>
      </c>
      <c r="N59" s="57">
        <v>1549</v>
      </c>
      <c r="O59" s="58">
        <f t="shared" si="4"/>
        <v>8192</v>
      </c>
      <c r="P59" s="57">
        <f t="shared" si="5"/>
        <v>13263</v>
      </c>
    </row>
    <row r="60" spans="1:16" ht="14.25">
      <c r="A60" s="56" t="s">
        <v>88</v>
      </c>
      <c r="B60" s="57">
        <v>1000</v>
      </c>
      <c r="C60" s="57">
        <v>612</v>
      </c>
      <c r="D60" s="57">
        <v>911</v>
      </c>
      <c r="E60" s="57">
        <v>1083</v>
      </c>
      <c r="F60" s="57">
        <v>194</v>
      </c>
      <c r="G60" s="57">
        <v>478</v>
      </c>
      <c r="H60" s="58">
        <f t="shared" si="3"/>
        <v>4278</v>
      </c>
      <c r="I60" s="57">
        <v>131</v>
      </c>
      <c r="J60" s="57">
        <v>55</v>
      </c>
      <c r="K60" s="57">
        <v>412</v>
      </c>
      <c r="L60" s="57">
        <v>281</v>
      </c>
      <c r="M60" s="57">
        <v>134</v>
      </c>
      <c r="N60" s="57">
        <v>262</v>
      </c>
      <c r="O60" s="58">
        <f t="shared" si="4"/>
        <v>1275</v>
      </c>
      <c r="P60" s="57">
        <f t="shared" si="5"/>
        <v>5553</v>
      </c>
    </row>
    <row r="61" spans="1:16" ht="14.25">
      <c r="A61" s="56" t="s">
        <v>89</v>
      </c>
      <c r="B61" s="57">
        <v>6518</v>
      </c>
      <c r="C61" s="57">
        <v>5110</v>
      </c>
      <c r="D61" s="57">
        <v>5447</v>
      </c>
      <c r="E61" s="57">
        <v>5924</v>
      </c>
      <c r="F61" s="57">
        <v>460</v>
      </c>
      <c r="G61" s="57">
        <v>3125</v>
      </c>
      <c r="H61" s="58">
        <f t="shared" si="3"/>
        <v>26584</v>
      </c>
      <c r="I61" s="57">
        <v>7558</v>
      </c>
      <c r="J61" s="57">
        <v>1962</v>
      </c>
      <c r="K61" s="57">
        <v>7650</v>
      </c>
      <c r="L61" s="57">
        <v>6608</v>
      </c>
      <c r="M61" s="57">
        <v>2089</v>
      </c>
      <c r="N61" s="57">
        <v>5002</v>
      </c>
      <c r="O61" s="58">
        <f t="shared" si="4"/>
        <v>30869</v>
      </c>
      <c r="P61" s="57">
        <f t="shared" si="5"/>
        <v>57453</v>
      </c>
    </row>
    <row r="62" spans="1:16" ht="14.25">
      <c r="A62" s="59" t="s">
        <v>90</v>
      </c>
      <c r="B62" s="60">
        <v>3311</v>
      </c>
      <c r="C62" s="60">
        <v>2821</v>
      </c>
      <c r="D62" s="60">
        <v>2112</v>
      </c>
      <c r="E62" s="60">
        <v>4415</v>
      </c>
      <c r="F62" s="60">
        <v>1564</v>
      </c>
      <c r="G62" s="60">
        <v>1070</v>
      </c>
      <c r="H62" s="61">
        <f t="shared" si="3"/>
        <v>15293</v>
      </c>
      <c r="I62" s="60">
        <v>6808</v>
      </c>
      <c r="J62" s="60">
        <v>2268</v>
      </c>
      <c r="K62" s="60">
        <v>6908</v>
      </c>
      <c r="L62" s="60">
        <v>5228</v>
      </c>
      <c r="M62" s="60">
        <v>2391</v>
      </c>
      <c r="N62" s="60">
        <v>2917</v>
      </c>
      <c r="O62" s="61">
        <f t="shared" si="4"/>
        <v>26520</v>
      </c>
      <c r="P62" s="60">
        <f t="shared" si="5"/>
        <v>41813</v>
      </c>
    </row>
    <row r="63" spans="1:16" ht="14.25">
      <c r="A63" s="56" t="s">
        <v>91</v>
      </c>
      <c r="B63" s="57">
        <v>2324</v>
      </c>
      <c r="C63" s="57">
        <v>1408</v>
      </c>
      <c r="D63" s="57">
        <v>2080</v>
      </c>
      <c r="E63" s="57">
        <v>3111</v>
      </c>
      <c r="F63" s="57">
        <v>317</v>
      </c>
      <c r="G63" s="57">
        <v>756</v>
      </c>
      <c r="H63" s="58">
        <f t="shared" si="3"/>
        <v>9996</v>
      </c>
      <c r="I63" s="57">
        <v>966</v>
      </c>
      <c r="J63" s="57">
        <v>371</v>
      </c>
      <c r="K63" s="57">
        <v>969</v>
      </c>
      <c r="L63" s="57">
        <v>819</v>
      </c>
      <c r="M63" s="57">
        <v>454</v>
      </c>
      <c r="N63" s="57">
        <v>309</v>
      </c>
      <c r="O63" s="58">
        <f t="shared" si="4"/>
        <v>3888</v>
      </c>
      <c r="P63" s="57">
        <f t="shared" si="5"/>
        <v>13884</v>
      </c>
    </row>
    <row r="64" spans="1:16" ht="14.25">
      <c r="A64" s="56" t="s">
        <v>92</v>
      </c>
      <c r="B64" s="57">
        <v>3504</v>
      </c>
      <c r="C64" s="57">
        <v>6110</v>
      </c>
      <c r="D64" s="57">
        <v>4410</v>
      </c>
      <c r="E64" s="57">
        <v>4396</v>
      </c>
      <c r="F64" s="57">
        <v>948</v>
      </c>
      <c r="G64" s="57">
        <v>3050</v>
      </c>
      <c r="H64" s="58">
        <f t="shared" si="3"/>
        <v>22418</v>
      </c>
      <c r="I64" s="57">
        <v>2366</v>
      </c>
      <c r="J64" s="57">
        <v>1736</v>
      </c>
      <c r="K64" s="57">
        <v>4714</v>
      </c>
      <c r="L64" s="57">
        <v>5026</v>
      </c>
      <c r="M64" s="57">
        <v>1256</v>
      </c>
      <c r="N64" s="57">
        <v>4942</v>
      </c>
      <c r="O64" s="58">
        <f t="shared" si="4"/>
        <v>20040</v>
      </c>
      <c r="P64" s="57">
        <f t="shared" si="5"/>
        <v>42458</v>
      </c>
    </row>
    <row r="65" spans="1:16" ht="14.25">
      <c r="A65" s="56" t="s">
        <v>93</v>
      </c>
      <c r="B65" s="57">
        <v>1543</v>
      </c>
      <c r="C65" s="57">
        <v>658</v>
      </c>
      <c r="D65" s="57">
        <v>894</v>
      </c>
      <c r="E65" s="57">
        <v>468</v>
      </c>
      <c r="F65" s="57">
        <v>408</v>
      </c>
      <c r="G65" s="57">
        <v>360</v>
      </c>
      <c r="H65" s="58">
        <f t="shared" si="3"/>
        <v>4331</v>
      </c>
      <c r="I65" s="57">
        <v>147</v>
      </c>
      <c r="J65" s="57">
        <v>9</v>
      </c>
      <c r="K65" s="57">
        <v>498</v>
      </c>
      <c r="L65" s="57">
        <v>296</v>
      </c>
      <c r="M65" s="57">
        <v>221</v>
      </c>
      <c r="N65" s="57">
        <v>156</v>
      </c>
      <c r="O65" s="58">
        <f t="shared" si="4"/>
        <v>1327</v>
      </c>
      <c r="P65" s="57">
        <f t="shared" si="5"/>
        <v>5658</v>
      </c>
    </row>
    <row r="66" spans="1:16" ht="14.25">
      <c r="A66" s="62" t="s">
        <v>94</v>
      </c>
      <c r="B66" s="63">
        <f aca="true" t="shared" si="6" ref="B66:P66">SUM(B15:B65)</f>
        <v>181315</v>
      </c>
      <c r="C66" s="63">
        <f t="shared" si="6"/>
        <v>160244</v>
      </c>
      <c r="D66" s="63">
        <f t="shared" si="6"/>
        <v>151749</v>
      </c>
      <c r="E66" s="63">
        <f t="shared" si="6"/>
        <v>183541</v>
      </c>
      <c r="F66" s="63">
        <f t="shared" si="6"/>
        <v>47023</v>
      </c>
      <c r="G66" s="63">
        <f t="shared" si="6"/>
        <v>93662</v>
      </c>
      <c r="H66" s="64">
        <f t="shared" si="6"/>
        <v>817534</v>
      </c>
      <c r="I66" s="63">
        <f t="shared" si="6"/>
        <v>258695</v>
      </c>
      <c r="J66" s="63">
        <f t="shared" si="6"/>
        <v>116983</v>
      </c>
      <c r="K66" s="63">
        <f t="shared" si="6"/>
        <v>319344</v>
      </c>
      <c r="L66" s="63">
        <f t="shared" si="6"/>
        <v>231802</v>
      </c>
      <c r="M66" s="63">
        <f t="shared" si="6"/>
        <v>99211</v>
      </c>
      <c r="N66" s="63">
        <f t="shared" si="6"/>
        <v>182393</v>
      </c>
      <c r="O66" s="64">
        <f t="shared" si="6"/>
        <v>1208428</v>
      </c>
      <c r="P66" s="63">
        <f t="shared" si="6"/>
        <v>2025962</v>
      </c>
    </row>
    <row r="67" spans="1:16" ht="14.25">
      <c r="A67" s="59" t="s">
        <v>95</v>
      </c>
      <c r="B67" s="60">
        <v>726</v>
      </c>
      <c r="C67" s="60">
        <v>395</v>
      </c>
      <c r="D67" s="60">
        <v>553</v>
      </c>
      <c r="E67" s="60">
        <v>960</v>
      </c>
      <c r="F67" s="60">
        <v>402</v>
      </c>
      <c r="G67" s="60">
        <v>507</v>
      </c>
      <c r="H67" s="61">
        <v>3543</v>
      </c>
      <c r="I67" s="60">
        <v>2301</v>
      </c>
      <c r="J67" s="60">
        <v>740</v>
      </c>
      <c r="K67" s="60">
        <v>1869</v>
      </c>
      <c r="L67" s="60">
        <v>1407</v>
      </c>
      <c r="M67" s="60">
        <v>1090</v>
      </c>
      <c r="N67" s="60">
        <v>691</v>
      </c>
      <c r="O67" s="61">
        <v>8098</v>
      </c>
      <c r="P67" s="60">
        <v>11641</v>
      </c>
    </row>
    <row r="68" spans="1:16" ht="14.25">
      <c r="A68" s="65" t="s">
        <v>96</v>
      </c>
      <c r="B68" s="60">
        <f aca="true" t="shared" si="7" ref="B68:P68">B66+B67</f>
        <v>182041</v>
      </c>
      <c r="C68" s="60">
        <f t="shared" si="7"/>
        <v>160639</v>
      </c>
      <c r="D68" s="60">
        <f t="shared" si="7"/>
        <v>152302</v>
      </c>
      <c r="E68" s="60">
        <f t="shared" si="7"/>
        <v>184501</v>
      </c>
      <c r="F68" s="60">
        <f t="shared" si="7"/>
        <v>47425</v>
      </c>
      <c r="G68" s="60">
        <f t="shared" si="7"/>
        <v>94169</v>
      </c>
      <c r="H68" s="61">
        <f t="shared" si="7"/>
        <v>821077</v>
      </c>
      <c r="I68" s="60">
        <f t="shared" si="7"/>
        <v>260996</v>
      </c>
      <c r="J68" s="60">
        <f t="shared" si="7"/>
        <v>117723</v>
      </c>
      <c r="K68" s="60">
        <f t="shared" si="7"/>
        <v>321213</v>
      </c>
      <c r="L68" s="60">
        <f t="shared" si="7"/>
        <v>233209</v>
      </c>
      <c r="M68" s="60">
        <f t="shared" si="7"/>
        <v>100301</v>
      </c>
      <c r="N68" s="60">
        <f t="shared" si="7"/>
        <v>183084</v>
      </c>
      <c r="O68" s="61">
        <f t="shared" si="7"/>
        <v>1216526</v>
      </c>
      <c r="P68" s="60">
        <f t="shared" si="7"/>
        <v>2037603</v>
      </c>
    </row>
    <row r="69" spans="1:16" ht="14.25">
      <c r="A69" s="65" t="s">
        <v>97</v>
      </c>
      <c r="B69" s="66">
        <f aca="true" t="shared" si="8" ref="B69:H69">ROUND(B68/$H68*100,1)</f>
        <v>22.2</v>
      </c>
      <c r="C69" s="66">
        <f t="shared" si="8"/>
        <v>19.6</v>
      </c>
      <c r="D69" s="66">
        <f t="shared" si="8"/>
        <v>18.5</v>
      </c>
      <c r="E69" s="66">
        <f t="shared" si="8"/>
        <v>22.5</v>
      </c>
      <c r="F69" s="66">
        <f t="shared" si="8"/>
        <v>5.8</v>
      </c>
      <c r="G69" s="66">
        <f t="shared" si="8"/>
        <v>11.5</v>
      </c>
      <c r="H69" s="67">
        <f t="shared" si="8"/>
        <v>100</v>
      </c>
      <c r="I69" s="66">
        <f aca="true" t="shared" si="9" ref="I69:O69">ROUND(I68/$O68*100,1)</f>
        <v>21.5</v>
      </c>
      <c r="J69" s="66">
        <f t="shared" si="9"/>
        <v>9.7</v>
      </c>
      <c r="K69" s="66">
        <f t="shared" si="9"/>
        <v>26.4</v>
      </c>
      <c r="L69" s="66">
        <f t="shared" si="9"/>
        <v>19.2</v>
      </c>
      <c r="M69" s="66">
        <f t="shared" si="9"/>
        <v>8.2</v>
      </c>
      <c r="N69" s="66">
        <f t="shared" si="9"/>
        <v>15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8.9</v>
      </c>
      <c r="C70" s="66">
        <f t="shared" si="10"/>
        <v>7.9</v>
      </c>
      <c r="D70" s="66">
        <f t="shared" si="10"/>
        <v>7.5</v>
      </c>
      <c r="E70" s="66">
        <f t="shared" si="10"/>
        <v>9.1</v>
      </c>
      <c r="F70" s="66">
        <f t="shared" si="10"/>
        <v>2.3</v>
      </c>
      <c r="G70" s="66">
        <f t="shared" si="10"/>
        <v>4.6</v>
      </c>
      <c r="H70" s="67">
        <f t="shared" si="10"/>
        <v>40.3</v>
      </c>
      <c r="I70" s="66">
        <f t="shared" si="10"/>
        <v>12.8</v>
      </c>
      <c r="J70" s="66">
        <f t="shared" si="10"/>
        <v>5.8</v>
      </c>
      <c r="K70" s="66">
        <f t="shared" si="10"/>
        <v>15.8</v>
      </c>
      <c r="L70" s="66">
        <f t="shared" si="10"/>
        <v>11.4</v>
      </c>
      <c r="M70" s="66">
        <f t="shared" si="10"/>
        <v>4.9</v>
      </c>
      <c r="N70" s="66">
        <f t="shared" si="10"/>
        <v>9</v>
      </c>
      <c r="O70" s="67">
        <f t="shared" si="10"/>
        <v>59.7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3670</v>
      </c>
      <c r="C15" s="57">
        <v>4206</v>
      </c>
      <c r="D15" s="57">
        <v>3443</v>
      </c>
      <c r="E15" s="57">
        <v>4245</v>
      </c>
      <c r="F15" s="57">
        <v>1099</v>
      </c>
      <c r="G15" s="57">
        <v>3457</v>
      </c>
      <c r="H15" s="58">
        <f aca="true" t="shared" si="0" ref="H15:H46">SUM(B15:G15)</f>
        <v>20120</v>
      </c>
      <c r="I15" s="57">
        <v>3174</v>
      </c>
      <c r="J15" s="57">
        <v>0</v>
      </c>
      <c r="K15" s="57">
        <v>5418</v>
      </c>
      <c r="L15" s="57">
        <v>3485</v>
      </c>
      <c r="M15" s="57">
        <v>1812</v>
      </c>
      <c r="N15" s="57">
        <v>3428</v>
      </c>
      <c r="O15" s="58">
        <f aca="true" t="shared" si="1" ref="O15:O46">SUM(I15:N15)</f>
        <v>17317</v>
      </c>
      <c r="P15" s="57">
        <f aca="true" t="shared" si="2" ref="P15:P46">O15+H15</f>
        <v>37437</v>
      </c>
    </row>
    <row r="16" spans="1:16" ht="14.25">
      <c r="A16" s="56" t="s">
        <v>44</v>
      </c>
      <c r="B16" s="57">
        <v>665</v>
      </c>
      <c r="C16" s="57">
        <v>7</v>
      </c>
      <c r="D16" s="57">
        <v>423</v>
      </c>
      <c r="E16" s="57">
        <v>499</v>
      </c>
      <c r="F16" s="57">
        <v>135</v>
      </c>
      <c r="G16" s="57">
        <v>394</v>
      </c>
      <c r="H16" s="58">
        <f t="shared" si="0"/>
        <v>2123</v>
      </c>
      <c r="I16" s="57">
        <v>390</v>
      </c>
      <c r="J16" s="57">
        <v>57</v>
      </c>
      <c r="K16" s="57">
        <v>316</v>
      </c>
      <c r="L16" s="57">
        <v>266</v>
      </c>
      <c r="M16" s="57">
        <v>271</v>
      </c>
      <c r="N16" s="57">
        <v>477</v>
      </c>
      <c r="O16" s="58">
        <f t="shared" si="1"/>
        <v>1777</v>
      </c>
      <c r="P16" s="57">
        <f t="shared" si="2"/>
        <v>3900</v>
      </c>
    </row>
    <row r="17" spans="1:16" ht="14.25">
      <c r="A17" s="56" t="s">
        <v>45</v>
      </c>
      <c r="B17" s="57">
        <v>4633</v>
      </c>
      <c r="C17" s="57">
        <v>1540</v>
      </c>
      <c r="D17" s="57">
        <v>2155</v>
      </c>
      <c r="E17" s="57">
        <v>2205</v>
      </c>
      <c r="F17" s="57">
        <v>322</v>
      </c>
      <c r="G17" s="57">
        <v>2512</v>
      </c>
      <c r="H17" s="58">
        <f t="shared" si="0"/>
        <v>13367</v>
      </c>
      <c r="I17" s="57">
        <v>2097</v>
      </c>
      <c r="J17" s="57">
        <v>223</v>
      </c>
      <c r="K17" s="57">
        <v>6818</v>
      </c>
      <c r="L17" s="57">
        <v>4678</v>
      </c>
      <c r="M17" s="57">
        <v>1091</v>
      </c>
      <c r="N17" s="57">
        <v>3455</v>
      </c>
      <c r="O17" s="58">
        <f t="shared" si="1"/>
        <v>18362</v>
      </c>
      <c r="P17" s="57">
        <f t="shared" si="2"/>
        <v>31729</v>
      </c>
    </row>
    <row r="18" spans="1:16" ht="14.25">
      <c r="A18" s="59" t="s">
        <v>46</v>
      </c>
      <c r="B18" s="60">
        <v>2226</v>
      </c>
      <c r="C18" s="60">
        <v>2849</v>
      </c>
      <c r="D18" s="60">
        <v>2494</v>
      </c>
      <c r="E18" s="60">
        <v>2841</v>
      </c>
      <c r="F18" s="60">
        <v>376</v>
      </c>
      <c r="G18" s="60">
        <v>1043</v>
      </c>
      <c r="H18" s="61">
        <f t="shared" si="0"/>
        <v>11829</v>
      </c>
      <c r="I18" s="60">
        <v>1490</v>
      </c>
      <c r="J18" s="60">
        <v>464</v>
      </c>
      <c r="K18" s="60">
        <v>2152</v>
      </c>
      <c r="L18" s="60">
        <v>1283</v>
      </c>
      <c r="M18" s="60">
        <v>478</v>
      </c>
      <c r="N18" s="60">
        <v>610</v>
      </c>
      <c r="O18" s="61">
        <f t="shared" si="1"/>
        <v>6477</v>
      </c>
      <c r="P18" s="60">
        <f t="shared" si="2"/>
        <v>18306</v>
      </c>
    </row>
    <row r="19" spans="1:16" ht="14.25">
      <c r="A19" s="56" t="s">
        <v>47</v>
      </c>
      <c r="B19" s="57">
        <v>11825</v>
      </c>
      <c r="C19" s="57">
        <v>12072</v>
      </c>
      <c r="D19" s="57">
        <v>8350</v>
      </c>
      <c r="E19" s="57">
        <v>9532</v>
      </c>
      <c r="F19" s="57">
        <v>2729</v>
      </c>
      <c r="G19" s="57">
        <v>3424</v>
      </c>
      <c r="H19" s="58">
        <f t="shared" si="0"/>
        <v>47932</v>
      </c>
      <c r="I19" s="57">
        <v>45469</v>
      </c>
      <c r="J19" s="57">
        <v>34664</v>
      </c>
      <c r="K19" s="57">
        <v>47499</v>
      </c>
      <c r="L19" s="57">
        <v>28696</v>
      </c>
      <c r="M19" s="57">
        <v>10576</v>
      </c>
      <c r="N19" s="57">
        <v>11465</v>
      </c>
      <c r="O19" s="58">
        <f t="shared" si="1"/>
        <v>178369</v>
      </c>
      <c r="P19" s="57">
        <f t="shared" si="2"/>
        <v>226301</v>
      </c>
    </row>
    <row r="20" spans="1:16" ht="14.25">
      <c r="A20" s="56" t="s">
        <v>48</v>
      </c>
      <c r="B20" s="57">
        <v>3101</v>
      </c>
      <c r="C20" s="57">
        <v>2279</v>
      </c>
      <c r="D20" s="57">
        <v>1512</v>
      </c>
      <c r="E20" s="57">
        <v>2116</v>
      </c>
      <c r="F20" s="57">
        <v>690</v>
      </c>
      <c r="G20" s="57">
        <v>799</v>
      </c>
      <c r="H20" s="58">
        <f t="shared" si="0"/>
        <v>10497</v>
      </c>
      <c r="I20" s="57">
        <v>3142</v>
      </c>
      <c r="J20" s="57">
        <v>1598</v>
      </c>
      <c r="K20" s="57">
        <v>5104</v>
      </c>
      <c r="L20" s="57">
        <v>2170</v>
      </c>
      <c r="M20" s="57">
        <v>985</v>
      </c>
      <c r="N20" s="57">
        <v>3472</v>
      </c>
      <c r="O20" s="58">
        <f t="shared" si="1"/>
        <v>16471</v>
      </c>
      <c r="P20" s="57">
        <f t="shared" si="2"/>
        <v>26968</v>
      </c>
    </row>
    <row r="21" spans="1:16" ht="14.25">
      <c r="A21" s="56" t="s">
        <v>49</v>
      </c>
      <c r="B21" s="57">
        <v>1302</v>
      </c>
      <c r="C21" s="57">
        <v>1040</v>
      </c>
      <c r="D21" s="57">
        <v>1052</v>
      </c>
      <c r="E21" s="57">
        <v>1313</v>
      </c>
      <c r="F21" s="57">
        <v>474</v>
      </c>
      <c r="G21" s="57">
        <v>948</v>
      </c>
      <c r="H21" s="58">
        <f t="shared" si="0"/>
        <v>6129</v>
      </c>
      <c r="I21" s="57">
        <v>6093</v>
      </c>
      <c r="J21" s="57">
        <v>2250</v>
      </c>
      <c r="K21" s="57">
        <v>3537</v>
      </c>
      <c r="L21" s="57">
        <v>2729</v>
      </c>
      <c r="M21" s="57">
        <v>2304</v>
      </c>
      <c r="N21" s="57">
        <v>1956</v>
      </c>
      <c r="O21" s="58">
        <f t="shared" si="1"/>
        <v>18869</v>
      </c>
      <c r="P21" s="57">
        <f t="shared" si="2"/>
        <v>24998</v>
      </c>
    </row>
    <row r="22" spans="1:16" ht="14.25">
      <c r="A22" s="59" t="s">
        <v>50</v>
      </c>
      <c r="B22" s="60">
        <v>0</v>
      </c>
      <c r="C22" s="60">
        <v>1077</v>
      </c>
      <c r="D22" s="60">
        <v>600</v>
      </c>
      <c r="E22" s="60">
        <v>588</v>
      </c>
      <c r="F22" s="60">
        <v>64</v>
      </c>
      <c r="G22" s="60">
        <v>448</v>
      </c>
      <c r="H22" s="61">
        <f t="shared" si="0"/>
        <v>2777</v>
      </c>
      <c r="I22" s="60">
        <v>864</v>
      </c>
      <c r="J22" s="60">
        <v>0</v>
      </c>
      <c r="K22" s="60">
        <v>1178</v>
      </c>
      <c r="L22" s="60">
        <v>460</v>
      </c>
      <c r="M22" s="60">
        <v>328</v>
      </c>
      <c r="N22" s="60">
        <v>479</v>
      </c>
      <c r="O22" s="61">
        <f t="shared" si="1"/>
        <v>3309</v>
      </c>
      <c r="P22" s="60">
        <f t="shared" si="2"/>
        <v>6086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427</v>
      </c>
      <c r="J23" s="57">
        <v>436</v>
      </c>
      <c r="K23" s="57">
        <v>1081</v>
      </c>
      <c r="L23" s="57">
        <v>780</v>
      </c>
      <c r="M23" s="57">
        <v>316</v>
      </c>
      <c r="N23" s="57">
        <v>328</v>
      </c>
      <c r="O23" s="58">
        <f t="shared" si="1"/>
        <v>3368</v>
      </c>
      <c r="P23" s="57">
        <f t="shared" si="2"/>
        <v>3368</v>
      </c>
    </row>
    <row r="24" spans="1:16" ht="14.25">
      <c r="A24" s="56" t="s">
        <v>52</v>
      </c>
      <c r="B24" s="57">
        <v>7071</v>
      </c>
      <c r="C24" s="57">
        <v>8870</v>
      </c>
      <c r="D24" s="57">
        <v>5806</v>
      </c>
      <c r="E24" s="57">
        <v>2702</v>
      </c>
      <c r="F24" s="57">
        <v>1555</v>
      </c>
      <c r="G24" s="57">
        <v>3282</v>
      </c>
      <c r="H24" s="58">
        <f t="shared" si="0"/>
        <v>29286</v>
      </c>
      <c r="I24" s="57">
        <v>8726</v>
      </c>
      <c r="J24" s="57">
        <v>3655</v>
      </c>
      <c r="K24" s="57">
        <v>17347</v>
      </c>
      <c r="L24" s="57">
        <v>13239</v>
      </c>
      <c r="M24" s="57">
        <v>8537</v>
      </c>
      <c r="N24" s="57">
        <v>12074</v>
      </c>
      <c r="O24" s="58">
        <f t="shared" si="1"/>
        <v>63578</v>
      </c>
      <c r="P24" s="57">
        <f t="shared" si="2"/>
        <v>92864</v>
      </c>
    </row>
    <row r="25" spans="1:16" ht="14.25">
      <c r="A25" s="56" t="s">
        <v>53</v>
      </c>
      <c r="B25" s="57">
        <v>7026</v>
      </c>
      <c r="C25" s="57">
        <v>4722</v>
      </c>
      <c r="D25" s="57">
        <v>6653</v>
      </c>
      <c r="E25" s="57">
        <v>5342</v>
      </c>
      <c r="F25" s="57">
        <v>822</v>
      </c>
      <c r="G25" s="57">
        <v>3084</v>
      </c>
      <c r="H25" s="58">
        <f t="shared" si="0"/>
        <v>27649</v>
      </c>
      <c r="I25" s="57">
        <v>9436</v>
      </c>
      <c r="J25" s="57">
        <v>1254</v>
      </c>
      <c r="K25" s="57">
        <v>7926</v>
      </c>
      <c r="L25" s="57">
        <v>6506</v>
      </c>
      <c r="M25" s="57">
        <v>2324</v>
      </c>
      <c r="N25" s="57">
        <v>5198</v>
      </c>
      <c r="O25" s="58">
        <f t="shared" si="1"/>
        <v>32644</v>
      </c>
      <c r="P25" s="57">
        <f t="shared" si="2"/>
        <v>60293</v>
      </c>
    </row>
    <row r="26" spans="1:16" ht="14.25">
      <c r="A26" s="59" t="s">
        <v>54</v>
      </c>
      <c r="B26" s="60">
        <v>73</v>
      </c>
      <c r="C26" s="60">
        <v>77</v>
      </c>
      <c r="D26" s="60">
        <v>945</v>
      </c>
      <c r="E26" s="60">
        <v>497</v>
      </c>
      <c r="F26" s="60">
        <v>107</v>
      </c>
      <c r="G26" s="60">
        <v>503</v>
      </c>
      <c r="H26" s="61">
        <f t="shared" si="0"/>
        <v>2202</v>
      </c>
      <c r="I26" s="60">
        <v>1048</v>
      </c>
      <c r="J26" s="60">
        <v>869</v>
      </c>
      <c r="K26" s="60">
        <v>807</v>
      </c>
      <c r="L26" s="60">
        <v>607</v>
      </c>
      <c r="M26" s="60">
        <v>429</v>
      </c>
      <c r="N26" s="60">
        <v>1256</v>
      </c>
      <c r="O26" s="61">
        <f t="shared" si="1"/>
        <v>5016</v>
      </c>
      <c r="P26" s="60">
        <f t="shared" si="2"/>
        <v>7218</v>
      </c>
    </row>
    <row r="27" spans="1:16" ht="14.25">
      <c r="A27" s="56" t="s">
        <v>55</v>
      </c>
      <c r="B27" s="57">
        <v>1323</v>
      </c>
      <c r="C27" s="57">
        <v>1329</v>
      </c>
      <c r="D27" s="57">
        <v>469</v>
      </c>
      <c r="E27" s="57">
        <v>1178</v>
      </c>
      <c r="F27" s="57">
        <v>233</v>
      </c>
      <c r="G27" s="57">
        <v>1140</v>
      </c>
      <c r="H27" s="58">
        <f t="shared" si="0"/>
        <v>5672</v>
      </c>
      <c r="I27" s="57">
        <v>446</v>
      </c>
      <c r="J27" s="57">
        <v>0</v>
      </c>
      <c r="K27" s="57">
        <v>779</v>
      </c>
      <c r="L27" s="57">
        <v>730</v>
      </c>
      <c r="M27" s="57">
        <v>310</v>
      </c>
      <c r="N27" s="57">
        <v>182</v>
      </c>
      <c r="O27" s="58">
        <f t="shared" si="1"/>
        <v>2447</v>
      </c>
      <c r="P27" s="57">
        <f t="shared" si="2"/>
        <v>8119</v>
      </c>
    </row>
    <row r="28" spans="1:16" ht="14.25">
      <c r="A28" s="56" t="s">
        <v>56</v>
      </c>
      <c r="B28" s="57">
        <v>6527</v>
      </c>
      <c r="C28" s="57">
        <v>469</v>
      </c>
      <c r="D28" s="57">
        <v>8225</v>
      </c>
      <c r="E28" s="57">
        <v>4775</v>
      </c>
      <c r="F28" s="57">
        <v>449</v>
      </c>
      <c r="G28" s="57">
        <v>3324</v>
      </c>
      <c r="H28" s="58">
        <f t="shared" si="0"/>
        <v>23769</v>
      </c>
      <c r="I28" s="57">
        <v>11631</v>
      </c>
      <c r="J28" s="57">
        <v>523</v>
      </c>
      <c r="K28" s="57">
        <v>12865</v>
      </c>
      <c r="L28" s="57">
        <v>13654</v>
      </c>
      <c r="M28" s="57">
        <v>6344</v>
      </c>
      <c r="N28" s="57">
        <v>6970</v>
      </c>
      <c r="O28" s="58">
        <f t="shared" si="1"/>
        <v>51987</v>
      </c>
      <c r="P28" s="57">
        <f t="shared" si="2"/>
        <v>75756</v>
      </c>
    </row>
    <row r="29" spans="1:16" ht="14.25">
      <c r="A29" s="56" t="s">
        <v>57</v>
      </c>
      <c r="B29" s="57">
        <v>5325</v>
      </c>
      <c r="C29" s="57">
        <v>2747</v>
      </c>
      <c r="D29" s="57">
        <v>3242</v>
      </c>
      <c r="E29" s="57">
        <v>6670</v>
      </c>
      <c r="F29" s="57">
        <v>1691</v>
      </c>
      <c r="G29" s="57">
        <v>1982</v>
      </c>
      <c r="H29" s="58">
        <f t="shared" si="0"/>
        <v>21657</v>
      </c>
      <c r="I29" s="57">
        <v>4173</v>
      </c>
      <c r="J29" s="57">
        <v>902</v>
      </c>
      <c r="K29" s="57">
        <v>6511</v>
      </c>
      <c r="L29" s="57">
        <v>5228</v>
      </c>
      <c r="M29" s="57">
        <v>1531</v>
      </c>
      <c r="N29" s="57">
        <v>3641</v>
      </c>
      <c r="O29" s="58">
        <f t="shared" si="1"/>
        <v>21986</v>
      </c>
      <c r="P29" s="57">
        <f t="shared" si="2"/>
        <v>43643</v>
      </c>
    </row>
    <row r="30" spans="1:16" ht="14.25">
      <c r="A30" s="59" t="s">
        <v>58</v>
      </c>
      <c r="B30" s="60">
        <v>2787</v>
      </c>
      <c r="C30" s="60">
        <v>3337</v>
      </c>
      <c r="D30" s="60">
        <v>2709</v>
      </c>
      <c r="E30" s="60">
        <v>2229</v>
      </c>
      <c r="F30" s="60">
        <v>675</v>
      </c>
      <c r="G30" s="60">
        <v>1479</v>
      </c>
      <c r="H30" s="61">
        <f t="shared" si="0"/>
        <v>13216</v>
      </c>
      <c r="I30" s="60">
        <v>1144</v>
      </c>
      <c r="J30" s="60">
        <v>0</v>
      </c>
      <c r="K30" s="60">
        <v>2801</v>
      </c>
      <c r="L30" s="60">
        <v>1839</v>
      </c>
      <c r="M30" s="60">
        <v>685</v>
      </c>
      <c r="N30" s="60">
        <v>1123</v>
      </c>
      <c r="O30" s="61">
        <f t="shared" si="1"/>
        <v>7592</v>
      </c>
      <c r="P30" s="60">
        <f t="shared" si="2"/>
        <v>20808</v>
      </c>
    </row>
    <row r="31" spans="1:16" ht="14.25">
      <c r="A31" s="56" t="s">
        <v>59</v>
      </c>
      <c r="B31" s="57">
        <v>2070</v>
      </c>
      <c r="C31" s="57">
        <v>3431</v>
      </c>
      <c r="D31" s="57">
        <v>1906</v>
      </c>
      <c r="E31" s="57">
        <v>2583</v>
      </c>
      <c r="F31" s="57">
        <v>279</v>
      </c>
      <c r="G31" s="57">
        <v>1227</v>
      </c>
      <c r="H31" s="58">
        <f t="shared" si="0"/>
        <v>11496</v>
      </c>
      <c r="I31" s="57">
        <v>1791</v>
      </c>
      <c r="J31" s="57">
        <v>590</v>
      </c>
      <c r="K31" s="57">
        <v>2426</v>
      </c>
      <c r="L31" s="57">
        <v>2025</v>
      </c>
      <c r="M31" s="57">
        <v>649</v>
      </c>
      <c r="N31" s="57">
        <v>1584</v>
      </c>
      <c r="O31" s="58">
        <f t="shared" si="1"/>
        <v>9065</v>
      </c>
      <c r="P31" s="57">
        <f t="shared" si="2"/>
        <v>20561</v>
      </c>
    </row>
    <row r="32" spans="1:16" ht="14.25">
      <c r="A32" s="56" t="s">
        <v>60</v>
      </c>
      <c r="B32" s="57">
        <v>3923</v>
      </c>
      <c r="C32" s="57">
        <v>3239</v>
      </c>
      <c r="D32" s="57">
        <v>2242</v>
      </c>
      <c r="E32" s="57">
        <v>4516</v>
      </c>
      <c r="F32" s="57">
        <v>1766</v>
      </c>
      <c r="G32" s="57">
        <v>1918</v>
      </c>
      <c r="H32" s="58">
        <f t="shared" si="0"/>
        <v>17604</v>
      </c>
      <c r="I32" s="57">
        <v>2905</v>
      </c>
      <c r="J32" s="57">
        <v>496</v>
      </c>
      <c r="K32" s="57">
        <v>2871</v>
      </c>
      <c r="L32" s="57">
        <v>3318</v>
      </c>
      <c r="M32" s="57">
        <v>1365</v>
      </c>
      <c r="N32" s="57">
        <v>1761</v>
      </c>
      <c r="O32" s="58">
        <f t="shared" si="1"/>
        <v>12716</v>
      </c>
      <c r="P32" s="57">
        <f t="shared" si="2"/>
        <v>30320</v>
      </c>
    </row>
    <row r="33" spans="1:16" ht="14.25">
      <c r="A33" s="56" t="s">
        <v>61</v>
      </c>
      <c r="B33" s="57">
        <v>3833</v>
      </c>
      <c r="C33" s="57">
        <v>2314</v>
      </c>
      <c r="D33" s="57">
        <v>2361</v>
      </c>
      <c r="E33" s="57">
        <v>4849</v>
      </c>
      <c r="F33" s="57">
        <v>1333</v>
      </c>
      <c r="G33" s="57">
        <v>2034</v>
      </c>
      <c r="H33" s="58">
        <f t="shared" si="0"/>
        <v>16724</v>
      </c>
      <c r="I33" s="57">
        <v>3035</v>
      </c>
      <c r="J33" s="57">
        <v>671</v>
      </c>
      <c r="K33" s="57">
        <v>4378</v>
      </c>
      <c r="L33" s="57">
        <v>3259</v>
      </c>
      <c r="M33" s="57">
        <v>1281</v>
      </c>
      <c r="N33" s="57">
        <v>931</v>
      </c>
      <c r="O33" s="58">
        <f t="shared" si="1"/>
        <v>13555</v>
      </c>
      <c r="P33" s="57">
        <f t="shared" si="2"/>
        <v>30279</v>
      </c>
    </row>
    <row r="34" spans="1:16" ht="14.25">
      <c r="A34" s="59" t="s">
        <v>62</v>
      </c>
      <c r="B34" s="60">
        <v>1494</v>
      </c>
      <c r="C34" s="60">
        <v>1400</v>
      </c>
      <c r="D34" s="60">
        <v>1509</v>
      </c>
      <c r="E34" s="60">
        <v>1858</v>
      </c>
      <c r="F34" s="60">
        <v>657</v>
      </c>
      <c r="G34" s="60">
        <v>927</v>
      </c>
      <c r="H34" s="61">
        <f t="shared" si="0"/>
        <v>7845</v>
      </c>
      <c r="I34" s="60">
        <v>430</v>
      </c>
      <c r="J34" s="60">
        <v>132</v>
      </c>
      <c r="K34" s="60">
        <v>1019</v>
      </c>
      <c r="L34" s="60">
        <v>742</v>
      </c>
      <c r="M34" s="60">
        <v>378</v>
      </c>
      <c r="N34" s="60">
        <v>220</v>
      </c>
      <c r="O34" s="61">
        <f t="shared" si="1"/>
        <v>2921</v>
      </c>
      <c r="P34" s="60">
        <f t="shared" si="2"/>
        <v>10766</v>
      </c>
    </row>
    <row r="35" spans="1:16" ht="14.25">
      <c r="A35" s="56" t="s">
        <v>63</v>
      </c>
      <c r="B35" s="57">
        <v>2464</v>
      </c>
      <c r="C35" s="57">
        <v>3189</v>
      </c>
      <c r="D35" s="57">
        <v>2812</v>
      </c>
      <c r="E35" s="57">
        <v>2020</v>
      </c>
      <c r="F35" s="57">
        <v>749</v>
      </c>
      <c r="G35" s="57">
        <v>1059</v>
      </c>
      <c r="H35" s="58">
        <f t="shared" si="0"/>
        <v>12293</v>
      </c>
      <c r="I35" s="57">
        <v>7137</v>
      </c>
      <c r="J35" s="57">
        <v>2484</v>
      </c>
      <c r="K35" s="57">
        <v>7403</v>
      </c>
      <c r="L35" s="57">
        <v>3581</v>
      </c>
      <c r="M35" s="57">
        <v>1955</v>
      </c>
      <c r="N35" s="57">
        <v>1640</v>
      </c>
      <c r="O35" s="58">
        <f t="shared" si="1"/>
        <v>24200</v>
      </c>
      <c r="P35" s="57">
        <f t="shared" si="2"/>
        <v>36493</v>
      </c>
    </row>
    <row r="36" spans="1:16" ht="14.25">
      <c r="A36" s="56" t="s">
        <v>64</v>
      </c>
      <c r="B36" s="57">
        <v>2038</v>
      </c>
      <c r="C36" s="57">
        <v>1422</v>
      </c>
      <c r="D36" s="57">
        <v>1934</v>
      </c>
      <c r="E36" s="57">
        <v>1601</v>
      </c>
      <c r="F36" s="57">
        <v>473</v>
      </c>
      <c r="G36" s="57">
        <v>461</v>
      </c>
      <c r="H36" s="58">
        <f t="shared" si="0"/>
        <v>7929</v>
      </c>
      <c r="I36" s="57">
        <v>9320</v>
      </c>
      <c r="J36" s="57">
        <v>4165</v>
      </c>
      <c r="K36" s="57">
        <v>9963</v>
      </c>
      <c r="L36" s="57">
        <v>5479</v>
      </c>
      <c r="M36" s="57">
        <v>2644</v>
      </c>
      <c r="N36" s="57">
        <v>2805</v>
      </c>
      <c r="O36" s="58">
        <f t="shared" si="1"/>
        <v>34376</v>
      </c>
      <c r="P36" s="57">
        <f t="shared" si="2"/>
        <v>42305</v>
      </c>
    </row>
    <row r="37" spans="1:16" ht="14.25">
      <c r="A37" s="56" t="s">
        <v>65</v>
      </c>
      <c r="B37" s="57">
        <v>5167</v>
      </c>
      <c r="C37" s="57">
        <v>5904</v>
      </c>
      <c r="D37" s="57">
        <v>6004</v>
      </c>
      <c r="E37" s="57">
        <v>10128</v>
      </c>
      <c r="F37" s="57">
        <v>1472</v>
      </c>
      <c r="G37" s="57">
        <v>2363</v>
      </c>
      <c r="H37" s="58">
        <f t="shared" si="0"/>
        <v>31038</v>
      </c>
      <c r="I37" s="57">
        <v>9293</v>
      </c>
      <c r="J37" s="57">
        <v>3023</v>
      </c>
      <c r="K37" s="57">
        <v>14178</v>
      </c>
      <c r="L37" s="57">
        <v>11228</v>
      </c>
      <c r="M37" s="57">
        <v>3485</v>
      </c>
      <c r="N37" s="57">
        <v>3461</v>
      </c>
      <c r="O37" s="58">
        <f t="shared" si="1"/>
        <v>44668</v>
      </c>
      <c r="P37" s="57">
        <f t="shared" si="2"/>
        <v>75706</v>
      </c>
    </row>
    <row r="38" spans="1:16" ht="14.25">
      <c r="A38" s="59" t="s">
        <v>66</v>
      </c>
      <c r="B38" s="60">
        <v>2341</v>
      </c>
      <c r="C38" s="60">
        <v>4185</v>
      </c>
      <c r="D38" s="60">
        <v>3043</v>
      </c>
      <c r="E38" s="60">
        <v>3513</v>
      </c>
      <c r="F38" s="60">
        <v>1053</v>
      </c>
      <c r="G38" s="60">
        <v>2396</v>
      </c>
      <c r="H38" s="61">
        <f t="shared" si="0"/>
        <v>16531</v>
      </c>
      <c r="I38" s="60">
        <v>4163</v>
      </c>
      <c r="J38" s="60">
        <v>1862</v>
      </c>
      <c r="K38" s="60">
        <v>2726</v>
      </c>
      <c r="L38" s="60">
        <v>4835</v>
      </c>
      <c r="M38" s="60">
        <v>2447</v>
      </c>
      <c r="N38" s="60">
        <v>2603</v>
      </c>
      <c r="O38" s="61">
        <f t="shared" si="1"/>
        <v>18636</v>
      </c>
      <c r="P38" s="60">
        <f t="shared" si="2"/>
        <v>35167</v>
      </c>
    </row>
    <row r="39" spans="1:16" ht="14.25">
      <c r="A39" s="56" t="s">
        <v>67</v>
      </c>
      <c r="B39" s="57">
        <v>2246</v>
      </c>
      <c r="C39" s="57">
        <v>2612</v>
      </c>
      <c r="D39" s="57">
        <v>2944</v>
      </c>
      <c r="E39" s="57">
        <v>3243</v>
      </c>
      <c r="F39" s="57">
        <v>310</v>
      </c>
      <c r="G39" s="57">
        <v>2167</v>
      </c>
      <c r="H39" s="58">
        <f t="shared" si="0"/>
        <v>13522</v>
      </c>
      <c r="I39" s="57">
        <v>1090</v>
      </c>
      <c r="J39" s="57">
        <v>100</v>
      </c>
      <c r="K39" s="57">
        <v>2384</v>
      </c>
      <c r="L39" s="57">
        <v>1179</v>
      </c>
      <c r="M39" s="57">
        <v>642</v>
      </c>
      <c r="N39" s="57">
        <v>1256</v>
      </c>
      <c r="O39" s="58">
        <f t="shared" si="1"/>
        <v>6651</v>
      </c>
      <c r="P39" s="57">
        <f t="shared" si="2"/>
        <v>20173</v>
      </c>
    </row>
    <row r="40" spans="1:16" ht="14.25">
      <c r="A40" s="56" t="s">
        <v>68</v>
      </c>
      <c r="B40" s="57">
        <v>4577</v>
      </c>
      <c r="C40" s="57">
        <v>5124</v>
      </c>
      <c r="D40" s="57">
        <v>3030</v>
      </c>
      <c r="E40" s="57">
        <v>4767</v>
      </c>
      <c r="F40" s="57">
        <v>351</v>
      </c>
      <c r="G40" s="57">
        <v>3073</v>
      </c>
      <c r="H40" s="58">
        <f t="shared" si="0"/>
        <v>20922</v>
      </c>
      <c r="I40" s="57">
        <v>7311</v>
      </c>
      <c r="J40" s="57">
        <v>1922</v>
      </c>
      <c r="K40" s="57">
        <v>6342</v>
      </c>
      <c r="L40" s="57">
        <v>4093</v>
      </c>
      <c r="M40" s="57">
        <v>1664</v>
      </c>
      <c r="N40" s="57">
        <v>1125</v>
      </c>
      <c r="O40" s="58">
        <f t="shared" si="1"/>
        <v>22457</v>
      </c>
      <c r="P40" s="57">
        <f t="shared" si="2"/>
        <v>43379</v>
      </c>
    </row>
    <row r="41" spans="1:16" ht="14.25">
      <c r="A41" s="56" t="s">
        <v>69</v>
      </c>
      <c r="B41" s="57">
        <v>1573</v>
      </c>
      <c r="C41" s="57">
        <v>1420</v>
      </c>
      <c r="D41" s="57">
        <v>911</v>
      </c>
      <c r="E41" s="57">
        <v>894</v>
      </c>
      <c r="F41" s="57">
        <v>329</v>
      </c>
      <c r="G41" s="57">
        <v>822</v>
      </c>
      <c r="H41" s="58">
        <f t="shared" si="0"/>
        <v>5949</v>
      </c>
      <c r="I41" s="57">
        <v>149</v>
      </c>
      <c r="J41" s="57">
        <v>0</v>
      </c>
      <c r="K41" s="57">
        <v>648</v>
      </c>
      <c r="L41" s="57">
        <v>352</v>
      </c>
      <c r="M41" s="57">
        <v>213</v>
      </c>
      <c r="N41" s="57">
        <v>763</v>
      </c>
      <c r="O41" s="58">
        <f t="shared" si="1"/>
        <v>2125</v>
      </c>
      <c r="P41" s="57">
        <f t="shared" si="2"/>
        <v>8074</v>
      </c>
    </row>
    <row r="42" spans="1:16" ht="14.25">
      <c r="A42" s="59" t="s">
        <v>70</v>
      </c>
      <c r="B42" s="60">
        <v>1616</v>
      </c>
      <c r="C42" s="60">
        <v>2132</v>
      </c>
      <c r="D42" s="60">
        <v>1757</v>
      </c>
      <c r="E42" s="60">
        <v>1214</v>
      </c>
      <c r="F42" s="60">
        <v>273</v>
      </c>
      <c r="G42" s="60">
        <v>1287</v>
      </c>
      <c r="H42" s="61">
        <f t="shared" si="0"/>
        <v>8279</v>
      </c>
      <c r="I42" s="60">
        <v>585</v>
      </c>
      <c r="J42" s="60">
        <v>59</v>
      </c>
      <c r="K42" s="60">
        <v>1945</v>
      </c>
      <c r="L42" s="60">
        <v>1150</v>
      </c>
      <c r="M42" s="60">
        <v>446</v>
      </c>
      <c r="N42" s="60">
        <v>627</v>
      </c>
      <c r="O42" s="61">
        <f t="shared" si="1"/>
        <v>4812</v>
      </c>
      <c r="P42" s="60">
        <f t="shared" si="2"/>
        <v>13091</v>
      </c>
    </row>
    <row r="43" spans="1:16" ht="14.25">
      <c r="A43" s="56" t="s">
        <v>71</v>
      </c>
      <c r="B43" s="57">
        <v>1319</v>
      </c>
      <c r="C43" s="57">
        <v>720</v>
      </c>
      <c r="D43" s="57">
        <v>458</v>
      </c>
      <c r="E43" s="57">
        <v>823</v>
      </c>
      <c r="F43" s="57">
        <v>146</v>
      </c>
      <c r="G43" s="57">
        <v>207</v>
      </c>
      <c r="H43" s="58">
        <f t="shared" si="0"/>
        <v>3673</v>
      </c>
      <c r="I43" s="57">
        <v>780</v>
      </c>
      <c r="J43" s="57">
        <v>335</v>
      </c>
      <c r="K43" s="57">
        <v>587</v>
      </c>
      <c r="L43" s="57">
        <v>2071</v>
      </c>
      <c r="M43" s="57">
        <v>540</v>
      </c>
      <c r="N43" s="57">
        <v>410</v>
      </c>
      <c r="O43" s="58">
        <f t="shared" si="1"/>
        <v>4723</v>
      </c>
      <c r="P43" s="57">
        <f t="shared" si="2"/>
        <v>8396</v>
      </c>
    </row>
    <row r="44" spans="1:16" ht="14.25">
      <c r="A44" s="56" t="s">
        <v>72</v>
      </c>
      <c r="B44" s="57">
        <v>1227</v>
      </c>
      <c r="C44" s="57">
        <v>1024</v>
      </c>
      <c r="D44" s="57">
        <v>1387</v>
      </c>
      <c r="E44" s="57">
        <v>1080</v>
      </c>
      <c r="F44" s="57">
        <v>375</v>
      </c>
      <c r="G44" s="57">
        <v>529</v>
      </c>
      <c r="H44" s="58">
        <f t="shared" si="0"/>
        <v>5622</v>
      </c>
      <c r="I44" s="57">
        <v>595</v>
      </c>
      <c r="J44" s="57">
        <v>417</v>
      </c>
      <c r="K44" s="57">
        <v>1046</v>
      </c>
      <c r="L44" s="57">
        <v>919</v>
      </c>
      <c r="M44" s="57">
        <v>322</v>
      </c>
      <c r="N44" s="57">
        <v>246</v>
      </c>
      <c r="O44" s="58">
        <f t="shared" si="1"/>
        <v>3545</v>
      </c>
      <c r="P44" s="57">
        <f t="shared" si="2"/>
        <v>9167</v>
      </c>
    </row>
    <row r="45" spans="1:16" ht="14.25">
      <c r="A45" s="56" t="s">
        <v>73</v>
      </c>
      <c r="B45" s="57">
        <v>1763</v>
      </c>
      <c r="C45" s="57">
        <v>1898</v>
      </c>
      <c r="D45" s="57">
        <v>2217</v>
      </c>
      <c r="E45" s="57">
        <v>3013</v>
      </c>
      <c r="F45" s="57">
        <v>858</v>
      </c>
      <c r="G45" s="57">
        <v>848</v>
      </c>
      <c r="H45" s="58">
        <f t="shared" si="0"/>
        <v>10597</v>
      </c>
      <c r="I45" s="57">
        <v>8069</v>
      </c>
      <c r="J45" s="57">
        <v>5005</v>
      </c>
      <c r="K45" s="57">
        <v>10484</v>
      </c>
      <c r="L45" s="57">
        <v>9177</v>
      </c>
      <c r="M45" s="57">
        <v>3282</v>
      </c>
      <c r="N45" s="57">
        <v>10457</v>
      </c>
      <c r="O45" s="58">
        <f t="shared" si="1"/>
        <v>46474</v>
      </c>
      <c r="P45" s="57">
        <f t="shared" si="2"/>
        <v>57071</v>
      </c>
    </row>
    <row r="46" spans="1:16" ht="14.25">
      <c r="A46" s="59" t="s">
        <v>74</v>
      </c>
      <c r="B46" s="60">
        <v>2973</v>
      </c>
      <c r="C46" s="60">
        <v>1246</v>
      </c>
      <c r="D46" s="60">
        <v>1692</v>
      </c>
      <c r="E46" s="60">
        <v>1360</v>
      </c>
      <c r="F46" s="60">
        <v>169</v>
      </c>
      <c r="G46" s="60">
        <v>794</v>
      </c>
      <c r="H46" s="61">
        <f t="shared" si="0"/>
        <v>8234</v>
      </c>
      <c r="I46" s="60">
        <v>934</v>
      </c>
      <c r="J46" s="60">
        <v>0</v>
      </c>
      <c r="K46" s="60">
        <v>3036</v>
      </c>
      <c r="L46" s="60">
        <v>1370</v>
      </c>
      <c r="M46" s="60">
        <v>456</v>
      </c>
      <c r="N46" s="60">
        <v>1086</v>
      </c>
      <c r="O46" s="61">
        <f t="shared" si="1"/>
        <v>6882</v>
      </c>
      <c r="P46" s="60">
        <f t="shared" si="2"/>
        <v>15116</v>
      </c>
    </row>
    <row r="47" spans="1:16" ht="14.25">
      <c r="A47" s="56" t="s">
        <v>75</v>
      </c>
      <c r="B47" s="57">
        <v>5169</v>
      </c>
      <c r="C47" s="57">
        <v>4192</v>
      </c>
      <c r="D47" s="57">
        <v>6312</v>
      </c>
      <c r="E47" s="57">
        <v>4850</v>
      </c>
      <c r="F47" s="57">
        <v>4558</v>
      </c>
      <c r="G47" s="57">
        <v>3872</v>
      </c>
      <c r="H47" s="58">
        <f aca="true" t="shared" si="3" ref="H47:H65">SUM(B47:G47)</f>
        <v>28953</v>
      </c>
      <c r="I47" s="57">
        <v>12740</v>
      </c>
      <c r="J47" s="57">
        <v>11542</v>
      </c>
      <c r="K47" s="57">
        <v>15636</v>
      </c>
      <c r="L47" s="57">
        <v>16148</v>
      </c>
      <c r="M47" s="57">
        <v>5639</v>
      </c>
      <c r="N47" s="57">
        <v>7344</v>
      </c>
      <c r="O47" s="58">
        <f aca="true" t="shared" si="4" ref="O47:O65">SUM(I47:N47)</f>
        <v>69049</v>
      </c>
      <c r="P47" s="57">
        <f aca="true" t="shared" si="5" ref="P47:P65">O47+H47</f>
        <v>98002</v>
      </c>
    </row>
    <row r="48" spans="1:16" ht="14.25">
      <c r="A48" s="56" t="s">
        <v>76</v>
      </c>
      <c r="B48" s="57">
        <v>4810</v>
      </c>
      <c r="C48" s="57">
        <v>5207</v>
      </c>
      <c r="D48" s="57">
        <v>3209</v>
      </c>
      <c r="E48" s="57">
        <v>9660</v>
      </c>
      <c r="F48" s="57">
        <v>3328</v>
      </c>
      <c r="G48" s="57">
        <v>3422</v>
      </c>
      <c r="H48" s="58">
        <f t="shared" si="3"/>
        <v>29636</v>
      </c>
      <c r="I48" s="57">
        <v>2632</v>
      </c>
      <c r="J48" s="57">
        <v>1960</v>
      </c>
      <c r="K48" s="57">
        <v>8085</v>
      </c>
      <c r="L48" s="57">
        <v>4879</v>
      </c>
      <c r="M48" s="57">
        <v>1033</v>
      </c>
      <c r="N48" s="57">
        <v>6375</v>
      </c>
      <c r="O48" s="58">
        <f t="shared" si="4"/>
        <v>24964</v>
      </c>
      <c r="P48" s="57">
        <f t="shared" si="5"/>
        <v>54600</v>
      </c>
    </row>
    <row r="49" spans="1:16" ht="14.25">
      <c r="A49" s="56" t="s">
        <v>77</v>
      </c>
      <c r="B49" s="57">
        <v>805</v>
      </c>
      <c r="C49" s="57">
        <v>761</v>
      </c>
      <c r="D49" s="57">
        <v>942</v>
      </c>
      <c r="E49" s="57">
        <v>807</v>
      </c>
      <c r="F49" s="57">
        <v>184</v>
      </c>
      <c r="G49" s="57">
        <v>676</v>
      </c>
      <c r="H49" s="58">
        <f t="shared" si="3"/>
        <v>4175</v>
      </c>
      <c r="I49" s="57">
        <v>147</v>
      </c>
      <c r="J49" s="57">
        <v>0</v>
      </c>
      <c r="K49" s="57">
        <v>535</v>
      </c>
      <c r="L49" s="57">
        <v>373</v>
      </c>
      <c r="M49" s="57">
        <v>178</v>
      </c>
      <c r="N49" s="57">
        <v>273</v>
      </c>
      <c r="O49" s="58">
        <f t="shared" si="4"/>
        <v>1506</v>
      </c>
      <c r="P49" s="57">
        <f t="shared" si="5"/>
        <v>5681</v>
      </c>
    </row>
    <row r="50" spans="1:16" ht="14.25">
      <c r="A50" s="59" t="s">
        <v>78</v>
      </c>
      <c r="B50" s="60">
        <v>7193</v>
      </c>
      <c r="C50" s="60">
        <v>4266</v>
      </c>
      <c r="D50" s="60">
        <v>5136</v>
      </c>
      <c r="E50" s="60">
        <v>8307</v>
      </c>
      <c r="F50" s="60">
        <v>2232</v>
      </c>
      <c r="G50" s="60">
        <v>6865</v>
      </c>
      <c r="H50" s="61">
        <f t="shared" si="3"/>
        <v>33999</v>
      </c>
      <c r="I50" s="60">
        <v>13164</v>
      </c>
      <c r="J50" s="60">
        <v>2852</v>
      </c>
      <c r="K50" s="60">
        <v>9067</v>
      </c>
      <c r="L50" s="60">
        <v>6298</v>
      </c>
      <c r="M50" s="60">
        <v>3472</v>
      </c>
      <c r="N50" s="60">
        <v>10305</v>
      </c>
      <c r="O50" s="61">
        <f t="shared" si="4"/>
        <v>45158</v>
      </c>
      <c r="P50" s="60">
        <f t="shared" si="5"/>
        <v>79157</v>
      </c>
    </row>
    <row r="51" spans="1:16" ht="14.25">
      <c r="A51" s="56" t="s">
        <v>79</v>
      </c>
      <c r="B51" s="57">
        <v>3425</v>
      </c>
      <c r="C51" s="57">
        <v>2929</v>
      </c>
      <c r="D51" s="57">
        <v>2979</v>
      </c>
      <c r="E51" s="57">
        <v>4933</v>
      </c>
      <c r="F51" s="57">
        <v>153</v>
      </c>
      <c r="G51" s="57">
        <v>1773</v>
      </c>
      <c r="H51" s="58">
        <f t="shared" si="3"/>
        <v>16192</v>
      </c>
      <c r="I51" s="57">
        <v>2837</v>
      </c>
      <c r="J51" s="57">
        <v>1743</v>
      </c>
      <c r="K51" s="57">
        <v>3153</v>
      </c>
      <c r="L51" s="57">
        <v>3704</v>
      </c>
      <c r="M51" s="57">
        <v>946</v>
      </c>
      <c r="N51" s="57">
        <v>3031</v>
      </c>
      <c r="O51" s="58">
        <f t="shared" si="4"/>
        <v>15414</v>
      </c>
      <c r="P51" s="57">
        <f t="shared" si="5"/>
        <v>31606</v>
      </c>
    </row>
    <row r="52" spans="1:16" ht="14.25">
      <c r="A52" s="56" t="s">
        <v>80</v>
      </c>
      <c r="B52" s="57">
        <v>3023</v>
      </c>
      <c r="C52" s="57">
        <v>3837</v>
      </c>
      <c r="D52" s="57">
        <v>1887</v>
      </c>
      <c r="E52" s="57">
        <v>2866</v>
      </c>
      <c r="F52" s="57">
        <v>635</v>
      </c>
      <c r="G52" s="57">
        <v>1428</v>
      </c>
      <c r="H52" s="58">
        <f t="shared" si="3"/>
        <v>13676</v>
      </c>
      <c r="I52" s="57">
        <v>2396</v>
      </c>
      <c r="J52" s="57">
        <v>821</v>
      </c>
      <c r="K52" s="57">
        <v>2123</v>
      </c>
      <c r="L52" s="57">
        <v>2158</v>
      </c>
      <c r="M52" s="57">
        <v>1166</v>
      </c>
      <c r="N52" s="57">
        <v>992</v>
      </c>
      <c r="O52" s="58">
        <f t="shared" si="4"/>
        <v>9656</v>
      </c>
      <c r="P52" s="57">
        <f t="shared" si="5"/>
        <v>23332</v>
      </c>
    </row>
    <row r="53" spans="1:16" ht="14.25">
      <c r="A53" s="56" t="s">
        <v>81</v>
      </c>
      <c r="B53" s="57">
        <v>7083</v>
      </c>
      <c r="C53" s="57">
        <v>6462</v>
      </c>
      <c r="D53" s="57">
        <v>8461</v>
      </c>
      <c r="E53" s="57">
        <v>5446</v>
      </c>
      <c r="F53" s="57">
        <v>2455</v>
      </c>
      <c r="G53" s="57">
        <v>5318</v>
      </c>
      <c r="H53" s="58">
        <f t="shared" si="3"/>
        <v>35225</v>
      </c>
      <c r="I53" s="57">
        <v>6075</v>
      </c>
      <c r="J53" s="57">
        <v>3522</v>
      </c>
      <c r="K53" s="57">
        <v>16786</v>
      </c>
      <c r="L53" s="57">
        <v>7668</v>
      </c>
      <c r="M53" s="57">
        <v>4370</v>
      </c>
      <c r="N53" s="57">
        <v>4980</v>
      </c>
      <c r="O53" s="58">
        <f t="shared" si="4"/>
        <v>43401</v>
      </c>
      <c r="P53" s="57">
        <f t="shared" si="5"/>
        <v>78626</v>
      </c>
    </row>
    <row r="54" spans="1:16" ht="14.25">
      <c r="A54" s="59" t="s">
        <v>82</v>
      </c>
      <c r="B54" s="60">
        <v>156</v>
      </c>
      <c r="C54" s="60">
        <v>190</v>
      </c>
      <c r="D54" s="60">
        <v>138</v>
      </c>
      <c r="E54" s="60">
        <v>147</v>
      </c>
      <c r="F54" s="60">
        <v>45</v>
      </c>
      <c r="G54" s="60">
        <v>259</v>
      </c>
      <c r="H54" s="61">
        <f t="shared" si="3"/>
        <v>935</v>
      </c>
      <c r="I54" s="60">
        <v>903</v>
      </c>
      <c r="J54" s="60">
        <v>558</v>
      </c>
      <c r="K54" s="60">
        <v>1076</v>
      </c>
      <c r="L54" s="60">
        <v>1218</v>
      </c>
      <c r="M54" s="60">
        <v>293</v>
      </c>
      <c r="N54" s="60">
        <v>1020</v>
      </c>
      <c r="O54" s="61">
        <f t="shared" si="4"/>
        <v>5068</v>
      </c>
      <c r="P54" s="60">
        <f t="shared" si="5"/>
        <v>6003</v>
      </c>
    </row>
    <row r="55" spans="1:16" ht="14.25">
      <c r="A55" s="56" t="s">
        <v>83</v>
      </c>
      <c r="B55" s="57">
        <v>4868</v>
      </c>
      <c r="C55" s="57">
        <v>3432</v>
      </c>
      <c r="D55" s="57">
        <v>4184</v>
      </c>
      <c r="E55" s="57">
        <v>4252</v>
      </c>
      <c r="F55" s="57">
        <v>634</v>
      </c>
      <c r="G55" s="57">
        <v>2024</v>
      </c>
      <c r="H55" s="58">
        <f t="shared" si="3"/>
        <v>19394</v>
      </c>
      <c r="I55" s="57">
        <v>1781</v>
      </c>
      <c r="J55" s="57">
        <v>320</v>
      </c>
      <c r="K55" s="57">
        <v>4168</v>
      </c>
      <c r="L55" s="57">
        <v>2706</v>
      </c>
      <c r="M55" s="57">
        <v>1227</v>
      </c>
      <c r="N55" s="57">
        <v>628</v>
      </c>
      <c r="O55" s="58">
        <f t="shared" si="4"/>
        <v>10830</v>
      </c>
      <c r="P55" s="57">
        <f t="shared" si="5"/>
        <v>30224</v>
      </c>
    </row>
    <row r="56" spans="1:16" ht="14.25">
      <c r="A56" s="56" t="s">
        <v>84</v>
      </c>
      <c r="B56" s="57">
        <v>1326</v>
      </c>
      <c r="C56" s="57">
        <v>1279</v>
      </c>
      <c r="D56" s="57">
        <v>803</v>
      </c>
      <c r="E56" s="57">
        <v>853</v>
      </c>
      <c r="F56" s="57">
        <v>146</v>
      </c>
      <c r="G56" s="57">
        <v>591</v>
      </c>
      <c r="H56" s="58">
        <f t="shared" si="3"/>
        <v>4998</v>
      </c>
      <c r="I56" s="57">
        <v>185</v>
      </c>
      <c r="J56" s="57">
        <v>17</v>
      </c>
      <c r="K56" s="57">
        <v>547</v>
      </c>
      <c r="L56" s="57">
        <v>297</v>
      </c>
      <c r="M56" s="57">
        <v>130</v>
      </c>
      <c r="N56" s="57">
        <v>252</v>
      </c>
      <c r="O56" s="58">
        <f t="shared" si="4"/>
        <v>1428</v>
      </c>
      <c r="P56" s="57">
        <f t="shared" si="5"/>
        <v>6426</v>
      </c>
    </row>
    <row r="57" spans="1:16" ht="14.25">
      <c r="A57" s="56" t="s">
        <v>85</v>
      </c>
      <c r="B57" s="57">
        <v>5855</v>
      </c>
      <c r="C57" s="57">
        <v>2449</v>
      </c>
      <c r="D57" s="57">
        <v>5662</v>
      </c>
      <c r="E57" s="57">
        <v>2899</v>
      </c>
      <c r="F57" s="57">
        <v>2097</v>
      </c>
      <c r="G57" s="57">
        <v>1521</v>
      </c>
      <c r="H57" s="58">
        <f t="shared" si="3"/>
        <v>20483</v>
      </c>
      <c r="I57" s="57">
        <v>4865</v>
      </c>
      <c r="J57" s="57">
        <v>0</v>
      </c>
      <c r="K57" s="57">
        <v>8086</v>
      </c>
      <c r="L57" s="57">
        <v>3315</v>
      </c>
      <c r="M57" s="57">
        <v>2206</v>
      </c>
      <c r="N57" s="57">
        <v>3171</v>
      </c>
      <c r="O57" s="58">
        <f t="shared" si="4"/>
        <v>21643</v>
      </c>
      <c r="P57" s="57">
        <f t="shared" si="5"/>
        <v>42126</v>
      </c>
    </row>
    <row r="58" spans="1:16" ht="14.25">
      <c r="A58" s="59" t="s">
        <v>86</v>
      </c>
      <c r="B58" s="60">
        <v>10539</v>
      </c>
      <c r="C58" s="60">
        <v>14984</v>
      </c>
      <c r="D58" s="60">
        <v>6248</v>
      </c>
      <c r="E58" s="60">
        <v>14390</v>
      </c>
      <c r="F58" s="60">
        <v>2123</v>
      </c>
      <c r="G58" s="60">
        <v>4231</v>
      </c>
      <c r="H58" s="61">
        <f t="shared" si="3"/>
        <v>52515</v>
      </c>
      <c r="I58" s="60">
        <v>20616</v>
      </c>
      <c r="J58" s="60">
        <v>12137</v>
      </c>
      <c r="K58" s="60">
        <v>19469</v>
      </c>
      <c r="L58" s="60">
        <v>14842</v>
      </c>
      <c r="M58" s="60">
        <v>8006</v>
      </c>
      <c r="N58" s="60">
        <v>23601</v>
      </c>
      <c r="O58" s="61">
        <f t="shared" si="4"/>
        <v>98671</v>
      </c>
      <c r="P58" s="60">
        <f t="shared" si="5"/>
        <v>151186</v>
      </c>
    </row>
    <row r="59" spans="1:16" ht="14.25">
      <c r="A59" s="56" t="s">
        <v>87</v>
      </c>
      <c r="B59" s="57">
        <v>1759</v>
      </c>
      <c r="C59" s="57">
        <v>875</v>
      </c>
      <c r="D59" s="57">
        <v>770</v>
      </c>
      <c r="E59" s="57">
        <v>708</v>
      </c>
      <c r="F59" s="57">
        <v>208</v>
      </c>
      <c r="G59" s="57">
        <v>499</v>
      </c>
      <c r="H59" s="58">
        <f t="shared" si="3"/>
        <v>4819</v>
      </c>
      <c r="I59" s="57">
        <v>2201</v>
      </c>
      <c r="J59" s="57">
        <v>124</v>
      </c>
      <c r="K59" s="57">
        <v>1491</v>
      </c>
      <c r="L59" s="57">
        <v>1705</v>
      </c>
      <c r="M59" s="57">
        <v>853</v>
      </c>
      <c r="N59" s="57">
        <v>1486</v>
      </c>
      <c r="O59" s="58">
        <f t="shared" si="4"/>
        <v>7860</v>
      </c>
      <c r="P59" s="57">
        <f t="shared" si="5"/>
        <v>12679</v>
      </c>
    </row>
    <row r="60" spans="1:16" ht="14.25">
      <c r="A60" s="56" t="s">
        <v>88</v>
      </c>
      <c r="B60" s="57">
        <v>932</v>
      </c>
      <c r="C60" s="57">
        <v>580</v>
      </c>
      <c r="D60" s="57">
        <v>750</v>
      </c>
      <c r="E60" s="57">
        <v>1041</v>
      </c>
      <c r="F60" s="57">
        <v>140</v>
      </c>
      <c r="G60" s="57">
        <v>443</v>
      </c>
      <c r="H60" s="58">
        <f t="shared" si="3"/>
        <v>3886</v>
      </c>
      <c r="I60" s="57">
        <v>123</v>
      </c>
      <c r="J60" s="57">
        <v>55</v>
      </c>
      <c r="K60" s="57">
        <v>370</v>
      </c>
      <c r="L60" s="57">
        <v>244</v>
      </c>
      <c r="M60" s="57">
        <v>119</v>
      </c>
      <c r="N60" s="57">
        <v>242</v>
      </c>
      <c r="O60" s="58">
        <f t="shared" si="4"/>
        <v>1153</v>
      </c>
      <c r="P60" s="57">
        <f t="shared" si="5"/>
        <v>5039</v>
      </c>
    </row>
    <row r="61" spans="1:16" ht="14.25">
      <c r="A61" s="56" t="s">
        <v>89</v>
      </c>
      <c r="B61" s="57">
        <v>5866</v>
      </c>
      <c r="C61" s="57">
        <v>4837</v>
      </c>
      <c r="D61" s="57">
        <v>5228</v>
      </c>
      <c r="E61" s="57">
        <v>5710</v>
      </c>
      <c r="F61" s="57">
        <v>435</v>
      </c>
      <c r="G61" s="57">
        <v>3017</v>
      </c>
      <c r="H61" s="58">
        <f t="shared" si="3"/>
        <v>25093</v>
      </c>
      <c r="I61" s="57">
        <v>7140</v>
      </c>
      <c r="J61" s="57">
        <v>1784</v>
      </c>
      <c r="K61" s="57">
        <v>7519</v>
      </c>
      <c r="L61" s="57">
        <v>6554</v>
      </c>
      <c r="M61" s="57">
        <v>2001</v>
      </c>
      <c r="N61" s="57">
        <v>4743</v>
      </c>
      <c r="O61" s="58">
        <f t="shared" si="4"/>
        <v>29741</v>
      </c>
      <c r="P61" s="57">
        <f t="shared" si="5"/>
        <v>54834</v>
      </c>
    </row>
    <row r="62" spans="1:16" ht="14.25">
      <c r="A62" s="59" t="s">
        <v>90</v>
      </c>
      <c r="B62" s="60">
        <v>3154</v>
      </c>
      <c r="C62" s="60">
        <v>2815</v>
      </c>
      <c r="D62" s="60">
        <v>2064</v>
      </c>
      <c r="E62" s="60">
        <v>4804</v>
      </c>
      <c r="F62" s="60">
        <v>1444</v>
      </c>
      <c r="G62" s="60">
        <v>518</v>
      </c>
      <c r="H62" s="61">
        <f t="shared" si="3"/>
        <v>14799</v>
      </c>
      <c r="I62" s="60">
        <v>6547</v>
      </c>
      <c r="J62" s="60">
        <v>2219</v>
      </c>
      <c r="K62" s="60">
        <v>6912</v>
      </c>
      <c r="L62" s="60">
        <v>4930</v>
      </c>
      <c r="M62" s="60">
        <v>2283</v>
      </c>
      <c r="N62" s="60">
        <v>830</v>
      </c>
      <c r="O62" s="61">
        <f t="shared" si="4"/>
        <v>23721</v>
      </c>
      <c r="P62" s="60">
        <f t="shared" si="5"/>
        <v>38520</v>
      </c>
    </row>
    <row r="63" spans="1:16" ht="14.25">
      <c r="A63" s="56" t="s">
        <v>91</v>
      </c>
      <c r="B63" s="57">
        <v>1888</v>
      </c>
      <c r="C63" s="57">
        <v>1313</v>
      </c>
      <c r="D63" s="57">
        <v>2072</v>
      </c>
      <c r="E63" s="57">
        <v>3520</v>
      </c>
      <c r="F63" s="57">
        <v>338</v>
      </c>
      <c r="G63" s="57">
        <v>765</v>
      </c>
      <c r="H63" s="58">
        <f t="shared" si="3"/>
        <v>9896</v>
      </c>
      <c r="I63" s="57">
        <v>863</v>
      </c>
      <c r="J63" s="57">
        <v>360</v>
      </c>
      <c r="K63" s="57">
        <v>1005</v>
      </c>
      <c r="L63" s="57">
        <v>849</v>
      </c>
      <c r="M63" s="57">
        <v>481</v>
      </c>
      <c r="N63" s="57">
        <v>288</v>
      </c>
      <c r="O63" s="58">
        <f t="shared" si="4"/>
        <v>3846</v>
      </c>
      <c r="P63" s="57">
        <f t="shared" si="5"/>
        <v>13742</v>
      </c>
    </row>
    <row r="64" spans="1:16" ht="14.25">
      <c r="A64" s="56" t="s">
        <v>92</v>
      </c>
      <c r="B64" s="57">
        <v>3007</v>
      </c>
      <c r="C64" s="57">
        <v>6499</v>
      </c>
      <c r="D64" s="57">
        <v>4529</v>
      </c>
      <c r="E64" s="57">
        <v>4472</v>
      </c>
      <c r="F64" s="57">
        <v>988</v>
      </c>
      <c r="G64" s="57">
        <v>1728</v>
      </c>
      <c r="H64" s="58">
        <f t="shared" si="3"/>
        <v>21223</v>
      </c>
      <c r="I64" s="57">
        <v>2137</v>
      </c>
      <c r="J64" s="57">
        <v>1782</v>
      </c>
      <c r="K64" s="57">
        <v>4592</v>
      </c>
      <c r="L64" s="57">
        <v>4846</v>
      </c>
      <c r="M64" s="57">
        <v>1260</v>
      </c>
      <c r="N64" s="57">
        <v>4356</v>
      </c>
      <c r="O64" s="58">
        <f t="shared" si="4"/>
        <v>18973</v>
      </c>
      <c r="P64" s="57">
        <f t="shared" si="5"/>
        <v>40196</v>
      </c>
    </row>
    <row r="65" spans="1:16" ht="14.25">
      <c r="A65" s="56" t="s">
        <v>93</v>
      </c>
      <c r="B65" s="57">
        <v>1457</v>
      </c>
      <c r="C65" s="57">
        <v>658</v>
      </c>
      <c r="D65" s="57">
        <v>884</v>
      </c>
      <c r="E65" s="57">
        <v>442</v>
      </c>
      <c r="F65" s="57">
        <v>378</v>
      </c>
      <c r="G65" s="57">
        <v>251</v>
      </c>
      <c r="H65" s="58">
        <f t="shared" si="3"/>
        <v>4070</v>
      </c>
      <c r="I65" s="57">
        <v>147</v>
      </c>
      <c r="J65" s="57">
        <v>9</v>
      </c>
      <c r="K65" s="57">
        <v>489</v>
      </c>
      <c r="L65" s="57">
        <v>282</v>
      </c>
      <c r="M65" s="57">
        <v>217</v>
      </c>
      <c r="N65" s="57">
        <v>153</v>
      </c>
      <c r="O65" s="58">
        <f t="shared" si="4"/>
        <v>1297</v>
      </c>
      <c r="P65" s="57">
        <f t="shared" si="5"/>
        <v>5367</v>
      </c>
    </row>
    <row r="66" spans="1:16" ht="14.25">
      <c r="A66" s="62" t="s">
        <v>94</v>
      </c>
      <c r="B66" s="63">
        <f aca="true" t="shared" si="6" ref="B66:P66">SUM(B15:B65)</f>
        <v>170493</v>
      </c>
      <c r="C66" s="63">
        <f t="shared" si="6"/>
        <v>155446</v>
      </c>
      <c r="D66" s="63">
        <f t="shared" si="6"/>
        <v>146543</v>
      </c>
      <c r="E66" s="63">
        <f t="shared" si="6"/>
        <v>174301</v>
      </c>
      <c r="F66" s="63">
        <f t="shared" si="6"/>
        <v>44535</v>
      </c>
      <c r="G66" s="63">
        <f t="shared" si="6"/>
        <v>89132</v>
      </c>
      <c r="H66" s="64">
        <f t="shared" si="6"/>
        <v>780450</v>
      </c>
      <c r="I66" s="63">
        <f t="shared" si="6"/>
        <v>244836</v>
      </c>
      <c r="J66" s="63">
        <f t="shared" si="6"/>
        <v>109961</v>
      </c>
      <c r="K66" s="63">
        <f t="shared" si="6"/>
        <v>304684</v>
      </c>
      <c r="L66" s="63">
        <f t="shared" si="6"/>
        <v>224144</v>
      </c>
      <c r="M66" s="63">
        <f t="shared" si="6"/>
        <v>95970</v>
      </c>
      <c r="N66" s="63">
        <f t="shared" si="6"/>
        <v>161159</v>
      </c>
      <c r="O66" s="64">
        <f t="shared" si="6"/>
        <v>1140754</v>
      </c>
      <c r="P66" s="63">
        <f t="shared" si="6"/>
        <v>1921204</v>
      </c>
    </row>
    <row r="67" spans="1:16" ht="14.25">
      <c r="A67" s="59" t="s">
        <v>95</v>
      </c>
      <c r="B67" s="60">
        <v>708</v>
      </c>
      <c r="C67" s="60">
        <v>345</v>
      </c>
      <c r="D67" s="60">
        <v>497</v>
      </c>
      <c r="E67" s="60">
        <v>916</v>
      </c>
      <c r="F67" s="60">
        <v>388</v>
      </c>
      <c r="G67" s="60">
        <v>506</v>
      </c>
      <c r="H67" s="61">
        <v>3360</v>
      </c>
      <c r="I67" s="60">
        <v>2152</v>
      </c>
      <c r="J67" s="60">
        <v>666</v>
      </c>
      <c r="K67" s="60">
        <v>1788</v>
      </c>
      <c r="L67" s="60">
        <v>1361</v>
      </c>
      <c r="M67" s="60">
        <v>1063</v>
      </c>
      <c r="N67" s="60">
        <v>709</v>
      </c>
      <c r="O67" s="61">
        <v>7739</v>
      </c>
      <c r="P67" s="60">
        <v>11099</v>
      </c>
    </row>
    <row r="68" spans="1:16" ht="14.25">
      <c r="A68" s="65" t="s">
        <v>96</v>
      </c>
      <c r="B68" s="60">
        <f aca="true" t="shared" si="7" ref="B68:P68">B66+B67</f>
        <v>171201</v>
      </c>
      <c r="C68" s="60">
        <f t="shared" si="7"/>
        <v>155791</v>
      </c>
      <c r="D68" s="60">
        <f t="shared" si="7"/>
        <v>147040</v>
      </c>
      <c r="E68" s="60">
        <f t="shared" si="7"/>
        <v>175217</v>
      </c>
      <c r="F68" s="60">
        <f t="shared" si="7"/>
        <v>44923</v>
      </c>
      <c r="G68" s="60">
        <f t="shared" si="7"/>
        <v>89638</v>
      </c>
      <c r="H68" s="61">
        <f t="shared" si="7"/>
        <v>783810</v>
      </c>
      <c r="I68" s="60">
        <f t="shared" si="7"/>
        <v>246988</v>
      </c>
      <c r="J68" s="60">
        <f t="shared" si="7"/>
        <v>110627</v>
      </c>
      <c r="K68" s="60">
        <f t="shared" si="7"/>
        <v>306472</v>
      </c>
      <c r="L68" s="60">
        <f t="shared" si="7"/>
        <v>225505</v>
      </c>
      <c r="M68" s="60">
        <f t="shared" si="7"/>
        <v>97033</v>
      </c>
      <c r="N68" s="60">
        <f t="shared" si="7"/>
        <v>161868</v>
      </c>
      <c r="O68" s="61">
        <f t="shared" si="7"/>
        <v>1148493</v>
      </c>
      <c r="P68" s="60">
        <f t="shared" si="7"/>
        <v>1932303</v>
      </c>
    </row>
    <row r="69" spans="1:16" ht="14.25">
      <c r="A69" s="65" t="s">
        <v>97</v>
      </c>
      <c r="B69" s="66">
        <f aca="true" t="shared" si="8" ref="B69:H69">ROUND(B68/$H68*100,1)</f>
        <v>21.8</v>
      </c>
      <c r="C69" s="66">
        <f t="shared" si="8"/>
        <v>19.9</v>
      </c>
      <c r="D69" s="66">
        <f t="shared" si="8"/>
        <v>18.8</v>
      </c>
      <c r="E69" s="66">
        <f t="shared" si="8"/>
        <v>22.4</v>
      </c>
      <c r="F69" s="66">
        <f t="shared" si="8"/>
        <v>5.7</v>
      </c>
      <c r="G69" s="66">
        <f t="shared" si="8"/>
        <v>11.4</v>
      </c>
      <c r="H69" s="67">
        <f t="shared" si="8"/>
        <v>100</v>
      </c>
      <c r="I69" s="66">
        <f aca="true" t="shared" si="9" ref="I69:O69">ROUND(I68/$O68*100,1)</f>
        <v>21.5</v>
      </c>
      <c r="J69" s="66">
        <f t="shared" si="9"/>
        <v>9.6</v>
      </c>
      <c r="K69" s="66">
        <f t="shared" si="9"/>
        <v>26.7</v>
      </c>
      <c r="L69" s="66">
        <f t="shared" si="9"/>
        <v>19.6</v>
      </c>
      <c r="M69" s="66">
        <f t="shared" si="9"/>
        <v>8.4</v>
      </c>
      <c r="N69" s="66">
        <f t="shared" si="9"/>
        <v>14.1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8.9</v>
      </c>
      <c r="C70" s="66">
        <f t="shared" si="10"/>
        <v>8.1</v>
      </c>
      <c r="D70" s="66">
        <f t="shared" si="10"/>
        <v>7.6</v>
      </c>
      <c r="E70" s="66">
        <f t="shared" si="10"/>
        <v>9.1</v>
      </c>
      <c r="F70" s="66">
        <f t="shared" si="10"/>
        <v>2.3</v>
      </c>
      <c r="G70" s="66">
        <f t="shared" si="10"/>
        <v>4.6</v>
      </c>
      <c r="H70" s="67">
        <f t="shared" si="10"/>
        <v>40.6</v>
      </c>
      <c r="I70" s="66">
        <f t="shared" si="10"/>
        <v>12.8</v>
      </c>
      <c r="J70" s="66">
        <f t="shared" si="10"/>
        <v>5.7</v>
      </c>
      <c r="K70" s="66">
        <f t="shared" si="10"/>
        <v>15.9</v>
      </c>
      <c r="L70" s="66">
        <f t="shared" si="10"/>
        <v>11.7</v>
      </c>
      <c r="M70" s="66">
        <f t="shared" si="10"/>
        <v>5</v>
      </c>
      <c r="N70" s="66">
        <f t="shared" si="10"/>
        <v>8.4</v>
      </c>
      <c r="O70" s="67">
        <f t="shared" si="10"/>
        <v>59.4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3379</v>
      </c>
      <c r="C15" s="57">
        <v>3855</v>
      </c>
      <c r="D15" s="57">
        <v>3221</v>
      </c>
      <c r="E15" s="57">
        <v>4045</v>
      </c>
      <c r="F15" s="57">
        <v>1030</v>
      </c>
      <c r="G15" s="57">
        <v>3024</v>
      </c>
      <c r="H15" s="58">
        <f aca="true" t="shared" si="0" ref="H15:H46">SUM(B15:G15)</f>
        <v>18554</v>
      </c>
      <c r="I15" s="57">
        <v>2981</v>
      </c>
      <c r="J15" s="57">
        <v>0</v>
      </c>
      <c r="K15" s="57">
        <v>5180</v>
      </c>
      <c r="L15" s="57">
        <v>3384</v>
      </c>
      <c r="M15" s="57">
        <v>1780</v>
      </c>
      <c r="N15" s="57">
        <v>2124</v>
      </c>
      <c r="O15" s="58">
        <f aca="true" t="shared" si="1" ref="O15:O46">SUM(I15:N15)</f>
        <v>15449</v>
      </c>
      <c r="P15" s="57">
        <f aca="true" t="shared" si="2" ref="P15:P46">O15+H15</f>
        <v>34003</v>
      </c>
    </row>
    <row r="16" spans="1:16" ht="14.25">
      <c r="A16" s="56" t="s">
        <v>44</v>
      </c>
      <c r="B16" s="57">
        <v>664</v>
      </c>
      <c r="C16" s="57">
        <v>9</v>
      </c>
      <c r="D16" s="57">
        <v>418</v>
      </c>
      <c r="E16" s="57">
        <v>471</v>
      </c>
      <c r="F16" s="57">
        <v>140</v>
      </c>
      <c r="G16" s="57">
        <v>387</v>
      </c>
      <c r="H16" s="58">
        <f t="shared" si="0"/>
        <v>2089</v>
      </c>
      <c r="I16" s="57">
        <v>452</v>
      </c>
      <c r="J16" s="57">
        <v>74</v>
      </c>
      <c r="K16" s="57">
        <v>349</v>
      </c>
      <c r="L16" s="57">
        <v>281</v>
      </c>
      <c r="M16" s="57">
        <v>253</v>
      </c>
      <c r="N16" s="57">
        <v>500</v>
      </c>
      <c r="O16" s="58">
        <f t="shared" si="1"/>
        <v>1909</v>
      </c>
      <c r="P16" s="57">
        <f t="shared" si="2"/>
        <v>3998</v>
      </c>
    </row>
    <row r="17" spans="1:16" ht="14.25">
      <c r="A17" s="56" t="s">
        <v>45</v>
      </c>
      <c r="B17" s="57">
        <v>4309</v>
      </c>
      <c r="C17" s="57">
        <v>1524</v>
      </c>
      <c r="D17" s="57">
        <v>1863</v>
      </c>
      <c r="E17" s="57">
        <v>2137</v>
      </c>
      <c r="F17" s="57">
        <v>364</v>
      </c>
      <c r="G17" s="57">
        <v>1613</v>
      </c>
      <c r="H17" s="58">
        <f t="shared" si="0"/>
        <v>11810</v>
      </c>
      <c r="I17" s="57">
        <v>1925</v>
      </c>
      <c r="J17" s="57">
        <v>346</v>
      </c>
      <c r="K17" s="57">
        <v>2550</v>
      </c>
      <c r="L17" s="57">
        <v>3201</v>
      </c>
      <c r="M17" s="57">
        <v>1499</v>
      </c>
      <c r="N17" s="57">
        <v>1334</v>
      </c>
      <c r="O17" s="58">
        <f t="shared" si="1"/>
        <v>10855</v>
      </c>
      <c r="P17" s="57">
        <f t="shared" si="2"/>
        <v>22665</v>
      </c>
    </row>
    <row r="18" spans="1:16" ht="14.25">
      <c r="A18" s="59" t="s">
        <v>46</v>
      </c>
      <c r="B18" s="60">
        <v>2064</v>
      </c>
      <c r="C18" s="60">
        <v>2704</v>
      </c>
      <c r="D18" s="60">
        <v>2387</v>
      </c>
      <c r="E18" s="60">
        <v>2782</v>
      </c>
      <c r="F18" s="60">
        <v>370</v>
      </c>
      <c r="G18" s="60">
        <v>1045</v>
      </c>
      <c r="H18" s="61">
        <f t="shared" si="0"/>
        <v>11352</v>
      </c>
      <c r="I18" s="60">
        <v>1299</v>
      </c>
      <c r="J18" s="60">
        <v>443</v>
      </c>
      <c r="K18" s="60">
        <v>2147</v>
      </c>
      <c r="L18" s="60">
        <v>1248</v>
      </c>
      <c r="M18" s="60">
        <v>455</v>
      </c>
      <c r="N18" s="60">
        <v>611</v>
      </c>
      <c r="O18" s="61">
        <f t="shared" si="1"/>
        <v>6203</v>
      </c>
      <c r="P18" s="60">
        <f t="shared" si="2"/>
        <v>17555</v>
      </c>
    </row>
    <row r="19" spans="1:16" ht="14.25">
      <c r="A19" s="56" t="s">
        <v>47</v>
      </c>
      <c r="B19" s="57">
        <v>10504</v>
      </c>
      <c r="C19" s="57">
        <v>11368</v>
      </c>
      <c r="D19" s="57">
        <v>7868</v>
      </c>
      <c r="E19" s="57">
        <v>7874</v>
      </c>
      <c r="F19" s="57">
        <v>2398</v>
      </c>
      <c r="G19" s="57">
        <v>7337</v>
      </c>
      <c r="H19" s="58">
        <f t="shared" si="0"/>
        <v>47349</v>
      </c>
      <c r="I19" s="57">
        <v>41482</v>
      </c>
      <c r="J19" s="57">
        <v>32275</v>
      </c>
      <c r="K19" s="57">
        <v>38876</v>
      </c>
      <c r="L19" s="57">
        <v>22685</v>
      </c>
      <c r="M19" s="57">
        <v>8808</v>
      </c>
      <c r="N19" s="57">
        <v>23438</v>
      </c>
      <c r="O19" s="58">
        <f t="shared" si="1"/>
        <v>167564</v>
      </c>
      <c r="P19" s="57">
        <f t="shared" si="2"/>
        <v>214913</v>
      </c>
    </row>
    <row r="20" spans="1:16" ht="14.25">
      <c r="A20" s="56" t="s">
        <v>48</v>
      </c>
      <c r="B20" s="57">
        <v>2810</v>
      </c>
      <c r="C20" s="57">
        <v>2349</v>
      </c>
      <c r="D20" s="57">
        <v>1504</v>
      </c>
      <c r="E20" s="57">
        <v>2043</v>
      </c>
      <c r="F20" s="57">
        <v>753</v>
      </c>
      <c r="G20" s="57">
        <v>780</v>
      </c>
      <c r="H20" s="58">
        <f t="shared" si="0"/>
        <v>10239</v>
      </c>
      <c r="I20" s="57">
        <v>3273</v>
      </c>
      <c r="J20" s="57">
        <v>1431</v>
      </c>
      <c r="K20" s="57">
        <v>5137</v>
      </c>
      <c r="L20" s="57">
        <v>2109</v>
      </c>
      <c r="M20" s="57">
        <v>969</v>
      </c>
      <c r="N20" s="57">
        <v>3224</v>
      </c>
      <c r="O20" s="58">
        <f t="shared" si="1"/>
        <v>16143</v>
      </c>
      <c r="P20" s="57">
        <f t="shared" si="2"/>
        <v>26382</v>
      </c>
    </row>
    <row r="21" spans="1:16" ht="14.25">
      <c r="A21" s="56" t="s">
        <v>49</v>
      </c>
      <c r="B21" s="57">
        <v>1239</v>
      </c>
      <c r="C21" s="57">
        <v>999</v>
      </c>
      <c r="D21" s="57">
        <v>991</v>
      </c>
      <c r="E21" s="57">
        <v>1241</v>
      </c>
      <c r="F21" s="57">
        <v>450</v>
      </c>
      <c r="G21" s="57">
        <v>865</v>
      </c>
      <c r="H21" s="58">
        <f t="shared" si="0"/>
        <v>5785</v>
      </c>
      <c r="I21" s="57">
        <v>5828</v>
      </c>
      <c r="J21" s="57">
        <v>2161</v>
      </c>
      <c r="K21" s="57">
        <v>3528</v>
      </c>
      <c r="L21" s="57">
        <v>2728</v>
      </c>
      <c r="M21" s="57">
        <v>2204</v>
      </c>
      <c r="N21" s="57">
        <v>1833</v>
      </c>
      <c r="O21" s="58">
        <f t="shared" si="1"/>
        <v>18282</v>
      </c>
      <c r="P21" s="57">
        <f t="shared" si="2"/>
        <v>24067</v>
      </c>
    </row>
    <row r="22" spans="1:16" ht="14.25">
      <c r="A22" s="59" t="s">
        <v>50</v>
      </c>
      <c r="B22" s="60">
        <v>0</v>
      </c>
      <c r="C22" s="60">
        <v>1006</v>
      </c>
      <c r="D22" s="60">
        <v>555</v>
      </c>
      <c r="E22" s="60">
        <v>553</v>
      </c>
      <c r="F22" s="60">
        <v>59</v>
      </c>
      <c r="G22" s="60">
        <v>427</v>
      </c>
      <c r="H22" s="61">
        <f t="shared" si="0"/>
        <v>2600</v>
      </c>
      <c r="I22" s="60">
        <v>839</v>
      </c>
      <c r="J22" s="60">
        <v>0</v>
      </c>
      <c r="K22" s="60">
        <v>1119</v>
      </c>
      <c r="L22" s="60">
        <v>435</v>
      </c>
      <c r="M22" s="60">
        <v>313</v>
      </c>
      <c r="N22" s="60">
        <v>456</v>
      </c>
      <c r="O22" s="61">
        <f t="shared" si="1"/>
        <v>3162</v>
      </c>
      <c r="P22" s="60">
        <f t="shared" si="2"/>
        <v>5762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420</v>
      </c>
      <c r="J23" s="57">
        <v>420</v>
      </c>
      <c r="K23" s="57">
        <v>1059</v>
      </c>
      <c r="L23" s="57">
        <v>766</v>
      </c>
      <c r="M23" s="57">
        <v>299</v>
      </c>
      <c r="N23" s="57">
        <v>323</v>
      </c>
      <c r="O23" s="58">
        <f t="shared" si="1"/>
        <v>3287</v>
      </c>
      <c r="P23" s="57">
        <f t="shared" si="2"/>
        <v>3287</v>
      </c>
    </row>
    <row r="24" spans="1:16" ht="14.25">
      <c r="A24" s="56" t="s">
        <v>52</v>
      </c>
      <c r="B24" s="57">
        <v>6264</v>
      </c>
      <c r="C24" s="57">
        <v>7582</v>
      </c>
      <c r="D24" s="57">
        <v>5063</v>
      </c>
      <c r="E24" s="57">
        <v>2736</v>
      </c>
      <c r="F24" s="57">
        <v>1637</v>
      </c>
      <c r="G24" s="57">
        <v>3188</v>
      </c>
      <c r="H24" s="58">
        <f t="shared" si="0"/>
        <v>26470</v>
      </c>
      <c r="I24" s="57">
        <v>8396</v>
      </c>
      <c r="J24" s="57">
        <v>3493</v>
      </c>
      <c r="K24" s="57">
        <v>15926</v>
      </c>
      <c r="L24" s="57">
        <v>12575</v>
      </c>
      <c r="M24" s="57">
        <v>8311</v>
      </c>
      <c r="N24" s="57">
        <v>12265</v>
      </c>
      <c r="O24" s="58">
        <f t="shared" si="1"/>
        <v>60966</v>
      </c>
      <c r="P24" s="57">
        <f t="shared" si="2"/>
        <v>87436</v>
      </c>
    </row>
    <row r="25" spans="1:16" ht="14.25">
      <c r="A25" s="56" t="s">
        <v>53</v>
      </c>
      <c r="B25" s="57">
        <v>6918</v>
      </c>
      <c r="C25" s="57">
        <v>4278</v>
      </c>
      <c r="D25" s="57">
        <v>5820</v>
      </c>
      <c r="E25" s="57">
        <v>5325</v>
      </c>
      <c r="F25" s="57">
        <v>783</v>
      </c>
      <c r="G25" s="57">
        <v>2820</v>
      </c>
      <c r="H25" s="58">
        <f t="shared" si="0"/>
        <v>25944</v>
      </c>
      <c r="I25" s="57">
        <v>8610</v>
      </c>
      <c r="J25" s="57">
        <v>1246</v>
      </c>
      <c r="K25" s="57">
        <v>7597</v>
      </c>
      <c r="L25" s="57">
        <v>6321</v>
      </c>
      <c r="M25" s="57">
        <v>2290</v>
      </c>
      <c r="N25" s="57">
        <v>4825</v>
      </c>
      <c r="O25" s="58">
        <f t="shared" si="1"/>
        <v>30889</v>
      </c>
      <c r="P25" s="57">
        <f t="shared" si="2"/>
        <v>56833</v>
      </c>
    </row>
    <row r="26" spans="1:16" ht="14.25">
      <c r="A26" s="59" t="s">
        <v>54</v>
      </c>
      <c r="B26" s="60">
        <v>70</v>
      </c>
      <c r="C26" s="60">
        <v>77</v>
      </c>
      <c r="D26" s="60">
        <v>933</v>
      </c>
      <c r="E26" s="60">
        <v>481</v>
      </c>
      <c r="F26" s="60">
        <v>109</v>
      </c>
      <c r="G26" s="60">
        <v>484</v>
      </c>
      <c r="H26" s="61">
        <f t="shared" si="0"/>
        <v>2154</v>
      </c>
      <c r="I26" s="60">
        <v>888</v>
      </c>
      <c r="J26" s="60">
        <v>854</v>
      </c>
      <c r="K26" s="60">
        <v>787</v>
      </c>
      <c r="L26" s="60">
        <v>591</v>
      </c>
      <c r="M26" s="60">
        <v>433</v>
      </c>
      <c r="N26" s="60">
        <v>1264</v>
      </c>
      <c r="O26" s="61">
        <f t="shared" si="1"/>
        <v>4817</v>
      </c>
      <c r="P26" s="60">
        <f t="shared" si="2"/>
        <v>6971</v>
      </c>
    </row>
    <row r="27" spans="1:16" ht="14.25">
      <c r="A27" s="56" t="s">
        <v>55</v>
      </c>
      <c r="B27" s="57">
        <v>1222</v>
      </c>
      <c r="C27" s="57">
        <v>1309</v>
      </c>
      <c r="D27" s="57">
        <v>460</v>
      </c>
      <c r="E27" s="57">
        <v>1177</v>
      </c>
      <c r="F27" s="57">
        <v>250</v>
      </c>
      <c r="G27" s="57">
        <v>1026</v>
      </c>
      <c r="H27" s="58">
        <f t="shared" si="0"/>
        <v>5444</v>
      </c>
      <c r="I27" s="57">
        <v>411</v>
      </c>
      <c r="J27" s="57">
        <v>0</v>
      </c>
      <c r="K27" s="57">
        <v>766</v>
      </c>
      <c r="L27" s="57">
        <v>712</v>
      </c>
      <c r="M27" s="57">
        <v>302</v>
      </c>
      <c r="N27" s="57">
        <v>146</v>
      </c>
      <c r="O27" s="58">
        <f t="shared" si="1"/>
        <v>2337</v>
      </c>
      <c r="P27" s="57">
        <f t="shared" si="2"/>
        <v>7781</v>
      </c>
    </row>
    <row r="28" spans="1:16" ht="14.25">
      <c r="A28" s="56" t="s">
        <v>56</v>
      </c>
      <c r="B28" s="57">
        <v>5968</v>
      </c>
      <c r="C28" s="57">
        <v>738</v>
      </c>
      <c r="D28" s="57">
        <v>8157</v>
      </c>
      <c r="E28" s="57">
        <v>4672</v>
      </c>
      <c r="F28" s="57">
        <v>446</v>
      </c>
      <c r="G28" s="57">
        <v>3313</v>
      </c>
      <c r="H28" s="58">
        <f t="shared" si="0"/>
        <v>23294</v>
      </c>
      <c r="I28" s="57">
        <v>10829</v>
      </c>
      <c r="J28" s="57">
        <v>1115</v>
      </c>
      <c r="K28" s="57">
        <v>12657</v>
      </c>
      <c r="L28" s="57">
        <v>13282</v>
      </c>
      <c r="M28" s="57">
        <v>6183</v>
      </c>
      <c r="N28" s="57">
        <v>6784</v>
      </c>
      <c r="O28" s="58">
        <f t="shared" si="1"/>
        <v>50850</v>
      </c>
      <c r="P28" s="57">
        <f t="shared" si="2"/>
        <v>74144</v>
      </c>
    </row>
    <row r="29" spans="1:16" ht="14.25">
      <c r="A29" s="56" t="s">
        <v>57</v>
      </c>
      <c r="B29" s="57">
        <v>4394</v>
      </c>
      <c r="C29" s="57">
        <v>2842</v>
      </c>
      <c r="D29" s="57">
        <v>3474</v>
      </c>
      <c r="E29" s="57">
        <v>6729</v>
      </c>
      <c r="F29" s="57">
        <v>1684</v>
      </c>
      <c r="G29" s="57">
        <v>1861</v>
      </c>
      <c r="H29" s="58">
        <f t="shared" si="0"/>
        <v>20984</v>
      </c>
      <c r="I29" s="57">
        <v>3843</v>
      </c>
      <c r="J29" s="57">
        <v>672</v>
      </c>
      <c r="K29" s="57">
        <v>6029</v>
      </c>
      <c r="L29" s="57">
        <v>4626</v>
      </c>
      <c r="M29" s="57">
        <v>1448</v>
      </c>
      <c r="N29" s="57">
        <v>3178</v>
      </c>
      <c r="O29" s="58">
        <f t="shared" si="1"/>
        <v>19796</v>
      </c>
      <c r="P29" s="57">
        <f t="shared" si="2"/>
        <v>40780</v>
      </c>
    </row>
    <row r="30" spans="1:16" ht="14.25">
      <c r="A30" s="59" t="s">
        <v>58</v>
      </c>
      <c r="B30" s="60">
        <v>2647</v>
      </c>
      <c r="C30" s="60">
        <v>3325</v>
      </c>
      <c r="D30" s="60">
        <v>2694</v>
      </c>
      <c r="E30" s="60">
        <v>2216</v>
      </c>
      <c r="F30" s="60">
        <v>662</v>
      </c>
      <c r="G30" s="60">
        <v>1438</v>
      </c>
      <c r="H30" s="61">
        <f t="shared" si="0"/>
        <v>12982</v>
      </c>
      <c r="I30" s="60">
        <v>1075</v>
      </c>
      <c r="J30" s="60">
        <v>0</v>
      </c>
      <c r="K30" s="60">
        <v>2783</v>
      </c>
      <c r="L30" s="60">
        <v>1787</v>
      </c>
      <c r="M30" s="60">
        <v>673</v>
      </c>
      <c r="N30" s="60">
        <v>1113</v>
      </c>
      <c r="O30" s="61">
        <f t="shared" si="1"/>
        <v>7431</v>
      </c>
      <c r="P30" s="60">
        <f t="shared" si="2"/>
        <v>20413</v>
      </c>
    </row>
    <row r="31" spans="1:16" ht="14.25">
      <c r="A31" s="56" t="s">
        <v>59</v>
      </c>
      <c r="B31" s="57">
        <v>1865</v>
      </c>
      <c r="C31" s="57">
        <v>3400</v>
      </c>
      <c r="D31" s="57">
        <v>1885</v>
      </c>
      <c r="E31" s="57">
        <v>2454</v>
      </c>
      <c r="F31" s="57">
        <v>270</v>
      </c>
      <c r="G31" s="57">
        <v>1225</v>
      </c>
      <c r="H31" s="58">
        <f t="shared" si="0"/>
        <v>11099</v>
      </c>
      <c r="I31" s="57">
        <v>1662</v>
      </c>
      <c r="J31" s="57">
        <v>572</v>
      </c>
      <c r="K31" s="57">
        <v>2369</v>
      </c>
      <c r="L31" s="57">
        <v>2001</v>
      </c>
      <c r="M31" s="57">
        <v>637</v>
      </c>
      <c r="N31" s="57">
        <v>1481</v>
      </c>
      <c r="O31" s="58">
        <f t="shared" si="1"/>
        <v>8722</v>
      </c>
      <c r="P31" s="57">
        <f t="shared" si="2"/>
        <v>19821</v>
      </c>
    </row>
    <row r="32" spans="1:16" ht="14.25">
      <c r="A32" s="56" t="s">
        <v>60</v>
      </c>
      <c r="B32" s="57">
        <v>3881</v>
      </c>
      <c r="C32" s="57">
        <v>3058</v>
      </c>
      <c r="D32" s="57">
        <v>2132</v>
      </c>
      <c r="E32" s="57">
        <v>4351</v>
      </c>
      <c r="F32" s="57">
        <v>1728</v>
      </c>
      <c r="G32" s="57">
        <v>1894</v>
      </c>
      <c r="H32" s="58">
        <f t="shared" si="0"/>
        <v>17044</v>
      </c>
      <c r="I32" s="57">
        <v>2627</v>
      </c>
      <c r="J32" s="57">
        <v>514</v>
      </c>
      <c r="K32" s="57">
        <v>2733</v>
      </c>
      <c r="L32" s="57">
        <v>3299</v>
      </c>
      <c r="M32" s="57">
        <v>1295</v>
      </c>
      <c r="N32" s="57">
        <v>1740</v>
      </c>
      <c r="O32" s="58">
        <f t="shared" si="1"/>
        <v>12208</v>
      </c>
      <c r="P32" s="57">
        <f t="shared" si="2"/>
        <v>29252</v>
      </c>
    </row>
    <row r="33" spans="1:16" ht="14.25">
      <c r="A33" s="56" t="s">
        <v>61</v>
      </c>
      <c r="B33" s="57">
        <v>3555</v>
      </c>
      <c r="C33" s="57">
        <v>2304</v>
      </c>
      <c r="D33" s="57">
        <v>2339</v>
      </c>
      <c r="E33" s="57">
        <v>4732</v>
      </c>
      <c r="F33" s="57">
        <v>1322</v>
      </c>
      <c r="G33" s="57">
        <v>2037</v>
      </c>
      <c r="H33" s="58">
        <f t="shared" si="0"/>
        <v>16289</v>
      </c>
      <c r="I33" s="57">
        <v>3436</v>
      </c>
      <c r="J33" s="57">
        <v>585</v>
      </c>
      <c r="K33" s="57">
        <v>4231</v>
      </c>
      <c r="L33" s="57">
        <v>3166</v>
      </c>
      <c r="M33" s="57">
        <v>1262</v>
      </c>
      <c r="N33" s="57">
        <v>892</v>
      </c>
      <c r="O33" s="58">
        <f t="shared" si="1"/>
        <v>13572</v>
      </c>
      <c r="P33" s="57">
        <f t="shared" si="2"/>
        <v>29861</v>
      </c>
    </row>
    <row r="34" spans="1:16" ht="14.25">
      <c r="A34" s="59" t="s">
        <v>62</v>
      </c>
      <c r="B34" s="60">
        <v>1229</v>
      </c>
      <c r="C34" s="60">
        <v>1455</v>
      </c>
      <c r="D34" s="60">
        <v>1409</v>
      </c>
      <c r="E34" s="60">
        <v>1742</v>
      </c>
      <c r="F34" s="60">
        <v>605</v>
      </c>
      <c r="G34" s="60">
        <v>864</v>
      </c>
      <c r="H34" s="61">
        <f t="shared" si="0"/>
        <v>7304</v>
      </c>
      <c r="I34" s="60">
        <v>305</v>
      </c>
      <c r="J34" s="60">
        <v>170</v>
      </c>
      <c r="K34" s="60">
        <v>970</v>
      </c>
      <c r="L34" s="60">
        <v>706</v>
      </c>
      <c r="M34" s="60">
        <v>360</v>
      </c>
      <c r="N34" s="60">
        <v>207</v>
      </c>
      <c r="O34" s="61">
        <f t="shared" si="1"/>
        <v>2718</v>
      </c>
      <c r="P34" s="60">
        <f t="shared" si="2"/>
        <v>10022</v>
      </c>
    </row>
    <row r="35" spans="1:16" ht="14.25">
      <c r="A35" s="56" t="s">
        <v>63</v>
      </c>
      <c r="B35" s="57">
        <v>2258</v>
      </c>
      <c r="C35" s="57">
        <v>2942</v>
      </c>
      <c r="D35" s="57">
        <v>2672</v>
      </c>
      <c r="E35" s="57">
        <v>1885</v>
      </c>
      <c r="F35" s="57">
        <v>721</v>
      </c>
      <c r="G35" s="57">
        <v>1098</v>
      </c>
      <c r="H35" s="58">
        <f t="shared" si="0"/>
        <v>11576</v>
      </c>
      <c r="I35" s="57">
        <v>6927</v>
      </c>
      <c r="J35" s="57">
        <v>2355</v>
      </c>
      <c r="K35" s="57">
        <v>7256</v>
      </c>
      <c r="L35" s="57">
        <v>3429</v>
      </c>
      <c r="M35" s="57">
        <v>1967</v>
      </c>
      <c r="N35" s="57">
        <v>1698</v>
      </c>
      <c r="O35" s="58">
        <f t="shared" si="1"/>
        <v>23632</v>
      </c>
      <c r="P35" s="57">
        <f t="shared" si="2"/>
        <v>35208</v>
      </c>
    </row>
    <row r="36" spans="1:16" ht="14.25">
      <c r="A36" s="56" t="s">
        <v>64</v>
      </c>
      <c r="B36" s="57">
        <v>1785</v>
      </c>
      <c r="C36" s="57">
        <v>1416</v>
      </c>
      <c r="D36" s="57">
        <v>1822</v>
      </c>
      <c r="E36" s="57">
        <v>1589</v>
      </c>
      <c r="F36" s="57">
        <v>466</v>
      </c>
      <c r="G36" s="57">
        <v>461</v>
      </c>
      <c r="H36" s="58">
        <f t="shared" si="0"/>
        <v>7539</v>
      </c>
      <c r="I36" s="57">
        <v>8722</v>
      </c>
      <c r="J36" s="57">
        <v>4151</v>
      </c>
      <c r="K36" s="57">
        <v>9623</v>
      </c>
      <c r="L36" s="57">
        <v>5449</v>
      </c>
      <c r="M36" s="57">
        <v>2628</v>
      </c>
      <c r="N36" s="57">
        <v>2808</v>
      </c>
      <c r="O36" s="58">
        <f t="shared" si="1"/>
        <v>33381</v>
      </c>
      <c r="P36" s="57">
        <f t="shared" si="2"/>
        <v>40920</v>
      </c>
    </row>
    <row r="37" spans="1:16" ht="14.25">
      <c r="A37" s="56" t="s">
        <v>65</v>
      </c>
      <c r="B37" s="57">
        <v>4814</v>
      </c>
      <c r="C37" s="57">
        <v>5805</v>
      </c>
      <c r="D37" s="57">
        <v>5673</v>
      </c>
      <c r="E37" s="57">
        <v>7410</v>
      </c>
      <c r="F37" s="57">
        <v>1416</v>
      </c>
      <c r="G37" s="57">
        <v>2411</v>
      </c>
      <c r="H37" s="58">
        <f t="shared" si="0"/>
        <v>27529</v>
      </c>
      <c r="I37" s="57">
        <v>9068</v>
      </c>
      <c r="J37" s="57">
        <v>3122</v>
      </c>
      <c r="K37" s="57">
        <v>13943</v>
      </c>
      <c r="L37" s="57">
        <v>11326</v>
      </c>
      <c r="M37" s="57">
        <v>3448</v>
      </c>
      <c r="N37" s="57">
        <v>3545</v>
      </c>
      <c r="O37" s="58">
        <f t="shared" si="1"/>
        <v>44452</v>
      </c>
      <c r="P37" s="57">
        <f t="shared" si="2"/>
        <v>71981</v>
      </c>
    </row>
    <row r="38" spans="1:16" ht="14.25">
      <c r="A38" s="59" t="s">
        <v>66</v>
      </c>
      <c r="B38" s="60">
        <v>2105</v>
      </c>
      <c r="C38" s="60">
        <v>4242</v>
      </c>
      <c r="D38" s="60">
        <v>2946</v>
      </c>
      <c r="E38" s="60">
        <v>3446</v>
      </c>
      <c r="F38" s="60">
        <v>1015</v>
      </c>
      <c r="G38" s="60">
        <v>2324</v>
      </c>
      <c r="H38" s="61">
        <f t="shared" si="0"/>
        <v>16078</v>
      </c>
      <c r="I38" s="60">
        <v>3827</v>
      </c>
      <c r="J38" s="60">
        <v>1755</v>
      </c>
      <c r="K38" s="60">
        <v>2588</v>
      </c>
      <c r="L38" s="60">
        <v>4604</v>
      </c>
      <c r="M38" s="60">
        <v>2401</v>
      </c>
      <c r="N38" s="60">
        <v>2553</v>
      </c>
      <c r="O38" s="61">
        <f t="shared" si="1"/>
        <v>17728</v>
      </c>
      <c r="P38" s="60">
        <f t="shared" si="2"/>
        <v>33806</v>
      </c>
    </row>
    <row r="39" spans="1:16" ht="14.25">
      <c r="A39" s="56" t="s">
        <v>67</v>
      </c>
      <c r="B39" s="57">
        <v>2236</v>
      </c>
      <c r="C39" s="57">
        <v>2443</v>
      </c>
      <c r="D39" s="57">
        <v>2679</v>
      </c>
      <c r="E39" s="57">
        <v>2957</v>
      </c>
      <c r="F39" s="57">
        <v>275</v>
      </c>
      <c r="G39" s="57">
        <v>2164</v>
      </c>
      <c r="H39" s="58">
        <f t="shared" si="0"/>
        <v>12754</v>
      </c>
      <c r="I39" s="57">
        <v>1098</v>
      </c>
      <c r="J39" s="57">
        <v>91</v>
      </c>
      <c r="K39" s="57">
        <v>2362</v>
      </c>
      <c r="L39" s="57">
        <v>1075</v>
      </c>
      <c r="M39" s="57">
        <v>628</v>
      </c>
      <c r="N39" s="57">
        <v>1218</v>
      </c>
      <c r="O39" s="58">
        <f t="shared" si="1"/>
        <v>6472</v>
      </c>
      <c r="P39" s="57">
        <f t="shared" si="2"/>
        <v>19226</v>
      </c>
    </row>
    <row r="40" spans="1:16" ht="14.25">
      <c r="A40" s="56" t="s">
        <v>68</v>
      </c>
      <c r="B40" s="57">
        <v>4327</v>
      </c>
      <c r="C40" s="57">
        <v>4836</v>
      </c>
      <c r="D40" s="57">
        <v>3088</v>
      </c>
      <c r="E40" s="57">
        <v>4530</v>
      </c>
      <c r="F40" s="57">
        <v>361</v>
      </c>
      <c r="G40" s="57">
        <v>2955</v>
      </c>
      <c r="H40" s="58">
        <f t="shared" si="0"/>
        <v>20097</v>
      </c>
      <c r="I40" s="57">
        <v>6415</v>
      </c>
      <c r="J40" s="57">
        <v>2240</v>
      </c>
      <c r="K40" s="57">
        <v>6206</v>
      </c>
      <c r="L40" s="57">
        <v>3974</v>
      </c>
      <c r="M40" s="57">
        <v>1574</v>
      </c>
      <c r="N40" s="57">
        <v>1065</v>
      </c>
      <c r="O40" s="58">
        <f t="shared" si="1"/>
        <v>21474</v>
      </c>
      <c r="P40" s="57">
        <f t="shared" si="2"/>
        <v>41571</v>
      </c>
    </row>
    <row r="41" spans="1:16" ht="14.25">
      <c r="A41" s="56" t="s">
        <v>69</v>
      </c>
      <c r="B41" s="57">
        <v>1490</v>
      </c>
      <c r="C41" s="57">
        <v>1385</v>
      </c>
      <c r="D41" s="57">
        <v>933</v>
      </c>
      <c r="E41" s="57">
        <v>861</v>
      </c>
      <c r="F41" s="57">
        <v>309</v>
      </c>
      <c r="G41" s="57">
        <v>769</v>
      </c>
      <c r="H41" s="58">
        <f t="shared" si="0"/>
        <v>5747</v>
      </c>
      <c r="I41" s="57">
        <v>142</v>
      </c>
      <c r="J41" s="57">
        <v>0</v>
      </c>
      <c r="K41" s="57">
        <v>620</v>
      </c>
      <c r="L41" s="57">
        <v>332</v>
      </c>
      <c r="M41" s="57">
        <v>148</v>
      </c>
      <c r="N41" s="57">
        <v>748</v>
      </c>
      <c r="O41" s="58">
        <f t="shared" si="1"/>
        <v>1990</v>
      </c>
      <c r="P41" s="57">
        <f t="shared" si="2"/>
        <v>7737</v>
      </c>
    </row>
    <row r="42" spans="1:16" ht="14.25">
      <c r="A42" s="59" t="s">
        <v>70</v>
      </c>
      <c r="B42" s="60">
        <v>1524</v>
      </c>
      <c r="C42" s="60">
        <v>2104</v>
      </c>
      <c r="D42" s="60">
        <v>1714</v>
      </c>
      <c r="E42" s="60">
        <v>1160</v>
      </c>
      <c r="F42" s="60">
        <v>283</v>
      </c>
      <c r="G42" s="60">
        <v>1173</v>
      </c>
      <c r="H42" s="61">
        <f t="shared" si="0"/>
        <v>7958</v>
      </c>
      <c r="I42" s="60">
        <v>579</v>
      </c>
      <c r="J42" s="60">
        <v>57</v>
      </c>
      <c r="K42" s="60">
        <v>1865</v>
      </c>
      <c r="L42" s="60">
        <v>1158</v>
      </c>
      <c r="M42" s="60">
        <v>441</v>
      </c>
      <c r="N42" s="60">
        <v>572</v>
      </c>
      <c r="O42" s="61">
        <f t="shared" si="1"/>
        <v>4672</v>
      </c>
      <c r="P42" s="60">
        <f t="shared" si="2"/>
        <v>12630</v>
      </c>
    </row>
    <row r="43" spans="1:16" ht="14.25">
      <c r="A43" s="56" t="s">
        <v>71</v>
      </c>
      <c r="B43" s="57">
        <v>1200</v>
      </c>
      <c r="C43" s="57">
        <v>679</v>
      </c>
      <c r="D43" s="57">
        <v>469</v>
      </c>
      <c r="E43" s="57">
        <v>813</v>
      </c>
      <c r="F43" s="57">
        <v>134</v>
      </c>
      <c r="G43" s="57">
        <v>268</v>
      </c>
      <c r="H43" s="58">
        <f t="shared" si="0"/>
        <v>3563</v>
      </c>
      <c r="I43" s="57">
        <v>633</v>
      </c>
      <c r="J43" s="57">
        <v>247</v>
      </c>
      <c r="K43" s="57">
        <v>1482</v>
      </c>
      <c r="L43" s="57">
        <v>1109</v>
      </c>
      <c r="M43" s="57">
        <v>542</v>
      </c>
      <c r="N43" s="57">
        <v>410</v>
      </c>
      <c r="O43" s="58">
        <f t="shared" si="1"/>
        <v>4423</v>
      </c>
      <c r="P43" s="57">
        <f t="shared" si="2"/>
        <v>7986</v>
      </c>
    </row>
    <row r="44" spans="1:16" ht="14.25">
      <c r="A44" s="56" t="s">
        <v>72</v>
      </c>
      <c r="B44" s="57">
        <v>1098</v>
      </c>
      <c r="C44" s="57">
        <v>892</v>
      </c>
      <c r="D44" s="57">
        <v>1181</v>
      </c>
      <c r="E44" s="57">
        <v>867</v>
      </c>
      <c r="F44" s="57">
        <v>333</v>
      </c>
      <c r="G44" s="57">
        <v>488</v>
      </c>
      <c r="H44" s="58">
        <f t="shared" si="0"/>
        <v>4859</v>
      </c>
      <c r="I44" s="57">
        <v>540</v>
      </c>
      <c r="J44" s="57">
        <v>354</v>
      </c>
      <c r="K44" s="57">
        <v>822</v>
      </c>
      <c r="L44" s="57">
        <v>799</v>
      </c>
      <c r="M44" s="57">
        <v>306</v>
      </c>
      <c r="N44" s="57">
        <v>233</v>
      </c>
      <c r="O44" s="58">
        <f t="shared" si="1"/>
        <v>3054</v>
      </c>
      <c r="P44" s="57">
        <f t="shared" si="2"/>
        <v>7913</v>
      </c>
    </row>
    <row r="45" spans="1:16" ht="14.25">
      <c r="A45" s="56" t="s">
        <v>73</v>
      </c>
      <c r="B45" s="57">
        <v>1724</v>
      </c>
      <c r="C45" s="57">
        <v>1890</v>
      </c>
      <c r="D45" s="57">
        <v>2234</v>
      </c>
      <c r="E45" s="57">
        <v>3013</v>
      </c>
      <c r="F45" s="57">
        <v>837</v>
      </c>
      <c r="G45" s="57">
        <v>843</v>
      </c>
      <c r="H45" s="58">
        <f t="shared" si="0"/>
        <v>10541</v>
      </c>
      <c r="I45" s="57">
        <v>7794</v>
      </c>
      <c r="J45" s="57">
        <v>5045</v>
      </c>
      <c r="K45" s="57">
        <v>10446</v>
      </c>
      <c r="L45" s="57">
        <v>8513</v>
      </c>
      <c r="M45" s="57">
        <v>3114</v>
      </c>
      <c r="N45" s="57">
        <v>10136</v>
      </c>
      <c r="O45" s="58">
        <f t="shared" si="1"/>
        <v>45048</v>
      </c>
      <c r="P45" s="57">
        <f t="shared" si="2"/>
        <v>55589</v>
      </c>
    </row>
    <row r="46" spans="1:16" ht="14.25">
      <c r="A46" s="59" t="s">
        <v>74</v>
      </c>
      <c r="B46" s="60">
        <v>2798</v>
      </c>
      <c r="C46" s="60">
        <v>1299</v>
      </c>
      <c r="D46" s="60">
        <v>1499</v>
      </c>
      <c r="E46" s="60">
        <v>1343</v>
      </c>
      <c r="F46" s="60">
        <v>170</v>
      </c>
      <c r="G46" s="60">
        <v>764</v>
      </c>
      <c r="H46" s="61">
        <f t="shared" si="0"/>
        <v>7873</v>
      </c>
      <c r="I46" s="60">
        <v>846</v>
      </c>
      <c r="J46" s="60">
        <v>0</v>
      </c>
      <c r="K46" s="60">
        <v>2105</v>
      </c>
      <c r="L46" s="60">
        <v>834</v>
      </c>
      <c r="M46" s="60">
        <v>359</v>
      </c>
      <c r="N46" s="60">
        <v>1154</v>
      </c>
      <c r="O46" s="61">
        <f t="shared" si="1"/>
        <v>5298</v>
      </c>
      <c r="P46" s="60">
        <f t="shared" si="2"/>
        <v>13171</v>
      </c>
    </row>
    <row r="47" spans="1:16" ht="14.25">
      <c r="A47" s="56" t="s">
        <v>75</v>
      </c>
      <c r="B47" s="57">
        <v>4855</v>
      </c>
      <c r="C47" s="57">
        <v>3842</v>
      </c>
      <c r="D47" s="57">
        <v>6009</v>
      </c>
      <c r="E47" s="57">
        <v>4978</v>
      </c>
      <c r="F47" s="57">
        <v>4408</v>
      </c>
      <c r="G47" s="57">
        <v>3862</v>
      </c>
      <c r="H47" s="58">
        <f aca="true" t="shared" si="3" ref="H47:H65">SUM(B47:G47)</f>
        <v>27954</v>
      </c>
      <c r="I47" s="57">
        <v>11969</v>
      </c>
      <c r="J47" s="57">
        <v>11064</v>
      </c>
      <c r="K47" s="57">
        <v>15512</v>
      </c>
      <c r="L47" s="57">
        <v>15986</v>
      </c>
      <c r="M47" s="57">
        <v>5032</v>
      </c>
      <c r="N47" s="57">
        <v>7199</v>
      </c>
      <c r="O47" s="58">
        <f aca="true" t="shared" si="4" ref="O47:O65">SUM(I47:N47)</f>
        <v>66762</v>
      </c>
      <c r="P47" s="57">
        <f aca="true" t="shared" si="5" ref="P47:P65">O47+H47</f>
        <v>94716</v>
      </c>
    </row>
    <row r="48" spans="1:16" ht="14.25">
      <c r="A48" s="56" t="s">
        <v>76</v>
      </c>
      <c r="B48" s="57">
        <v>4669</v>
      </c>
      <c r="C48" s="57">
        <v>5308</v>
      </c>
      <c r="D48" s="57">
        <v>3128</v>
      </c>
      <c r="E48" s="57">
        <v>10021</v>
      </c>
      <c r="F48" s="57">
        <v>3323</v>
      </c>
      <c r="G48" s="57">
        <v>2563</v>
      </c>
      <c r="H48" s="58">
        <f t="shared" si="3"/>
        <v>29012</v>
      </c>
      <c r="I48" s="57">
        <v>2572</v>
      </c>
      <c r="J48" s="57">
        <v>2214</v>
      </c>
      <c r="K48" s="57">
        <v>9066</v>
      </c>
      <c r="L48" s="57">
        <v>5543</v>
      </c>
      <c r="M48" s="57">
        <v>1134</v>
      </c>
      <c r="N48" s="57">
        <v>3325</v>
      </c>
      <c r="O48" s="58">
        <f t="shared" si="4"/>
        <v>23854</v>
      </c>
      <c r="P48" s="57">
        <f t="shared" si="5"/>
        <v>52866</v>
      </c>
    </row>
    <row r="49" spans="1:16" ht="14.25">
      <c r="A49" s="56" t="s">
        <v>77</v>
      </c>
      <c r="B49" s="57">
        <v>745</v>
      </c>
      <c r="C49" s="57">
        <v>770</v>
      </c>
      <c r="D49" s="57">
        <v>969</v>
      </c>
      <c r="E49" s="57">
        <v>789</v>
      </c>
      <c r="F49" s="57">
        <v>184</v>
      </c>
      <c r="G49" s="57">
        <v>722</v>
      </c>
      <c r="H49" s="58">
        <f t="shared" si="3"/>
        <v>4179</v>
      </c>
      <c r="I49" s="57">
        <v>149</v>
      </c>
      <c r="J49" s="57">
        <v>0</v>
      </c>
      <c r="K49" s="57">
        <v>493</v>
      </c>
      <c r="L49" s="57">
        <v>365</v>
      </c>
      <c r="M49" s="57">
        <v>188</v>
      </c>
      <c r="N49" s="57">
        <v>258</v>
      </c>
      <c r="O49" s="58">
        <f t="shared" si="4"/>
        <v>1453</v>
      </c>
      <c r="P49" s="57">
        <f t="shared" si="5"/>
        <v>5632</v>
      </c>
    </row>
    <row r="50" spans="1:16" ht="14.25">
      <c r="A50" s="59" t="s">
        <v>78</v>
      </c>
      <c r="B50" s="60">
        <v>7108</v>
      </c>
      <c r="C50" s="60">
        <v>4095</v>
      </c>
      <c r="D50" s="60">
        <v>5047</v>
      </c>
      <c r="E50" s="60">
        <v>8119</v>
      </c>
      <c r="F50" s="60">
        <v>2198</v>
      </c>
      <c r="G50" s="60">
        <v>6934</v>
      </c>
      <c r="H50" s="61">
        <f t="shared" si="3"/>
        <v>33501</v>
      </c>
      <c r="I50" s="60">
        <v>12342</v>
      </c>
      <c r="J50" s="60">
        <v>2774</v>
      </c>
      <c r="K50" s="60">
        <v>8825</v>
      </c>
      <c r="L50" s="60">
        <v>6144</v>
      </c>
      <c r="M50" s="60">
        <v>3420</v>
      </c>
      <c r="N50" s="60">
        <v>10247</v>
      </c>
      <c r="O50" s="61">
        <f t="shared" si="4"/>
        <v>43752</v>
      </c>
      <c r="P50" s="60">
        <f t="shared" si="5"/>
        <v>77253</v>
      </c>
    </row>
    <row r="51" spans="1:16" ht="14.25">
      <c r="A51" s="56" t="s">
        <v>79</v>
      </c>
      <c r="B51" s="57">
        <v>3323</v>
      </c>
      <c r="C51" s="57">
        <v>2771</v>
      </c>
      <c r="D51" s="57">
        <v>3000</v>
      </c>
      <c r="E51" s="57">
        <v>4837</v>
      </c>
      <c r="F51" s="57">
        <v>145</v>
      </c>
      <c r="G51" s="57">
        <v>1756</v>
      </c>
      <c r="H51" s="58">
        <f t="shared" si="3"/>
        <v>15832</v>
      </c>
      <c r="I51" s="57">
        <v>2720</v>
      </c>
      <c r="J51" s="57">
        <v>1589</v>
      </c>
      <c r="K51" s="57">
        <v>3048</v>
      </c>
      <c r="L51" s="57">
        <v>3671</v>
      </c>
      <c r="M51" s="57">
        <v>948</v>
      </c>
      <c r="N51" s="57">
        <v>3025</v>
      </c>
      <c r="O51" s="58">
        <f t="shared" si="4"/>
        <v>15001</v>
      </c>
      <c r="P51" s="57">
        <f t="shared" si="5"/>
        <v>30833</v>
      </c>
    </row>
    <row r="52" spans="1:16" ht="14.25">
      <c r="A52" s="56" t="s">
        <v>80</v>
      </c>
      <c r="B52" s="57">
        <v>2879</v>
      </c>
      <c r="C52" s="57">
        <v>3353</v>
      </c>
      <c r="D52" s="57">
        <v>1744</v>
      </c>
      <c r="E52" s="57">
        <v>2297</v>
      </c>
      <c r="F52" s="57">
        <v>707</v>
      </c>
      <c r="G52" s="57">
        <v>1437</v>
      </c>
      <c r="H52" s="58">
        <f t="shared" si="3"/>
        <v>12417</v>
      </c>
      <c r="I52" s="57">
        <v>2252</v>
      </c>
      <c r="J52" s="57">
        <v>782</v>
      </c>
      <c r="K52" s="57">
        <v>2985</v>
      </c>
      <c r="L52" s="57">
        <v>2138</v>
      </c>
      <c r="M52" s="57">
        <v>1182</v>
      </c>
      <c r="N52" s="57">
        <v>985</v>
      </c>
      <c r="O52" s="58">
        <f t="shared" si="4"/>
        <v>10324</v>
      </c>
      <c r="P52" s="57">
        <f t="shared" si="5"/>
        <v>22741</v>
      </c>
    </row>
    <row r="53" spans="1:16" ht="14.25">
      <c r="A53" s="56" t="s">
        <v>81</v>
      </c>
      <c r="B53" s="57">
        <v>6956</v>
      </c>
      <c r="C53" s="57">
        <v>6316</v>
      </c>
      <c r="D53" s="57">
        <v>8216</v>
      </c>
      <c r="E53" s="57">
        <v>5463</v>
      </c>
      <c r="F53" s="57">
        <v>2437</v>
      </c>
      <c r="G53" s="57">
        <v>5421</v>
      </c>
      <c r="H53" s="58">
        <f t="shared" si="3"/>
        <v>34809</v>
      </c>
      <c r="I53" s="57">
        <v>5739</v>
      </c>
      <c r="J53" s="57">
        <v>3035</v>
      </c>
      <c r="K53" s="57">
        <v>16792</v>
      </c>
      <c r="L53" s="57">
        <v>7569</v>
      </c>
      <c r="M53" s="57">
        <v>4293</v>
      </c>
      <c r="N53" s="57">
        <v>5399</v>
      </c>
      <c r="O53" s="58">
        <f t="shared" si="4"/>
        <v>42827</v>
      </c>
      <c r="P53" s="57">
        <f t="shared" si="5"/>
        <v>77636</v>
      </c>
    </row>
    <row r="54" spans="1:16" ht="14.25">
      <c r="A54" s="59" t="s">
        <v>82</v>
      </c>
      <c r="B54" s="60">
        <v>153</v>
      </c>
      <c r="C54" s="60">
        <v>179</v>
      </c>
      <c r="D54" s="60">
        <v>146</v>
      </c>
      <c r="E54" s="60">
        <v>116</v>
      </c>
      <c r="F54" s="60">
        <v>51</v>
      </c>
      <c r="G54" s="60">
        <v>300</v>
      </c>
      <c r="H54" s="61">
        <f t="shared" si="3"/>
        <v>945</v>
      </c>
      <c r="I54" s="60">
        <v>829</v>
      </c>
      <c r="J54" s="60">
        <v>425</v>
      </c>
      <c r="K54" s="60">
        <v>1616</v>
      </c>
      <c r="L54" s="60">
        <v>346</v>
      </c>
      <c r="M54" s="60">
        <v>249</v>
      </c>
      <c r="N54" s="60">
        <v>1019</v>
      </c>
      <c r="O54" s="61">
        <f t="shared" si="4"/>
        <v>4484</v>
      </c>
      <c r="P54" s="60">
        <f t="shared" si="5"/>
        <v>5429</v>
      </c>
    </row>
    <row r="55" spans="1:16" ht="14.25">
      <c r="A55" s="56" t="s">
        <v>83</v>
      </c>
      <c r="B55" s="57">
        <v>4289</v>
      </c>
      <c r="C55" s="57">
        <v>3101</v>
      </c>
      <c r="D55" s="57">
        <v>3996</v>
      </c>
      <c r="E55" s="57">
        <v>4047</v>
      </c>
      <c r="F55" s="57">
        <v>607</v>
      </c>
      <c r="G55" s="57">
        <v>1856</v>
      </c>
      <c r="H55" s="58">
        <f t="shared" si="3"/>
        <v>17896</v>
      </c>
      <c r="I55" s="57">
        <v>1532</v>
      </c>
      <c r="J55" s="57">
        <v>291</v>
      </c>
      <c r="K55" s="57">
        <v>4149</v>
      </c>
      <c r="L55" s="57">
        <v>2635</v>
      </c>
      <c r="M55" s="57">
        <v>1149</v>
      </c>
      <c r="N55" s="57">
        <v>598</v>
      </c>
      <c r="O55" s="58">
        <f t="shared" si="4"/>
        <v>10354</v>
      </c>
      <c r="P55" s="57">
        <f t="shared" si="5"/>
        <v>28250</v>
      </c>
    </row>
    <row r="56" spans="1:16" ht="14.25">
      <c r="A56" s="56" t="s">
        <v>84</v>
      </c>
      <c r="B56" s="57">
        <v>1227</v>
      </c>
      <c r="C56" s="57">
        <v>1349</v>
      </c>
      <c r="D56" s="57">
        <v>822</v>
      </c>
      <c r="E56" s="57">
        <v>793</v>
      </c>
      <c r="F56" s="57">
        <v>137</v>
      </c>
      <c r="G56" s="57">
        <v>543</v>
      </c>
      <c r="H56" s="58">
        <f t="shared" si="3"/>
        <v>4871</v>
      </c>
      <c r="I56" s="57">
        <v>170</v>
      </c>
      <c r="J56" s="57">
        <v>14</v>
      </c>
      <c r="K56" s="57">
        <v>522</v>
      </c>
      <c r="L56" s="57">
        <v>289</v>
      </c>
      <c r="M56" s="57">
        <v>129</v>
      </c>
      <c r="N56" s="57">
        <v>243</v>
      </c>
      <c r="O56" s="58">
        <f t="shared" si="4"/>
        <v>1367</v>
      </c>
      <c r="P56" s="57">
        <f t="shared" si="5"/>
        <v>6238</v>
      </c>
    </row>
    <row r="57" spans="1:16" ht="14.25">
      <c r="A57" s="56" t="s">
        <v>85</v>
      </c>
      <c r="B57" s="57">
        <v>5441</v>
      </c>
      <c r="C57" s="57">
        <v>2288</v>
      </c>
      <c r="D57" s="57">
        <v>5390</v>
      </c>
      <c r="E57" s="57">
        <v>2708</v>
      </c>
      <c r="F57" s="57">
        <v>1937</v>
      </c>
      <c r="G57" s="57">
        <v>1548</v>
      </c>
      <c r="H57" s="58">
        <f t="shared" si="3"/>
        <v>19312</v>
      </c>
      <c r="I57" s="57">
        <v>4243</v>
      </c>
      <c r="J57" s="57">
        <v>0</v>
      </c>
      <c r="K57" s="57">
        <v>7756</v>
      </c>
      <c r="L57" s="57">
        <v>3166</v>
      </c>
      <c r="M57" s="57">
        <v>2032</v>
      </c>
      <c r="N57" s="57">
        <v>3012</v>
      </c>
      <c r="O57" s="58">
        <f t="shared" si="4"/>
        <v>20209</v>
      </c>
      <c r="P57" s="57">
        <f t="shared" si="5"/>
        <v>39521</v>
      </c>
    </row>
    <row r="58" spans="1:16" ht="14.25">
      <c r="A58" s="59" t="s">
        <v>86</v>
      </c>
      <c r="B58" s="60">
        <v>10673</v>
      </c>
      <c r="C58" s="60">
        <v>14845</v>
      </c>
      <c r="D58" s="60">
        <v>6228</v>
      </c>
      <c r="E58" s="60">
        <v>13755</v>
      </c>
      <c r="F58" s="60">
        <v>2064</v>
      </c>
      <c r="G58" s="60">
        <v>4311</v>
      </c>
      <c r="H58" s="61">
        <f t="shared" si="3"/>
        <v>51876</v>
      </c>
      <c r="I58" s="60">
        <v>22419</v>
      </c>
      <c r="J58" s="60">
        <v>11464</v>
      </c>
      <c r="K58" s="60">
        <v>19608</v>
      </c>
      <c r="L58" s="60">
        <v>14646</v>
      </c>
      <c r="M58" s="60">
        <v>6245</v>
      </c>
      <c r="N58" s="60">
        <v>22090</v>
      </c>
      <c r="O58" s="61">
        <f t="shared" si="4"/>
        <v>96472</v>
      </c>
      <c r="P58" s="60">
        <f t="shared" si="5"/>
        <v>148348</v>
      </c>
    </row>
    <row r="59" spans="1:16" ht="14.25">
      <c r="A59" s="56" t="s">
        <v>87</v>
      </c>
      <c r="B59" s="57">
        <v>1667</v>
      </c>
      <c r="C59" s="57">
        <v>852</v>
      </c>
      <c r="D59" s="57">
        <v>759</v>
      </c>
      <c r="E59" s="57">
        <v>706</v>
      </c>
      <c r="F59" s="57">
        <v>212</v>
      </c>
      <c r="G59" s="57">
        <v>498</v>
      </c>
      <c r="H59" s="58">
        <f t="shared" si="3"/>
        <v>4694</v>
      </c>
      <c r="I59" s="57">
        <v>2025</v>
      </c>
      <c r="J59" s="57">
        <v>121</v>
      </c>
      <c r="K59" s="57">
        <v>1459</v>
      </c>
      <c r="L59" s="57">
        <v>1665</v>
      </c>
      <c r="M59" s="57">
        <v>811</v>
      </c>
      <c r="N59" s="57">
        <v>1471</v>
      </c>
      <c r="O59" s="58">
        <f t="shared" si="4"/>
        <v>7552</v>
      </c>
      <c r="P59" s="57">
        <f t="shared" si="5"/>
        <v>12246</v>
      </c>
    </row>
    <row r="60" spans="1:16" ht="14.25">
      <c r="A60" s="56" t="s">
        <v>88</v>
      </c>
      <c r="B60" s="57">
        <v>852</v>
      </c>
      <c r="C60" s="57">
        <v>552</v>
      </c>
      <c r="D60" s="57">
        <v>728</v>
      </c>
      <c r="E60" s="57">
        <v>975</v>
      </c>
      <c r="F60" s="57">
        <v>131</v>
      </c>
      <c r="G60" s="57">
        <v>423</v>
      </c>
      <c r="H60" s="58">
        <f t="shared" si="3"/>
        <v>3661</v>
      </c>
      <c r="I60" s="57">
        <v>118</v>
      </c>
      <c r="J60" s="57">
        <v>50</v>
      </c>
      <c r="K60" s="57">
        <v>360</v>
      </c>
      <c r="L60" s="57">
        <v>238</v>
      </c>
      <c r="M60" s="57">
        <v>120</v>
      </c>
      <c r="N60" s="57">
        <v>231</v>
      </c>
      <c r="O60" s="58">
        <f t="shared" si="4"/>
        <v>1117</v>
      </c>
      <c r="P60" s="57">
        <f t="shared" si="5"/>
        <v>4778</v>
      </c>
    </row>
    <row r="61" spans="1:16" ht="14.25">
      <c r="A61" s="56" t="s">
        <v>89</v>
      </c>
      <c r="B61" s="57">
        <v>5313</v>
      </c>
      <c r="C61" s="57">
        <v>4545</v>
      </c>
      <c r="D61" s="57">
        <v>5153</v>
      </c>
      <c r="E61" s="57">
        <v>5739</v>
      </c>
      <c r="F61" s="57">
        <v>406</v>
      </c>
      <c r="G61" s="57">
        <v>2919</v>
      </c>
      <c r="H61" s="58">
        <f t="shared" si="3"/>
        <v>24075</v>
      </c>
      <c r="I61" s="57">
        <v>6602</v>
      </c>
      <c r="J61" s="57">
        <v>1698</v>
      </c>
      <c r="K61" s="57">
        <v>6816</v>
      </c>
      <c r="L61" s="57">
        <v>6158</v>
      </c>
      <c r="M61" s="57">
        <v>1790</v>
      </c>
      <c r="N61" s="57">
        <v>4587</v>
      </c>
      <c r="O61" s="58">
        <f t="shared" si="4"/>
        <v>27651</v>
      </c>
      <c r="P61" s="57">
        <f t="shared" si="5"/>
        <v>51726</v>
      </c>
    </row>
    <row r="62" spans="1:16" ht="14.25">
      <c r="A62" s="59" t="s">
        <v>90</v>
      </c>
      <c r="B62" s="60">
        <v>3052</v>
      </c>
      <c r="C62" s="60">
        <v>2966</v>
      </c>
      <c r="D62" s="60">
        <v>2108</v>
      </c>
      <c r="E62" s="60">
        <v>4407</v>
      </c>
      <c r="F62" s="60">
        <v>1304</v>
      </c>
      <c r="G62" s="60">
        <v>502</v>
      </c>
      <c r="H62" s="61">
        <f t="shared" si="3"/>
        <v>14339</v>
      </c>
      <c r="I62" s="60">
        <v>6213</v>
      </c>
      <c r="J62" s="60">
        <v>2169</v>
      </c>
      <c r="K62" s="60">
        <v>6410</v>
      </c>
      <c r="L62" s="60">
        <v>4018</v>
      </c>
      <c r="M62" s="60">
        <v>2086</v>
      </c>
      <c r="N62" s="60">
        <v>758</v>
      </c>
      <c r="O62" s="61">
        <f t="shared" si="4"/>
        <v>21654</v>
      </c>
      <c r="P62" s="60">
        <f t="shared" si="5"/>
        <v>35993</v>
      </c>
    </row>
    <row r="63" spans="1:16" ht="14.25">
      <c r="A63" s="56" t="s">
        <v>91</v>
      </c>
      <c r="B63" s="57">
        <v>1797</v>
      </c>
      <c r="C63" s="57">
        <v>1239</v>
      </c>
      <c r="D63" s="57">
        <v>1951</v>
      </c>
      <c r="E63" s="57">
        <v>3439</v>
      </c>
      <c r="F63" s="57">
        <v>336</v>
      </c>
      <c r="G63" s="57">
        <v>764</v>
      </c>
      <c r="H63" s="58">
        <f t="shared" si="3"/>
        <v>9526</v>
      </c>
      <c r="I63" s="57">
        <v>788</v>
      </c>
      <c r="J63" s="57">
        <v>350</v>
      </c>
      <c r="K63" s="57">
        <v>978</v>
      </c>
      <c r="L63" s="57">
        <v>778</v>
      </c>
      <c r="M63" s="57">
        <v>473</v>
      </c>
      <c r="N63" s="57">
        <v>288</v>
      </c>
      <c r="O63" s="58">
        <f t="shared" si="4"/>
        <v>3655</v>
      </c>
      <c r="P63" s="57">
        <f t="shared" si="5"/>
        <v>13181</v>
      </c>
    </row>
    <row r="64" spans="1:16" ht="14.25">
      <c r="A64" s="56" t="s">
        <v>92</v>
      </c>
      <c r="B64" s="57">
        <v>2728</v>
      </c>
      <c r="C64" s="57">
        <v>6271</v>
      </c>
      <c r="D64" s="57">
        <v>4349</v>
      </c>
      <c r="E64" s="57">
        <v>3579</v>
      </c>
      <c r="F64" s="57">
        <v>780</v>
      </c>
      <c r="G64" s="57">
        <v>2223</v>
      </c>
      <c r="H64" s="58">
        <f t="shared" si="3"/>
        <v>19930</v>
      </c>
      <c r="I64" s="57">
        <v>2018</v>
      </c>
      <c r="J64" s="57">
        <v>1641</v>
      </c>
      <c r="K64" s="57">
        <v>4604</v>
      </c>
      <c r="L64" s="57">
        <v>4610</v>
      </c>
      <c r="M64" s="57">
        <v>1148</v>
      </c>
      <c r="N64" s="57">
        <v>4477</v>
      </c>
      <c r="O64" s="58">
        <f t="shared" si="4"/>
        <v>18498</v>
      </c>
      <c r="P64" s="57">
        <f t="shared" si="5"/>
        <v>38428</v>
      </c>
    </row>
    <row r="65" spans="1:16" ht="14.25">
      <c r="A65" s="56" t="s">
        <v>93</v>
      </c>
      <c r="B65" s="57">
        <v>1430</v>
      </c>
      <c r="C65" s="57">
        <v>648</v>
      </c>
      <c r="D65" s="57">
        <v>898</v>
      </c>
      <c r="E65" s="57">
        <v>449</v>
      </c>
      <c r="F65" s="57">
        <v>376</v>
      </c>
      <c r="G65" s="57">
        <v>250</v>
      </c>
      <c r="H65" s="58">
        <f t="shared" si="3"/>
        <v>4051</v>
      </c>
      <c r="I65" s="57">
        <v>145</v>
      </c>
      <c r="J65" s="57">
        <v>11</v>
      </c>
      <c r="K65" s="57">
        <v>550</v>
      </c>
      <c r="L65" s="57">
        <v>258</v>
      </c>
      <c r="M65" s="57">
        <v>208</v>
      </c>
      <c r="N65" s="57">
        <v>150</v>
      </c>
      <c r="O65" s="58">
        <f t="shared" si="4"/>
        <v>1322</v>
      </c>
      <c r="P65" s="57">
        <f t="shared" si="5"/>
        <v>5373</v>
      </c>
    </row>
    <row r="66" spans="1:16" ht="14.25">
      <c r="A66" s="62" t="s">
        <v>94</v>
      </c>
      <c r="B66" s="63">
        <f aca="true" t="shared" si="6" ref="B66:P66">SUM(B15:B65)</f>
        <v>159498</v>
      </c>
      <c r="C66" s="63">
        <f t="shared" si="6"/>
        <v>149405</v>
      </c>
      <c r="D66" s="63">
        <f t="shared" si="6"/>
        <v>140724</v>
      </c>
      <c r="E66" s="63">
        <f t="shared" si="6"/>
        <v>164852</v>
      </c>
      <c r="F66" s="63">
        <f t="shared" si="6"/>
        <v>43123</v>
      </c>
      <c r="G66" s="63">
        <f t="shared" si="6"/>
        <v>90178</v>
      </c>
      <c r="H66" s="64">
        <f t="shared" si="6"/>
        <v>747780</v>
      </c>
      <c r="I66" s="63">
        <f t="shared" si="6"/>
        <v>232017</v>
      </c>
      <c r="J66" s="63">
        <f t="shared" si="6"/>
        <v>105480</v>
      </c>
      <c r="K66" s="63">
        <f t="shared" si="6"/>
        <v>287660</v>
      </c>
      <c r="L66" s="63">
        <f t="shared" si="6"/>
        <v>208728</v>
      </c>
      <c r="M66" s="63">
        <f t="shared" si="6"/>
        <v>89967</v>
      </c>
      <c r="N66" s="63">
        <f t="shared" si="6"/>
        <v>163240</v>
      </c>
      <c r="O66" s="64">
        <f t="shared" si="6"/>
        <v>1087092</v>
      </c>
      <c r="P66" s="63">
        <f t="shared" si="6"/>
        <v>1834872</v>
      </c>
    </row>
    <row r="67" spans="1:16" ht="14.25">
      <c r="A67" s="59" t="s">
        <v>95</v>
      </c>
      <c r="B67" s="60">
        <v>702</v>
      </c>
      <c r="C67" s="60">
        <v>350</v>
      </c>
      <c r="D67" s="60">
        <v>466</v>
      </c>
      <c r="E67" s="60">
        <v>925</v>
      </c>
      <c r="F67" s="60">
        <v>386</v>
      </c>
      <c r="G67" s="60">
        <v>482</v>
      </c>
      <c r="H67" s="61">
        <v>3311</v>
      </c>
      <c r="I67" s="60">
        <v>2099</v>
      </c>
      <c r="J67" s="60">
        <v>647</v>
      </c>
      <c r="K67" s="60">
        <v>1799</v>
      </c>
      <c r="L67" s="60">
        <v>1401</v>
      </c>
      <c r="M67" s="60">
        <v>1060</v>
      </c>
      <c r="N67" s="60">
        <v>648</v>
      </c>
      <c r="O67" s="61">
        <v>7654</v>
      </c>
      <c r="P67" s="60">
        <v>10965</v>
      </c>
    </row>
    <row r="68" spans="1:16" ht="14.25">
      <c r="A68" s="65" t="s">
        <v>96</v>
      </c>
      <c r="B68" s="60">
        <f aca="true" t="shared" si="7" ref="B68:P68">B66+B67</f>
        <v>160200</v>
      </c>
      <c r="C68" s="60">
        <f t="shared" si="7"/>
        <v>149755</v>
      </c>
      <c r="D68" s="60">
        <f t="shared" si="7"/>
        <v>141190</v>
      </c>
      <c r="E68" s="60">
        <f t="shared" si="7"/>
        <v>165777</v>
      </c>
      <c r="F68" s="60">
        <f t="shared" si="7"/>
        <v>43509</v>
      </c>
      <c r="G68" s="60">
        <f t="shared" si="7"/>
        <v>90660</v>
      </c>
      <c r="H68" s="61">
        <f t="shared" si="7"/>
        <v>751091</v>
      </c>
      <c r="I68" s="60">
        <f t="shared" si="7"/>
        <v>234116</v>
      </c>
      <c r="J68" s="60">
        <f t="shared" si="7"/>
        <v>106127</v>
      </c>
      <c r="K68" s="60">
        <f t="shared" si="7"/>
        <v>289459</v>
      </c>
      <c r="L68" s="60">
        <f t="shared" si="7"/>
        <v>210129</v>
      </c>
      <c r="M68" s="60">
        <f t="shared" si="7"/>
        <v>91027</v>
      </c>
      <c r="N68" s="60">
        <f t="shared" si="7"/>
        <v>163888</v>
      </c>
      <c r="O68" s="61">
        <f t="shared" si="7"/>
        <v>1094746</v>
      </c>
      <c r="P68" s="60">
        <f t="shared" si="7"/>
        <v>1845837</v>
      </c>
    </row>
    <row r="69" spans="1:16" ht="14.25">
      <c r="A69" s="65" t="s">
        <v>97</v>
      </c>
      <c r="B69" s="66">
        <f aca="true" t="shared" si="8" ref="B69:H69">ROUND(B68/$H68*100,1)</f>
        <v>21.3</v>
      </c>
      <c r="C69" s="66">
        <f t="shared" si="8"/>
        <v>19.9</v>
      </c>
      <c r="D69" s="66">
        <f t="shared" si="8"/>
        <v>18.8</v>
      </c>
      <c r="E69" s="66">
        <f t="shared" si="8"/>
        <v>22.1</v>
      </c>
      <c r="F69" s="66">
        <f t="shared" si="8"/>
        <v>5.8</v>
      </c>
      <c r="G69" s="66">
        <f t="shared" si="8"/>
        <v>12.1</v>
      </c>
      <c r="H69" s="67">
        <f t="shared" si="8"/>
        <v>100</v>
      </c>
      <c r="I69" s="66">
        <f aca="true" t="shared" si="9" ref="I69:O69">ROUND(I68/$O68*100,1)</f>
        <v>21.4</v>
      </c>
      <c r="J69" s="66">
        <f t="shared" si="9"/>
        <v>9.7</v>
      </c>
      <c r="K69" s="66">
        <f t="shared" si="9"/>
        <v>26.4</v>
      </c>
      <c r="L69" s="66">
        <f t="shared" si="9"/>
        <v>19.2</v>
      </c>
      <c r="M69" s="66">
        <f t="shared" si="9"/>
        <v>8.3</v>
      </c>
      <c r="N69" s="66">
        <f t="shared" si="9"/>
        <v>15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8.7</v>
      </c>
      <c r="C70" s="66">
        <f t="shared" si="10"/>
        <v>8.1</v>
      </c>
      <c r="D70" s="66">
        <f t="shared" si="10"/>
        <v>7.6</v>
      </c>
      <c r="E70" s="66">
        <f t="shared" si="10"/>
        <v>9</v>
      </c>
      <c r="F70" s="66">
        <f t="shared" si="10"/>
        <v>2.4</v>
      </c>
      <c r="G70" s="66">
        <f t="shared" si="10"/>
        <v>4.9</v>
      </c>
      <c r="H70" s="67">
        <f t="shared" si="10"/>
        <v>40.7</v>
      </c>
      <c r="I70" s="66">
        <f t="shared" si="10"/>
        <v>12.7</v>
      </c>
      <c r="J70" s="66">
        <f t="shared" si="10"/>
        <v>5.7</v>
      </c>
      <c r="K70" s="66">
        <f t="shared" si="10"/>
        <v>15.7</v>
      </c>
      <c r="L70" s="66">
        <f t="shared" si="10"/>
        <v>11.4</v>
      </c>
      <c r="M70" s="66">
        <f t="shared" si="10"/>
        <v>4.9</v>
      </c>
      <c r="N70" s="66">
        <f t="shared" si="10"/>
        <v>8.9</v>
      </c>
      <c r="O70" s="67">
        <f t="shared" si="10"/>
        <v>59.3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3069</v>
      </c>
      <c r="C15" s="57">
        <v>3478</v>
      </c>
      <c r="D15" s="57">
        <v>3066</v>
      </c>
      <c r="E15" s="57">
        <v>3876</v>
      </c>
      <c r="F15" s="57">
        <v>1029</v>
      </c>
      <c r="G15" s="57">
        <v>2935</v>
      </c>
      <c r="H15" s="58">
        <f aca="true" t="shared" si="0" ref="H15:H46">SUM(B15:G15)</f>
        <v>17453</v>
      </c>
      <c r="I15" s="57">
        <v>2693</v>
      </c>
      <c r="J15" s="57">
        <v>0</v>
      </c>
      <c r="K15" s="57">
        <v>5814</v>
      </c>
      <c r="L15" s="57">
        <v>4160</v>
      </c>
      <c r="M15" s="57">
        <v>1914</v>
      </c>
      <c r="N15" s="57">
        <v>3057</v>
      </c>
      <c r="O15" s="58">
        <f aca="true" t="shared" si="1" ref="O15:O46">SUM(I15:N15)</f>
        <v>17638</v>
      </c>
      <c r="P15" s="57">
        <f aca="true" t="shared" si="2" ref="P15:P46">O15+H15</f>
        <v>35091</v>
      </c>
    </row>
    <row r="16" spans="1:16" ht="14.25">
      <c r="A16" s="56" t="s">
        <v>44</v>
      </c>
      <c r="B16" s="57">
        <v>704</v>
      </c>
      <c r="C16" s="57">
        <v>9</v>
      </c>
      <c r="D16" s="57">
        <v>437</v>
      </c>
      <c r="E16" s="57">
        <v>480</v>
      </c>
      <c r="F16" s="57">
        <v>145</v>
      </c>
      <c r="G16" s="57">
        <v>404</v>
      </c>
      <c r="H16" s="58">
        <f t="shared" si="0"/>
        <v>2179</v>
      </c>
      <c r="I16" s="57">
        <v>442</v>
      </c>
      <c r="J16" s="57">
        <v>68</v>
      </c>
      <c r="K16" s="57">
        <v>350</v>
      </c>
      <c r="L16" s="57">
        <v>274</v>
      </c>
      <c r="M16" s="57">
        <v>251</v>
      </c>
      <c r="N16" s="57">
        <v>446</v>
      </c>
      <c r="O16" s="58">
        <f t="shared" si="1"/>
        <v>1831</v>
      </c>
      <c r="P16" s="57">
        <f t="shared" si="2"/>
        <v>4010</v>
      </c>
    </row>
    <row r="17" spans="1:16" ht="14.25">
      <c r="A17" s="56" t="s">
        <v>45</v>
      </c>
      <c r="B17" s="57">
        <v>4058</v>
      </c>
      <c r="C17" s="57">
        <v>1479</v>
      </c>
      <c r="D17" s="57">
        <v>1818</v>
      </c>
      <c r="E17" s="57">
        <v>1886</v>
      </c>
      <c r="F17" s="57">
        <v>330</v>
      </c>
      <c r="G17" s="57">
        <v>1613</v>
      </c>
      <c r="H17" s="58">
        <f t="shared" si="0"/>
        <v>11184</v>
      </c>
      <c r="I17" s="57">
        <v>1763</v>
      </c>
      <c r="J17" s="57">
        <v>328</v>
      </c>
      <c r="K17" s="57">
        <v>2453</v>
      </c>
      <c r="L17" s="57">
        <v>3073</v>
      </c>
      <c r="M17" s="57">
        <v>1473</v>
      </c>
      <c r="N17" s="57">
        <v>1306</v>
      </c>
      <c r="O17" s="58">
        <f t="shared" si="1"/>
        <v>10396</v>
      </c>
      <c r="P17" s="57">
        <f t="shared" si="2"/>
        <v>21580</v>
      </c>
    </row>
    <row r="18" spans="1:16" ht="14.25">
      <c r="A18" s="59" t="s">
        <v>46</v>
      </c>
      <c r="B18" s="60">
        <v>2101</v>
      </c>
      <c r="C18" s="60">
        <v>2584</v>
      </c>
      <c r="D18" s="60">
        <v>2304</v>
      </c>
      <c r="E18" s="60">
        <v>2688</v>
      </c>
      <c r="F18" s="60">
        <v>373</v>
      </c>
      <c r="G18" s="60">
        <v>1050</v>
      </c>
      <c r="H18" s="61">
        <f t="shared" si="0"/>
        <v>11100</v>
      </c>
      <c r="I18" s="60">
        <v>1279</v>
      </c>
      <c r="J18" s="60">
        <v>396</v>
      </c>
      <c r="K18" s="60">
        <v>2058</v>
      </c>
      <c r="L18" s="60">
        <v>1219</v>
      </c>
      <c r="M18" s="60">
        <v>453</v>
      </c>
      <c r="N18" s="60">
        <v>607</v>
      </c>
      <c r="O18" s="61">
        <f t="shared" si="1"/>
        <v>6012</v>
      </c>
      <c r="P18" s="60">
        <f t="shared" si="2"/>
        <v>17112</v>
      </c>
    </row>
    <row r="19" spans="1:16" ht="14.25">
      <c r="A19" s="56" t="s">
        <v>47</v>
      </c>
      <c r="B19" s="57">
        <v>9898</v>
      </c>
      <c r="C19" s="57">
        <v>11285</v>
      </c>
      <c r="D19" s="57">
        <v>7746</v>
      </c>
      <c r="E19" s="57">
        <v>8010</v>
      </c>
      <c r="F19" s="57">
        <v>2525</v>
      </c>
      <c r="G19" s="57">
        <v>6719</v>
      </c>
      <c r="H19" s="58">
        <f t="shared" si="0"/>
        <v>46183</v>
      </c>
      <c r="I19" s="57">
        <v>39382</v>
      </c>
      <c r="J19" s="57">
        <v>28832</v>
      </c>
      <c r="K19" s="57">
        <v>38649</v>
      </c>
      <c r="L19" s="57">
        <v>22995</v>
      </c>
      <c r="M19" s="57">
        <v>8679</v>
      </c>
      <c r="N19" s="57">
        <v>22880</v>
      </c>
      <c r="O19" s="58">
        <f t="shared" si="1"/>
        <v>161417</v>
      </c>
      <c r="P19" s="57">
        <f t="shared" si="2"/>
        <v>207600</v>
      </c>
    </row>
    <row r="20" spans="1:16" ht="14.25">
      <c r="A20" s="56" t="s">
        <v>48</v>
      </c>
      <c r="B20" s="57">
        <v>2788</v>
      </c>
      <c r="C20" s="57">
        <v>2307</v>
      </c>
      <c r="D20" s="57">
        <v>1498</v>
      </c>
      <c r="E20" s="57">
        <v>2012</v>
      </c>
      <c r="F20" s="57">
        <v>725</v>
      </c>
      <c r="G20" s="57">
        <v>769</v>
      </c>
      <c r="H20" s="58">
        <f t="shared" si="0"/>
        <v>10099</v>
      </c>
      <c r="I20" s="57">
        <v>3169</v>
      </c>
      <c r="J20" s="57">
        <v>1423</v>
      </c>
      <c r="K20" s="57">
        <v>5253</v>
      </c>
      <c r="L20" s="57">
        <v>2139</v>
      </c>
      <c r="M20" s="57">
        <v>972</v>
      </c>
      <c r="N20" s="57">
        <v>3091</v>
      </c>
      <c r="O20" s="58">
        <f t="shared" si="1"/>
        <v>16047</v>
      </c>
      <c r="P20" s="57">
        <f t="shared" si="2"/>
        <v>26146</v>
      </c>
    </row>
    <row r="21" spans="1:16" ht="14.25">
      <c r="A21" s="56" t="s">
        <v>49</v>
      </c>
      <c r="B21" s="57">
        <v>1167</v>
      </c>
      <c r="C21" s="57">
        <v>946</v>
      </c>
      <c r="D21" s="57">
        <v>958</v>
      </c>
      <c r="E21" s="57">
        <v>1208</v>
      </c>
      <c r="F21" s="57">
        <v>403</v>
      </c>
      <c r="G21" s="57">
        <v>737</v>
      </c>
      <c r="H21" s="58">
        <f t="shared" si="0"/>
        <v>5419</v>
      </c>
      <c r="I21" s="57">
        <v>5556</v>
      </c>
      <c r="J21" s="57">
        <v>1982</v>
      </c>
      <c r="K21" s="57">
        <v>3453</v>
      </c>
      <c r="L21" s="57">
        <v>2279</v>
      </c>
      <c r="M21" s="57">
        <v>1622</v>
      </c>
      <c r="N21" s="57">
        <v>2079</v>
      </c>
      <c r="O21" s="58">
        <f t="shared" si="1"/>
        <v>16971</v>
      </c>
      <c r="P21" s="57">
        <f t="shared" si="2"/>
        <v>22390</v>
      </c>
    </row>
    <row r="22" spans="1:16" ht="14.25">
      <c r="A22" s="59" t="s">
        <v>50</v>
      </c>
      <c r="B22" s="60">
        <v>0</v>
      </c>
      <c r="C22" s="60">
        <v>926</v>
      </c>
      <c r="D22" s="60">
        <v>521</v>
      </c>
      <c r="E22" s="60">
        <v>517</v>
      </c>
      <c r="F22" s="60">
        <v>53</v>
      </c>
      <c r="G22" s="60">
        <v>415</v>
      </c>
      <c r="H22" s="61">
        <f t="shared" si="0"/>
        <v>2432</v>
      </c>
      <c r="I22" s="60">
        <v>782</v>
      </c>
      <c r="J22" s="60">
        <v>0</v>
      </c>
      <c r="K22" s="60">
        <v>1068</v>
      </c>
      <c r="L22" s="60">
        <v>383</v>
      </c>
      <c r="M22" s="60">
        <v>292</v>
      </c>
      <c r="N22" s="60">
        <v>408</v>
      </c>
      <c r="O22" s="61">
        <f t="shared" si="1"/>
        <v>2933</v>
      </c>
      <c r="P22" s="60">
        <f t="shared" si="2"/>
        <v>5365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381</v>
      </c>
      <c r="J23" s="57">
        <v>401</v>
      </c>
      <c r="K23" s="57">
        <v>1049</v>
      </c>
      <c r="L23" s="57">
        <v>756</v>
      </c>
      <c r="M23" s="57">
        <v>342</v>
      </c>
      <c r="N23" s="57">
        <v>294</v>
      </c>
      <c r="O23" s="58">
        <f t="shared" si="1"/>
        <v>3223</v>
      </c>
      <c r="P23" s="57">
        <f t="shared" si="2"/>
        <v>3223</v>
      </c>
    </row>
    <row r="24" spans="1:16" ht="14.25">
      <c r="A24" s="56" t="s">
        <v>52</v>
      </c>
      <c r="B24" s="57">
        <v>6752</v>
      </c>
      <c r="C24" s="57">
        <v>8800</v>
      </c>
      <c r="D24" s="57">
        <v>5752</v>
      </c>
      <c r="E24" s="57">
        <v>2756</v>
      </c>
      <c r="F24" s="57">
        <v>1390</v>
      </c>
      <c r="G24" s="57">
        <v>3188</v>
      </c>
      <c r="H24" s="58">
        <f t="shared" si="0"/>
        <v>28638</v>
      </c>
      <c r="I24" s="57">
        <v>8156</v>
      </c>
      <c r="J24" s="57">
        <v>3174</v>
      </c>
      <c r="K24" s="57">
        <v>15491</v>
      </c>
      <c r="L24" s="57">
        <v>12453</v>
      </c>
      <c r="M24" s="57">
        <v>7881</v>
      </c>
      <c r="N24" s="57">
        <v>12263</v>
      </c>
      <c r="O24" s="58">
        <f t="shared" si="1"/>
        <v>59418</v>
      </c>
      <c r="P24" s="57">
        <f t="shared" si="2"/>
        <v>88056</v>
      </c>
    </row>
    <row r="25" spans="1:16" ht="14.25">
      <c r="A25" s="56" t="s">
        <v>53</v>
      </c>
      <c r="B25" s="57">
        <v>7328</v>
      </c>
      <c r="C25" s="57">
        <v>4331</v>
      </c>
      <c r="D25" s="57">
        <v>5617</v>
      </c>
      <c r="E25" s="57">
        <v>5280</v>
      </c>
      <c r="F25" s="57">
        <v>612</v>
      </c>
      <c r="G25" s="57">
        <v>2327</v>
      </c>
      <c r="H25" s="58">
        <f t="shared" si="0"/>
        <v>25495</v>
      </c>
      <c r="I25" s="57">
        <v>7792</v>
      </c>
      <c r="J25" s="57">
        <v>1249</v>
      </c>
      <c r="K25" s="57">
        <v>6982</v>
      </c>
      <c r="L25" s="57">
        <v>5867</v>
      </c>
      <c r="M25" s="57">
        <v>2023</v>
      </c>
      <c r="N25" s="57">
        <v>4305</v>
      </c>
      <c r="O25" s="58">
        <f t="shared" si="1"/>
        <v>28218</v>
      </c>
      <c r="P25" s="57">
        <f t="shared" si="2"/>
        <v>53713</v>
      </c>
    </row>
    <row r="26" spans="1:16" ht="14.25">
      <c r="A26" s="59" t="s">
        <v>54</v>
      </c>
      <c r="B26" s="60">
        <v>69</v>
      </c>
      <c r="C26" s="60">
        <v>78</v>
      </c>
      <c r="D26" s="60">
        <v>848</v>
      </c>
      <c r="E26" s="60">
        <v>445</v>
      </c>
      <c r="F26" s="60">
        <v>107</v>
      </c>
      <c r="G26" s="60">
        <v>723</v>
      </c>
      <c r="H26" s="61">
        <f t="shared" si="0"/>
        <v>2270</v>
      </c>
      <c r="I26" s="60">
        <v>877</v>
      </c>
      <c r="J26" s="60">
        <v>818</v>
      </c>
      <c r="K26" s="60">
        <v>727</v>
      </c>
      <c r="L26" s="60">
        <v>631</v>
      </c>
      <c r="M26" s="60">
        <v>436</v>
      </c>
      <c r="N26" s="60">
        <v>1003</v>
      </c>
      <c r="O26" s="61">
        <f t="shared" si="1"/>
        <v>4492</v>
      </c>
      <c r="P26" s="60">
        <f t="shared" si="2"/>
        <v>6762</v>
      </c>
    </row>
    <row r="27" spans="1:16" ht="14.25">
      <c r="A27" s="56" t="s">
        <v>55</v>
      </c>
      <c r="B27" s="57">
        <v>1183</v>
      </c>
      <c r="C27" s="57">
        <v>1267</v>
      </c>
      <c r="D27" s="57">
        <v>469</v>
      </c>
      <c r="E27" s="57">
        <v>1229</v>
      </c>
      <c r="F27" s="57">
        <v>247</v>
      </c>
      <c r="G27" s="57">
        <v>1021</v>
      </c>
      <c r="H27" s="58">
        <f t="shared" si="0"/>
        <v>5416</v>
      </c>
      <c r="I27" s="57">
        <v>393</v>
      </c>
      <c r="J27" s="57">
        <v>0</v>
      </c>
      <c r="K27" s="57">
        <v>742</v>
      </c>
      <c r="L27" s="57">
        <v>705</v>
      </c>
      <c r="M27" s="57">
        <v>330</v>
      </c>
      <c r="N27" s="57">
        <v>124</v>
      </c>
      <c r="O27" s="58">
        <f t="shared" si="1"/>
        <v>2294</v>
      </c>
      <c r="P27" s="57">
        <f t="shared" si="2"/>
        <v>7710</v>
      </c>
    </row>
    <row r="28" spans="1:16" ht="14.25">
      <c r="A28" s="56" t="s">
        <v>56</v>
      </c>
      <c r="B28" s="57">
        <v>5538</v>
      </c>
      <c r="C28" s="57">
        <v>627</v>
      </c>
      <c r="D28" s="57">
        <v>7765</v>
      </c>
      <c r="E28" s="57">
        <v>4626</v>
      </c>
      <c r="F28" s="57">
        <v>438</v>
      </c>
      <c r="G28" s="57">
        <v>3288</v>
      </c>
      <c r="H28" s="58">
        <f t="shared" si="0"/>
        <v>22282</v>
      </c>
      <c r="I28" s="57">
        <v>10102</v>
      </c>
      <c r="J28" s="57">
        <v>937</v>
      </c>
      <c r="K28" s="57">
        <v>11753</v>
      </c>
      <c r="L28" s="57">
        <v>12749</v>
      </c>
      <c r="M28" s="57">
        <v>6263</v>
      </c>
      <c r="N28" s="57">
        <v>6758</v>
      </c>
      <c r="O28" s="58">
        <f t="shared" si="1"/>
        <v>48562</v>
      </c>
      <c r="P28" s="57">
        <f t="shared" si="2"/>
        <v>70844</v>
      </c>
    </row>
    <row r="29" spans="1:16" ht="14.25">
      <c r="A29" s="56" t="s">
        <v>57</v>
      </c>
      <c r="B29" s="57">
        <v>4462</v>
      </c>
      <c r="C29" s="57">
        <v>2877</v>
      </c>
      <c r="D29" s="57">
        <v>3307</v>
      </c>
      <c r="E29" s="57">
        <v>6770</v>
      </c>
      <c r="F29" s="57">
        <v>1706</v>
      </c>
      <c r="G29" s="57">
        <v>1836</v>
      </c>
      <c r="H29" s="58">
        <f t="shared" si="0"/>
        <v>20958</v>
      </c>
      <c r="I29" s="57">
        <v>3801</v>
      </c>
      <c r="J29" s="57">
        <v>665</v>
      </c>
      <c r="K29" s="57">
        <v>5958</v>
      </c>
      <c r="L29" s="57">
        <v>4683</v>
      </c>
      <c r="M29" s="57">
        <v>1416</v>
      </c>
      <c r="N29" s="57">
        <v>3301</v>
      </c>
      <c r="O29" s="58">
        <f t="shared" si="1"/>
        <v>19824</v>
      </c>
      <c r="P29" s="57">
        <f t="shared" si="2"/>
        <v>40782</v>
      </c>
    </row>
    <row r="30" spans="1:16" ht="14.25">
      <c r="A30" s="59" t="s">
        <v>58</v>
      </c>
      <c r="B30" s="60">
        <v>2515</v>
      </c>
      <c r="C30" s="60">
        <v>3186</v>
      </c>
      <c r="D30" s="60">
        <v>2667</v>
      </c>
      <c r="E30" s="60">
        <v>2279</v>
      </c>
      <c r="F30" s="60">
        <v>714</v>
      </c>
      <c r="G30" s="60">
        <v>1528</v>
      </c>
      <c r="H30" s="61">
        <f t="shared" si="0"/>
        <v>12889</v>
      </c>
      <c r="I30" s="60">
        <v>1005</v>
      </c>
      <c r="J30" s="60">
        <v>0</v>
      </c>
      <c r="K30" s="60">
        <v>2770</v>
      </c>
      <c r="L30" s="60">
        <v>1767</v>
      </c>
      <c r="M30" s="60">
        <v>671</v>
      </c>
      <c r="N30" s="60">
        <v>1089</v>
      </c>
      <c r="O30" s="61">
        <f t="shared" si="1"/>
        <v>7302</v>
      </c>
      <c r="P30" s="60">
        <f t="shared" si="2"/>
        <v>20191</v>
      </c>
    </row>
    <row r="31" spans="1:16" ht="14.25">
      <c r="A31" s="56" t="s">
        <v>59</v>
      </c>
      <c r="B31" s="57">
        <v>1834</v>
      </c>
      <c r="C31" s="57">
        <v>3342</v>
      </c>
      <c r="D31" s="57">
        <v>1857</v>
      </c>
      <c r="E31" s="57">
        <v>2304</v>
      </c>
      <c r="F31" s="57">
        <v>257</v>
      </c>
      <c r="G31" s="57">
        <v>1229</v>
      </c>
      <c r="H31" s="58">
        <f t="shared" si="0"/>
        <v>10823</v>
      </c>
      <c r="I31" s="57">
        <v>1534</v>
      </c>
      <c r="J31" s="57">
        <v>553</v>
      </c>
      <c r="K31" s="57">
        <v>2320</v>
      </c>
      <c r="L31" s="57">
        <v>1974</v>
      </c>
      <c r="M31" s="57">
        <v>625</v>
      </c>
      <c r="N31" s="57">
        <v>1446</v>
      </c>
      <c r="O31" s="58">
        <f t="shared" si="1"/>
        <v>8452</v>
      </c>
      <c r="P31" s="57">
        <f t="shared" si="2"/>
        <v>19275</v>
      </c>
    </row>
    <row r="32" spans="1:16" ht="14.25">
      <c r="A32" s="56" t="s">
        <v>60</v>
      </c>
      <c r="B32" s="57">
        <v>3880</v>
      </c>
      <c r="C32" s="57">
        <v>2924</v>
      </c>
      <c r="D32" s="57">
        <v>2080</v>
      </c>
      <c r="E32" s="57">
        <v>4285</v>
      </c>
      <c r="F32" s="57">
        <v>1664</v>
      </c>
      <c r="G32" s="57">
        <v>1866</v>
      </c>
      <c r="H32" s="58">
        <f t="shared" si="0"/>
        <v>16699</v>
      </c>
      <c r="I32" s="57">
        <v>2517</v>
      </c>
      <c r="J32" s="57">
        <v>465</v>
      </c>
      <c r="K32" s="57">
        <v>2688</v>
      </c>
      <c r="L32" s="57">
        <v>3189</v>
      </c>
      <c r="M32" s="57">
        <v>1248</v>
      </c>
      <c r="N32" s="57">
        <v>1714</v>
      </c>
      <c r="O32" s="58">
        <f t="shared" si="1"/>
        <v>11821</v>
      </c>
      <c r="P32" s="57">
        <f t="shared" si="2"/>
        <v>28520</v>
      </c>
    </row>
    <row r="33" spans="1:16" ht="14.25">
      <c r="A33" s="56" t="s">
        <v>61</v>
      </c>
      <c r="B33" s="57">
        <v>4362</v>
      </c>
      <c r="C33" s="57">
        <v>2568</v>
      </c>
      <c r="D33" s="57">
        <v>2681</v>
      </c>
      <c r="E33" s="57">
        <v>5515</v>
      </c>
      <c r="F33" s="57">
        <v>1548</v>
      </c>
      <c r="G33" s="57">
        <v>1745</v>
      </c>
      <c r="H33" s="58">
        <f t="shared" si="0"/>
        <v>18419</v>
      </c>
      <c r="I33" s="57">
        <v>3290</v>
      </c>
      <c r="J33" s="57">
        <v>663</v>
      </c>
      <c r="K33" s="57">
        <v>5538</v>
      </c>
      <c r="L33" s="57">
        <v>3313</v>
      </c>
      <c r="M33" s="57">
        <v>1246</v>
      </c>
      <c r="N33" s="57">
        <v>896</v>
      </c>
      <c r="O33" s="58">
        <f t="shared" si="1"/>
        <v>14946</v>
      </c>
      <c r="P33" s="57">
        <f t="shared" si="2"/>
        <v>33365</v>
      </c>
    </row>
    <row r="34" spans="1:16" ht="14.25">
      <c r="A34" s="59" t="s">
        <v>62</v>
      </c>
      <c r="B34" s="60">
        <v>1132</v>
      </c>
      <c r="C34" s="60">
        <v>1356</v>
      </c>
      <c r="D34" s="60">
        <v>1289</v>
      </c>
      <c r="E34" s="60">
        <v>1596</v>
      </c>
      <c r="F34" s="60">
        <v>557</v>
      </c>
      <c r="G34" s="60">
        <v>796</v>
      </c>
      <c r="H34" s="61">
        <f t="shared" si="0"/>
        <v>6726</v>
      </c>
      <c r="I34" s="60">
        <v>271</v>
      </c>
      <c r="J34" s="60">
        <v>163</v>
      </c>
      <c r="K34" s="60">
        <v>940</v>
      </c>
      <c r="L34" s="60">
        <v>654</v>
      </c>
      <c r="M34" s="60">
        <v>328</v>
      </c>
      <c r="N34" s="60">
        <v>195</v>
      </c>
      <c r="O34" s="61">
        <f t="shared" si="1"/>
        <v>2551</v>
      </c>
      <c r="P34" s="60">
        <f t="shared" si="2"/>
        <v>9277</v>
      </c>
    </row>
    <row r="35" spans="1:16" ht="14.25">
      <c r="A35" s="56" t="s">
        <v>63</v>
      </c>
      <c r="B35" s="57">
        <v>2031</v>
      </c>
      <c r="C35" s="57">
        <v>2609</v>
      </c>
      <c r="D35" s="57">
        <v>2608</v>
      </c>
      <c r="E35" s="57">
        <v>1885</v>
      </c>
      <c r="F35" s="57">
        <v>719</v>
      </c>
      <c r="G35" s="57">
        <v>1040</v>
      </c>
      <c r="H35" s="58">
        <f t="shared" si="0"/>
        <v>10892</v>
      </c>
      <c r="I35" s="57">
        <v>6419</v>
      </c>
      <c r="J35" s="57">
        <v>2249</v>
      </c>
      <c r="K35" s="57">
        <v>6885</v>
      </c>
      <c r="L35" s="57">
        <v>3348</v>
      </c>
      <c r="M35" s="57">
        <v>1932</v>
      </c>
      <c r="N35" s="57">
        <v>1612</v>
      </c>
      <c r="O35" s="58">
        <f t="shared" si="1"/>
        <v>22445</v>
      </c>
      <c r="P35" s="57">
        <f t="shared" si="2"/>
        <v>33337</v>
      </c>
    </row>
    <row r="36" spans="1:16" ht="14.25">
      <c r="A36" s="56" t="s">
        <v>64</v>
      </c>
      <c r="B36" s="57">
        <v>1667</v>
      </c>
      <c r="C36" s="57">
        <v>1341</v>
      </c>
      <c r="D36" s="57">
        <v>1771</v>
      </c>
      <c r="E36" s="57">
        <v>1592</v>
      </c>
      <c r="F36" s="57">
        <v>459</v>
      </c>
      <c r="G36" s="57">
        <v>461</v>
      </c>
      <c r="H36" s="58">
        <f t="shared" si="0"/>
        <v>7291</v>
      </c>
      <c r="I36" s="57">
        <v>8044</v>
      </c>
      <c r="J36" s="57">
        <v>3860</v>
      </c>
      <c r="K36" s="57">
        <v>9661</v>
      </c>
      <c r="L36" s="57">
        <v>5420</v>
      </c>
      <c r="M36" s="57">
        <v>2611</v>
      </c>
      <c r="N36" s="57">
        <v>2809</v>
      </c>
      <c r="O36" s="58">
        <f t="shared" si="1"/>
        <v>32405</v>
      </c>
      <c r="P36" s="57">
        <f t="shared" si="2"/>
        <v>39696</v>
      </c>
    </row>
    <row r="37" spans="1:16" ht="14.25">
      <c r="A37" s="56" t="s">
        <v>65</v>
      </c>
      <c r="B37" s="57">
        <v>4750</v>
      </c>
      <c r="C37" s="57">
        <v>5580</v>
      </c>
      <c r="D37" s="57">
        <v>3688</v>
      </c>
      <c r="E37" s="57">
        <v>8786</v>
      </c>
      <c r="F37" s="57">
        <v>1576</v>
      </c>
      <c r="G37" s="57">
        <v>2337</v>
      </c>
      <c r="H37" s="58">
        <f t="shared" si="0"/>
        <v>26717</v>
      </c>
      <c r="I37" s="57">
        <v>8136</v>
      </c>
      <c r="J37" s="57">
        <v>2553</v>
      </c>
      <c r="K37" s="57">
        <v>12375</v>
      </c>
      <c r="L37" s="57">
        <v>8157</v>
      </c>
      <c r="M37" s="57">
        <v>6004</v>
      </c>
      <c r="N37" s="57">
        <v>3460</v>
      </c>
      <c r="O37" s="58">
        <f t="shared" si="1"/>
        <v>40685</v>
      </c>
      <c r="P37" s="57">
        <f t="shared" si="2"/>
        <v>67402</v>
      </c>
    </row>
    <row r="38" spans="1:16" ht="14.25">
      <c r="A38" s="59" t="s">
        <v>66</v>
      </c>
      <c r="B38" s="60">
        <v>1957</v>
      </c>
      <c r="C38" s="60">
        <v>4300</v>
      </c>
      <c r="D38" s="60">
        <v>2958</v>
      </c>
      <c r="E38" s="60">
        <v>3395</v>
      </c>
      <c r="F38" s="60">
        <v>1043</v>
      </c>
      <c r="G38" s="60">
        <v>2493</v>
      </c>
      <c r="H38" s="61">
        <f t="shared" si="0"/>
        <v>16146</v>
      </c>
      <c r="I38" s="60">
        <v>3351</v>
      </c>
      <c r="J38" s="60">
        <v>1846</v>
      </c>
      <c r="K38" s="60">
        <v>2203</v>
      </c>
      <c r="L38" s="60">
        <v>4477</v>
      </c>
      <c r="M38" s="60">
        <v>2209</v>
      </c>
      <c r="N38" s="60">
        <v>2456</v>
      </c>
      <c r="O38" s="61">
        <f t="shared" si="1"/>
        <v>16542</v>
      </c>
      <c r="P38" s="60">
        <f t="shared" si="2"/>
        <v>32688</v>
      </c>
    </row>
    <row r="39" spans="1:16" ht="14.25">
      <c r="A39" s="56" t="s">
        <v>67</v>
      </c>
      <c r="B39" s="57">
        <v>2150</v>
      </c>
      <c r="C39" s="57">
        <v>2631</v>
      </c>
      <c r="D39" s="57">
        <v>2871</v>
      </c>
      <c r="E39" s="57">
        <v>3129</v>
      </c>
      <c r="F39" s="57">
        <v>269</v>
      </c>
      <c r="G39" s="57">
        <v>1304</v>
      </c>
      <c r="H39" s="58">
        <f t="shared" si="0"/>
        <v>12354</v>
      </c>
      <c r="I39" s="57">
        <v>1069</v>
      </c>
      <c r="J39" s="57">
        <v>87</v>
      </c>
      <c r="K39" s="57">
        <v>2383</v>
      </c>
      <c r="L39" s="57">
        <v>1081</v>
      </c>
      <c r="M39" s="57">
        <v>671</v>
      </c>
      <c r="N39" s="57">
        <v>1522</v>
      </c>
      <c r="O39" s="58">
        <f t="shared" si="1"/>
        <v>6813</v>
      </c>
      <c r="P39" s="57">
        <f t="shared" si="2"/>
        <v>19167</v>
      </c>
    </row>
    <row r="40" spans="1:16" ht="14.25">
      <c r="A40" s="56" t="s">
        <v>68</v>
      </c>
      <c r="B40" s="57">
        <v>4023</v>
      </c>
      <c r="C40" s="57">
        <v>3700</v>
      </c>
      <c r="D40" s="57">
        <v>3558</v>
      </c>
      <c r="E40" s="57">
        <v>4477</v>
      </c>
      <c r="F40" s="57">
        <v>319</v>
      </c>
      <c r="G40" s="57">
        <v>2690</v>
      </c>
      <c r="H40" s="58">
        <f t="shared" si="0"/>
        <v>18767</v>
      </c>
      <c r="I40" s="57">
        <v>6120</v>
      </c>
      <c r="J40" s="57">
        <v>2074</v>
      </c>
      <c r="K40" s="57">
        <v>5925</v>
      </c>
      <c r="L40" s="57">
        <v>3885</v>
      </c>
      <c r="M40" s="57">
        <v>1569</v>
      </c>
      <c r="N40" s="57">
        <v>944</v>
      </c>
      <c r="O40" s="58">
        <f t="shared" si="1"/>
        <v>20517</v>
      </c>
      <c r="P40" s="57">
        <f t="shared" si="2"/>
        <v>39284</v>
      </c>
    </row>
    <row r="41" spans="1:16" ht="14.25">
      <c r="A41" s="56" t="s">
        <v>69</v>
      </c>
      <c r="B41" s="57">
        <v>1452</v>
      </c>
      <c r="C41" s="57">
        <v>1375</v>
      </c>
      <c r="D41" s="57">
        <v>913</v>
      </c>
      <c r="E41" s="57">
        <v>905</v>
      </c>
      <c r="F41" s="57">
        <v>224</v>
      </c>
      <c r="G41" s="57">
        <v>544</v>
      </c>
      <c r="H41" s="58">
        <f t="shared" si="0"/>
        <v>5413</v>
      </c>
      <c r="I41" s="57">
        <v>140</v>
      </c>
      <c r="J41" s="57">
        <v>0</v>
      </c>
      <c r="K41" s="57">
        <v>626</v>
      </c>
      <c r="L41" s="57">
        <v>327</v>
      </c>
      <c r="M41" s="57">
        <v>149</v>
      </c>
      <c r="N41" s="57">
        <v>713</v>
      </c>
      <c r="O41" s="58">
        <f t="shared" si="1"/>
        <v>1955</v>
      </c>
      <c r="P41" s="57">
        <f t="shared" si="2"/>
        <v>7368</v>
      </c>
    </row>
    <row r="42" spans="1:16" ht="14.25">
      <c r="A42" s="59" t="s">
        <v>70</v>
      </c>
      <c r="B42" s="60">
        <v>1495</v>
      </c>
      <c r="C42" s="60">
        <v>2056</v>
      </c>
      <c r="D42" s="60">
        <v>1693</v>
      </c>
      <c r="E42" s="60">
        <v>1138</v>
      </c>
      <c r="F42" s="60">
        <v>276</v>
      </c>
      <c r="G42" s="60">
        <v>1079</v>
      </c>
      <c r="H42" s="61">
        <f t="shared" si="0"/>
        <v>7737</v>
      </c>
      <c r="I42" s="60">
        <v>528</v>
      </c>
      <c r="J42" s="60">
        <v>52</v>
      </c>
      <c r="K42" s="60">
        <v>1733</v>
      </c>
      <c r="L42" s="60">
        <v>1092</v>
      </c>
      <c r="M42" s="60">
        <v>409</v>
      </c>
      <c r="N42" s="60">
        <v>503</v>
      </c>
      <c r="O42" s="61">
        <f t="shared" si="1"/>
        <v>4317</v>
      </c>
      <c r="P42" s="60">
        <f t="shared" si="2"/>
        <v>12054</v>
      </c>
    </row>
    <row r="43" spans="1:16" ht="14.25">
      <c r="A43" s="56" t="s">
        <v>71</v>
      </c>
      <c r="B43" s="57">
        <v>1169</v>
      </c>
      <c r="C43" s="57">
        <v>646</v>
      </c>
      <c r="D43" s="57">
        <v>399</v>
      </c>
      <c r="E43" s="57">
        <v>761</v>
      </c>
      <c r="F43" s="57">
        <v>131</v>
      </c>
      <c r="G43" s="57">
        <v>264</v>
      </c>
      <c r="H43" s="58">
        <f t="shared" si="0"/>
        <v>3370</v>
      </c>
      <c r="I43" s="57">
        <v>544</v>
      </c>
      <c r="J43" s="57">
        <v>217</v>
      </c>
      <c r="K43" s="57">
        <v>1435</v>
      </c>
      <c r="L43" s="57">
        <v>1068</v>
      </c>
      <c r="M43" s="57">
        <v>529</v>
      </c>
      <c r="N43" s="57">
        <v>403</v>
      </c>
      <c r="O43" s="58">
        <f t="shared" si="1"/>
        <v>4196</v>
      </c>
      <c r="P43" s="57">
        <f t="shared" si="2"/>
        <v>7566</v>
      </c>
    </row>
    <row r="44" spans="1:16" ht="14.25">
      <c r="A44" s="56" t="s">
        <v>72</v>
      </c>
      <c r="B44" s="57">
        <v>971</v>
      </c>
      <c r="C44" s="57">
        <v>795</v>
      </c>
      <c r="D44" s="57">
        <v>1173</v>
      </c>
      <c r="E44" s="57">
        <v>867</v>
      </c>
      <c r="F44" s="57">
        <v>325</v>
      </c>
      <c r="G44" s="57">
        <v>460</v>
      </c>
      <c r="H44" s="58">
        <f t="shared" si="0"/>
        <v>4591</v>
      </c>
      <c r="I44" s="57">
        <v>492</v>
      </c>
      <c r="J44" s="57">
        <v>339</v>
      </c>
      <c r="K44" s="57">
        <v>802</v>
      </c>
      <c r="L44" s="57">
        <v>771</v>
      </c>
      <c r="M44" s="57">
        <v>312</v>
      </c>
      <c r="N44" s="57">
        <v>231</v>
      </c>
      <c r="O44" s="58">
        <f t="shared" si="1"/>
        <v>2947</v>
      </c>
      <c r="P44" s="57">
        <f t="shared" si="2"/>
        <v>7538</v>
      </c>
    </row>
    <row r="45" spans="1:16" ht="14.25">
      <c r="A45" s="56" t="s">
        <v>73</v>
      </c>
      <c r="B45" s="57">
        <v>1574</v>
      </c>
      <c r="C45" s="57">
        <v>1734</v>
      </c>
      <c r="D45" s="57">
        <v>2213</v>
      </c>
      <c r="E45" s="57">
        <v>3078</v>
      </c>
      <c r="F45" s="57">
        <v>815</v>
      </c>
      <c r="G45" s="57">
        <v>819</v>
      </c>
      <c r="H45" s="58">
        <f t="shared" si="0"/>
        <v>10233</v>
      </c>
      <c r="I45" s="57">
        <v>6630</v>
      </c>
      <c r="J45" s="57">
        <v>4637</v>
      </c>
      <c r="K45" s="57">
        <v>10290</v>
      </c>
      <c r="L45" s="57">
        <v>8339</v>
      </c>
      <c r="M45" s="57">
        <v>3008</v>
      </c>
      <c r="N45" s="57">
        <v>9553</v>
      </c>
      <c r="O45" s="58">
        <f t="shared" si="1"/>
        <v>42457</v>
      </c>
      <c r="P45" s="57">
        <f t="shared" si="2"/>
        <v>52690</v>
      </c>
    </row>
    <row r="46" spans="1:16" ht="14.25">
      <c r="A46" s="59" t="s">
        <v>74</v>
      </c>
      <c r="B46" s="60">
        <v>2618</v>
      </c>
      <c r="C46" s="60">
        <v>1284</v>
      </c>
      <c r="D46" s="60">
        <v>1371</v>
      </c>
      <c r="E46" s="60">
        <v>1291</v>
      </c>
      <c r="F46" s="60">
        <v>186</v>
      </c>
      <c r="G46" s="60">
        <v>771</v>
      </c>
      <c r="H46" s="61">
        <f t="shared" si="0"/>
        <v>7521</v>
      </c>
      <c r="I46" s="60">
        <v>772</v>
      </c>
      <c r="J46" s="60">
        <v>0</v>
      </c>
      <c r="K46" s="60">
        <v>2318</v>
      </c>
      <c r="L46" s="60">
        <v>950</v>
      </c>
      <c r="M46" s="60">
        <v>553</v>
      </c>
      <c r="N46" s="60">
        <v>1155</v>
      </c>
      <c r="O46" s="61">
        <f t="shared" si="1"/>
        <v>5748</v>
      </c>
      <c r="P46" s="60">
        <f t="shared" si="2"/>
        <v>13269</v>
      </c>
    </row>
    <row r="47" spans="1:16" ht="14.25">
      <c r="A47" s="56" t="s">
        <v>75</v>
      </c>
      <c r="B47" s="57">
        <v>4476</v>
      </c>
      <c r="C47" s="57">
        <v>3759</v>
      </c>
      <c r="D47" s="57">
        <v>5845</v>
      </c>
      <c r="E47" s="57">
        <v>4426</v>
      </c>
      <c r="F47" s="57">
        <v>4280</v>
      </c>
      <c r="G47" s="57">
        <v>3642</v>
      </c>
      <c r="H47" s="58">
        <f aca="true" t="shared" si="3" ref="H47:H65">SUM(B47:G47)</f>
        <v>26428</v>
      </c>
      <c r="I47" s="57">
        <v>11346</v>
      </c>
      <c r="J47" s="57">
        <v>10646</v>
      </c>
      <c r="K47" s="57">
        <v>15537</v>
      </c>
      <c r="L47" s="57">
        <v>15371</v>
      </c>
      <c r="M47" s="57">
        <v>4619</v>
      </c>
      <c r="N47" s="57">
        <v>6571</v>
      </c>
      <c r="O47" s="58">
        <f aca="true" t="shared" si="4" ref="O47:O65">SUM(I47:N47)</f>
        <v>64090</v>
      </c>
      <c r="P47" s="57">
        <f aca="true" t="shared" si="5" ref="P47:P65">O47+H47</f>
        <v>90518</v>
      </c>
    </row>
    <row r="48" spans="1:16" ht="14.25">
      <c r="A48" s="56" t="s">
        <v>76</v>
      </c>
      <c r="B48" s="57">
        <v>4228</v>
      </c>
      <c r="C48" s="57">
        <v>5055</v>
      </c>
      <c r="D48" s="57">
        <v>2963</v>
      </c>
      <c r="E48" s="57">
        <v>9730</v>
      </c>
      <c r="F48" s="57">
        <v>3227</v>
      </c>
      <c r="G48" s="57">
        <v>2495</v>
      </c>
      <c r="H48" s="58">
        <f t="shared" si="3"/>
        <v>27698</v>
      </c>
      <c r="I48" s="57">
        <v>2367</v>
      </c>
      <c r="J48" s="57">
        <v>1795</v>
      </c>
      <c r="K48" s="57">
        <v>7651</v>
      </c>
      <c r="L48" s="57">
        <v>4604</v>
      </c>
      <c r="M48" s="57">
        <v>938</v>
      </c>
      <c r="N48" s="57">
        <v>4870</v>
      </c>
      <c r="O48" s="58">
        <f t="shared" si="4"/>
        <v>22225</v>
      </c>
      <c r="P48" s="57">
        <f t="shared" si="5"/>
        <v>49923</v>
      </c>
    </row>
    <row r="49" spans="1:16" ht="14.25">
      <c r="A49" s="56" t="s">
        <v>77</v>
      </c>
      <c r="B49" s="57">
        <v>737</v>
      </c>
      <c r="C49" s="57">
        <v>760</v>
      </c>
      <c r="D49" s="57">
        <v>965</v>
      </c>
      <c r="E49" s="57">
        <v>785</v>
      </c>
      <c r="F49" s="57">
        <v>185</v>
      </c>
      <c r="G49" s="57">
        <v>720</v>
      </c>
      <c r="H49" s="58">
        <f t="shared" si="3"/>
        <v>4152</v>
      </c>
      <c r="I49" s="57">
        <v>144</v>
      </c>
      <c r="J49" s="57">
        <v>0</v>
      </c>
      <c r="K49" s="57">
        <v>493</v>
      </c>
      <c r="L49" s="57">
        <v>350</v>
      </c>
      <c r="M49" s="57">
        <v>187</v>
      </c>
      <c r="N49" s="57">
        <v>253</v>
      </c>
      <c r="O49" s="58">
        <f t="shared" si="4"/>
        <v>1427</v>
      </c>
      <c r="P49" s="57">
        <f t="shared" si="5"/>
        <v>5579</v>
      </c>
    </row>
    <row r="50" spans="1:16" ht="14.25">
      <c r="A50" s="59" t="s">
        <v>78</v>
      </c>
      <c r="B50" s="60">
        <v>7096</v>
      </c>
      <c r="C50" s="60">
        <v>3956</v>
      </c>
      <c r="D50" s="60">
        <v>4852</v>
      </c>
      <c r="E50" s="60">
        <v>7277</v>
      </c>
      <c r="F50" s="60">
        <v>2881</v>
      </c>
      <c r="G50" s="60">
        <v>6831</v>
      </c>
      <c r="H50" s="61">
        <f t="shared" si="3"/>
        <v>32893</v>
      </c>
      <c r="I50" s="60">
        <v>12071</v>
      </c>
      <c r="J50" s="60">
        <v>2565</v>
      </c>
      <c r="K50" s="60">
        <v>8602</v>
      </c>
      <c r="L50" s="60">
        <v>6060</v>
      </c>
      <c r="M50" s="60">
        <v>3298</v>
      </c>
      <c r="N50" s="60">
        <v>10060</v>
      </c>
      <c r="O50" s="61">
        <f t="shared" si="4"/>
        <v>42656</v>
      </c>
      <c r="P50" s="60">
        <f t="shared" si="5"/>
        <v>75549</v>
      </c>
    </row>
    <row r="51" spans="1:16" ht="14.25">
      <c r="A51" s="56" t="s">
        <v>79</v>
      </c>
      <c r="B51" s="57">
        <v>3069</v>
      </c>
      <c r="C51" s="57">
        <v>2739</v>
      </c>
      <c r="D51" s="57">
        <v>3016</v>
      </c>
      <c r="E51" s="57">
        <v>4784</v>
      </c>
      <c r="F51" s="57">
        <v>155</v>
      </c>
      <c r="G51" s="57">
        <v>1837</v>
      </c>
      <c r="H51" s="58">
        <f t="shared" si="3"/>
        <v>15600</v>
      </c>
      <c r="I51" s="57">
        <v>2842</v>
      </c>
      <c r="J51" s="57">
        <v>1586</v>
      </c>
      <c r="K51" s="57">
        <v>3139</v>
      </c>
      <c r="L51" s="57">
        <v>3894</v>
      </c>
      <c r="M51" s="57">
        <v>1036</v>
      </c>
      <c r="N51" s="57">
        <v>3084</v>
      </c>
      <c r="O51" s="58">
        <f t="shared" si="4"/>
        <v>15581</v>
      </c>
      <c r="P51" s="57">
        <f t="shared" si="5"/>
        <v>31181</v>
      </c>
    </row>
    <row r="52" spans="1:16" ht="14.25">
      <c r="A52" s="56" t="s">
        <v>80</v>
      </c>
      <c r="B52" s="57">
        <v>2773</v>
      </c>
      <c r="C52" s="57">
        <v>3164</v>
      </c>
      <c r="D52" s="57">
        <v>1609</v>
      </c>
      <c r="E52" s="57">
        <v>2159</v>
      </c>
      <c r="F52" s="57">
        <v>685</v>
      </c>
      <c r="G52" s="57">
        <v>1343</v>
      </c>
      <c r="H52" s="58">
        <f t="shared" si="3"/>
        <v>11733</v>
      </c>
      <c r="I52" s="57">
        <v>2080</v>
      </c>
      <c r="J52" s="57">
        <v>784</v>
      </c>
      <c r="K52" s="57">
        <v>2814</v>
      </c>
      <c r="L52" s="57">
        <v>2019</v>
      </c>
      <c r="M52" s="57">
        <v>1109</v>
      </c>
      <c r="N52" s="57">
        <v>919</v>
      </c>
      <c r="O52" s="58">
        <f t="shared" si="4"/>
        <v>9725</v>
      </c>
      <c r="P52" s="57">
        <f t="shared" si="5"/>
        <v>21458</v>
      </c>
    </row>
    <row r="53" spans="1:16" ht="14.25">
      <c r="A53" s="56" t="s">
        <v>81</v>
      </c>
      <c r="B53" s="57">
        <v>6699</v>
      </c>
      <c r="C53" s="57">
        <v>6146</v>
      </c>
      <c r="D53" s="57">
        <v>7941</v>
      </c>
      <c r="E53" s="57">
        <v>5293</v>
      </c>
      <c r="F53" s="57">
        <v>2359</v>
      </c>
      <c r="G53" s="57">
        <v>5421</v>
      </c>
      <c r="H53" s="58">
        <f t="shared" si="3"/>
        <v>33859</v>
      </c>
      <c r="I53" s="57">
        <v>5517</v>
      </c>
      <c r="J53" s="57">
        <v>2939</v>
      </c>
      <c r="K53" s="57">
        <v>16199</v>
      </c>
      <c r="L53" s="57">
        <v>7350</v>
      </c>
      <c r="M53" s="57">
        <v>4165</v>
      </c>
      <c r="N53" s="57">
        <v>5399</v>
      </c>
      <c r="O53" s="58">
        <f t="shared" si="4"/>
        <v>41569</v>
      </c>
      <c r="P53" s="57">
        <f t="shared" si="5"/>
        <v>75428</v>
      </c>
    </row>
    <row r="54" spans="1:16" ht="14.25">
      <c r="A54" s="59" t="s">
        <v>82</v>
      </c>
      <c r="B54" s="60">
        <v>142</v>
      </c>
      <c r="C54" s="60">
        <v>174</v>
      </c>
      <c r="D54" s="60">
        <v>151</v>
      </c>
      <c r="E54" s="60">
        <v>118</v>
      </c>
      <c r="F54" s="60">
        <v>50</v>
      </c>
      <c r="G54" s="60">
        <v>292</v>
      </c>
      <c r="H54" s="61">
        <f t="shared" si="3"/>
        <v>927</v>
      </c>
      <c r="I54" s="60">
        <v>775</v>
      </c>
      <c r="J54" s="60">
        <v>460</v>
      </c>
      <c r="K54" s="60">
        <v>1544</v>
      </c>
      <c r="L54" s="60">
        <v>876</v>
      </c>
      <c r="M54" s="60">
        <v>242</v>
      </c>
      <c r="N54" s="60">
        <v>999</v>
      </c>
      <c r="O54" s="61">
        <f t="shared" si="4"/>
        <v>4896</v>
      </c>
      <c r="P54" s="60">
        <f t="shared" si="5"/>
        <v>5823</v>
      </c>
    </row>
    <row r="55" spans="1:16" ht="14.25">
      <c r="A55" s="56" t="s">
        <v>83</v>
      </c>
      <c r="B55" s="57">
        <v>3804</v>
      </c>
      <c r="C55" s="57">
        <v>2870</v>
      </c>
      <c r="D55" s="57">
        <v>3747</v>
      </c>
      <c r="E55" s="57">
        <v>4014</v>
      </c>
      <c r="F55" s="57">
        <v>566</v>
      </c>
      <c r="G55" s="57">
        <v>1823</v>
      </c>
      <c r="H55" s="58">
        <f t="shared" si="3"/>
        <v>16824</v>
      </c>
      <c r="I55" s="57">
        <v>1495</v>
      </c>
      <c r="J55" s="57">
        <v>231</v>
      </c>
      <c r="K55" s="57">
        <v>3751</v>
      </c>
      <c r="L55" s="57">
        <v>2673</v>
      </c>
      <c r="M55" s="57">
        <v>1118</v>
      </c>
      <c r="N55" s="57">
        <v>585</v>
      </c>
      <c r="O55" s="58">
        <f t="shared" si="4"/>
        <v>9853</v>
      </c>
      <c r="P55" s="57">
        <f t="shared" si="5"/>
        <v>26677</v>
      </c>
    </row>
    <row r="56" spans="1:16" ht="14.25">
      <c r="A56" s="56" t="s">
        <v>84</v>
      </c>
      <c r="B56" s="57">
        <v>1196</v>
      </c>
      <c r="C56" s="57">
        <v>1357</v>
      </c>
      <c r="D56" s="57">
        <v>892</v>
      </c>
      <c r="E56" s="57">
        <v>810</v>
      </c>
      <c r="F56" s="57">
        <v>139</v>
      </c>
      <c r="G56" s="57">
        <v>538</v>
      </c>
      <c r="H56" s="58">
        <f t="shared" si="3"/>
        <v>4932</v>
      </c>
      <c r="I56" s="57">
        <v>152</v>
      </c>
      <c r="J56" s="57">
        <v>14</v>
      </c>
      <c r="K56" s="57">
        <v>526</v>
      </c>
      <c r="L56" s="57">
        <v>281</v>
      </c>
      <c r="M56" s="57">
        <v>131</v>
      </c>
      <c r="N56" s="57">
        <v>241</v>
      </c>
      <c r="O56" s="58">
        <f t="shared" si="4"/>
        <v>1345</v>
      </c>
      <c r="P56" s="57">
        <f t="shared" si="5"/>
        <v>6277</v>
      </c>
    </row>
    <row r="57" spans="1:16" ht="14.25">
      <c r="A57" s="56" t="s">
        <v>85</v>
      </c>
      <c r="B57" s="57">
        <v>4780</v>
      </c>
      <c r="C57" s="57">
        <v>2100</v>
      </c>
      <c r="D57" s="57">
        <v>4884</v>
      </c>
      <c r="E57" s="57">
        <v>2470</v>
      </c>
      <c r="F57" s="57">
        <v>1824</v>
      </c>
      <c r="G57" s="57">
        <v>1576</v>
      </c>
      <c r="H57" s="58">
        <f t="shared" si="3"/>
        <v>17634</v>
      </c>
      <c r="I57" s="57">
        <v>3877</v>
      </c>
      <c r="J57" s="57">
        <v>0</v>
      </c>
      <c r="K57" s="57">
        <v>7270</v>
      </c>
      <c r="L57" s="57">
        <v>2917</v>
      </c>
      <c r="M57" s="57">
        <v>1836</v>
      </c>
      <c r="N57" s="57">
        <v>2773</v>
      </c>
      <c r="O57" s="58">
        <f t="shared" si="4"/>
        <v>18673</v>
      </c>
      <c r="P57" s="57">
        <f t="shared" si="5"/>
        <v>36307</v>
      </c>
    </row>
    <row r="58" spans="1:16" ht="14.25">
      <c r="A58" s="59" t="s">
        <v>86</v>
      </c>
      <c r="B58" s="60">
        <v>10850</v>
      </c>
      <c r="C58" s="60">
        <v>15164</v>
      </c>
      <c r="D58" s="60">
        <v>6543</v>
      </c>
      <c r="E58" s="60">
        <v>13800</v>
      </c>
      <c r="F58" s="60">
        <v>2084</v>
      </c>
      <c r="G58" s="60">
        <v>4737</v>
      </c>
      <c r="H58" s="61">
        <f t="shared" si="3"/>
        <v>53178</v>
      </c>
      <c r="I58" s="60">
        <v>20303</v>
      </c>
      <c r="J58" s="60">
        <v>10413</v>
      </c>
      <c r="K58" s="60">
        <v>18972</v>
      </c>
      <c r="L58" s="60">
        <v>14109</v>
      </c>
      <c r="M58" s="60">
        <v>5742</v>
      </c>
      <c r="N58" s="60">
        <v>20546</v>
      </c>
      <c r="O58" s="61">
        <f t="shared" si="4"/>
        <v>90085</v>
      </c>
      <c r="P58" s="60">
        <f t="shared" si="5"/>
        <v>143263</v>
      </c>
    </row>
    <row r="59" spans="1:16" ht="14.25">
      <c r="A59" s="56" t="s">
        <v>87</v>
      </c>
      <c r="B59" s="57">
        <v>1594</v>
      </c>
      <c r="C59" s="57">
        <v>848</v>
      </c>
      <c r="D59" s="57">
        <v>756</v>
      </c>
      <c r="E59" s="57">
        <v>711</v>
      </c>
      <c r="F59" s="57">
        <v>287</v>
      </c>
      <c r="G59" s="57">
        <v>518</v>
      </c>
      <c r="H59" s="58">
        <f t="shared" si="3"/>
        <v>4714</v>
      </c>
      <c r="I59" s="57">
        <v>1955</v>
      </c>
      <c r="J59" s="57">
        <v>117</v>
      </c>
      <c r="K59" s="57">
        <v>1327</v>
      </c>
      <c r="L59" s="57">
        <v>1681</v>
      </c>
      <c r="M59" s="57">
        <v>955</v>
      </c>
      <c r="N59" s="57">
        <v>1288</v>
      </c>
      <c r="O59" s="58">
        <f t="shared" si="4"/>
        <v>7323</v>
      </c>
      <c r="P59" s="57">
        <f t="shared" si="5"/>
        <v>12037</v>
      </c>
    </row>
    <row r="60" spans="1:16" ht="14.25">
      <c r="A60" s="56" t="s">
        <v>88</v>
      </c>
      <c r="B60" s="57">
        <v>799</v>
      </c>
      <c r="C60" s="57">
        <v>510</v>
      </c>
      <c r="D60" s="57">
        <v>757</v>
      </c>
      <c r="E60" s="57">
        <v>927</v>
      </c>
      <c r="F60" s="57">
        <v>166</v>
      </c>
      <c r="G60" s="57">
        <v>405</v>
      </c>
      <c r="H60" s="58">
        <f t="shared" si="3"/>
        <v>3564</v>
      </c>
      <c r="I60" s="57">
        <v>103</v>
      </c>
      <c r="J60" s="57">
        <v>41</v>
      </c>
      <c r="K60" s="57">
        <v>346</v>
      </c>
      <c r="L60" s="57">
        <v>281</v>
      </c>
      <c r="M60" s="57">
        <v>131</v>
      </c>
      <c r="N60" s="57">
        <v>222</v>
      </c>
      <c r="O60" s="58">
        <f t="shared" si="4"/>
        <v>1124</v>
      </c>
      <c r="P60" s="57">
        <f t="shared" si="5"/>
        <v>4688</v>
      </c>
    </row>
    <row r="61" spans="1:16" ht="14.25">
      <c r="A61" s="56" t="s">
        <v>89</v>
      </c>
      <c r="B61" s="57">
        <v>5153</v>
      </c>
      <c r="C61" s="57">
        <v>4475</v>
      </c>
      <c r="D61" s="57">
        <v>4994</v>
      </c>
      <c r="E61" s="57">
        <v>4993</v>
      </c>
      <c r="F61" s="57">
        <v>396</v>
      </c>
      <c r="G61" s="57">
        <v>2911</v>
      </c>
      <c r="H61" s="58">
        <f t="shared" si="3"/>
        <v>22922</v>
      </c>
      <c r="I61" s="57">
        <v>5038</v>
      </c>
      <c r="J61" s="57">
        <v>1846</v>
      </c>
      <c r="K61" s="57">
        <v>5967</v>
      </c>
      <c r="L61" s="57">
        <v>6105</v>
      </c>
      <c r="M61" s="57">
        <v>1688</v>
      </c>
      <c r="N61" s="57">
        <v>4362</v>
      </c>
      <c r="O61" s="58">
        <f t="shared" si="4"/>
        <v>25006</v>
      </c>
      <c r="P61" s="57">
        <f t="shared" si="5"/>
        <v>47928</v>
      </c>
    </row>
    <row r="62" spans="1:16" ht="14.25">
      <c r="A62" s="59" t="s">
        <v>90</v>
      </c>
      <c r="B62" s="60">
        <v>2625</v>
      </c>
      <c r="C62" s="60">
        <v>2909</v>
      </c>
      <c r="D62" s="60">
        <v>2081</v>
      </c>
      <c r="E62" s="60">
        <v>4250</v>
      </c>
      <c r="F62" s="60">
        <v>1342</v>
      </c>
      <c r="G62" s="60">
        <v>479</v>
      </c>
      <c r="H62" s="61">
        <f t="shared" si="3"/>
        <v>13686</v>
      </c>
      <c r="I62" s="60">
        <v>5903</v>
      </c>
      <c r="J62" s="60">
        <v>1896</v>
      </c>
      <c r="K62" s="60">
        <v>6261</v>
      </c>
      <c r="L62" s="60">
        <v>3810</v>
      </c>
      <c r="M62" s="60">
        <v>2095</v>
      </c>
      <c r="N62" s="60">
        <v>724</v>
      </c>
      <c r="O62" s="61">
        <f t="shared" si="4"/>
        <v>20689</v>
      </c>
      <c r="P62" s="60">
        <f t="shared" si="5"/>
        <v>34375</v>
      </c>
    </row>
    <row r="63" spans="1:16" ht="14.25">
      <c r="A63" s="56" t="s">
        <v>91</v>
      </c>
      <c r="B63" s="57">
        <v>1652</v>
      </c>
      <c r="C63" s="57">
        <v>1187</v>
      </c>
      <c r="D63" s="57">
        <v>1793</v>
      </c>
      <c r="E63" s="57">
        <v>3392</v>
      </c>
      <c r="F63" s="57">
        <v>322</v>
      </c>
      <c r="G63" s="57">
        <v>763</v>
      </c>
      <c r="H63" s="58">
        <f t="shared" si="3"/>
        <v>9109</v>
      </c>
      <c r="I63" s="57">
        <v>756</v>
      </c>
      <c r="J63" s="57">
        <v>328</v>
      </c>
      <c r="K63" s="57">
        <v>929</v>
      </c>
      <c r="L63" s="57">
        <v>776</v>
      </c>
      <c r="M63" s="57">
        <v>478</v>
      </c>
      <c r="N63" s="57">
        <v>288</v>
      </c>
      <c r="O63" s="58">
        <f t="shared" si="4"/>
        <v>3555</v>
      </c>
      <c r="P63" s="57">
        <f t="shared" si="5"/>
        <v>12664</v>
      </c>
    </row>
    <row r="64" spans="1:16" ht="14.25">
      <c r="A64" s="56" t="s">
        <v>92</v>
      </c>
      <c r="B64" s="57">
        <v>2583</v>
      </c>
      <c r="C64" s="57">
        <v>5607</v>
      </c>
      <c r="D64" s="57">
        <v>4306</v>
      </c>
      <c r="E64" s="57">
        <v>3831</v>
      </c>
      <c r="F64" s="57">
        <v>878</v>
      </c>
      <c r="G64" s="57">
        <v>1876</v>
      </c>
      <c r="H64" s="58">
        <f t="shared" si="3"/>
        <v>19081</v>
      </c>
      <c r="I64" s="57">
        <v>1890</v>
      </c>
      <c r="J64" s="57">
        <v>1708</v>
      </c>
      <c r="K64" s="57">
        <v>4538</v>
      </c>
      <c r="L64" s="57">
        <v>4145</v>
      </c>
      <c r="M64" s="57">
        <v>1182</v>
      </c>
      <c r="N64" s="57">
        <v>4135</v>
      </c>
      <c r="O64" s="58">
        <f t="shared" si="4"/>
        <v>17598</v>
      </c>
      <c r="P64" s="57">
        <f t="shared" si="5"/>
        <v>36679</v>
      </c>
    </row>
    <row r="65" spans="1:16" ht="14.25">
      <c r="A65" s="56" t="s">
        <v>93</v>
      </c>
      <c r="B65" s="57">
        <v>1404</v>
      </c>
      <c r="C65" s="57">
        <v>680</v>
      </c>
      <c r="D65" s="57">
        <v>931</v>
      </c>
      <c r="E65" s="57">
        <v>461</v>
      </c>
      <c r="F65" s="57">
        <v>381</v>
      </c>
      <c r="G65" s="57">
        <v>241</v>
      </c>
      <c r="H65" s="58">
        <f t="shared" si="3"/>
        <v>4098</v>
      </c>
      <c r="I65" s="57">
        <v>144</v>
      </c>
      <c r="J65" s="57">
        <v>8</v>
      </c>
      <c r="K65" s="57">
        <v>563</v>
      </c>
      <c r="L65" s="57">
        <v>261</v>
      </c>
      <c r="M65" s="57">
        <v>207</v>
      </c>
      <c r="N65" s="57">
        <v>120</v>
      </c>
      <c r="O65" s="58">
        <f t="shared" si="4"/>
        <v>1303</v>
      </c>
      <c r="P65" s="57">
        <f t="shared" si="5"/>
        <v>5401</v>
      </c>
    </row>
    <row r="66" spans="1:16" ht="14.25">
      <c r="A66" s="62" t="s">
        <v>94</v>
      </c>
      <c r="B66" s="63">
        <f aca="true" t="shared" si="6" ref="B66:P66">SUM(B15:B65)</f>
        <v>154357</v>
      </c>
      <c r="C66" s="63">
        <f t="shared" si="6"/>
        <v>145881</v>
      </c>
      <c r="D66" s="63">
        <f t="shared" si="6"/>
        <v>136922</v>
      </c>
      <c r="E66" s="63">
        <f t="shared" si="6"/>
        <v>163297</v>
      </c>
      <c r="F66" s="63">
        <f t="shared" si="6"/>
        <v>43372</v>
      </c>
      <c r="G66" s="63">
        <f t="shared" si="6"/>
        <v>86899</v>
      </c>
      <c r="H66" s="64">
        <f t="shared" si="6"/>
        <v>730728</v>
      </c>
      <c r="I66" s="63">
        <f t="shared" si="6"/>
        <v>216188</v>
      </c>
      <c r="J66" s="63">
        <f t="shared" si="6"/>
        <v>97408</v>
      </c>
      <c r="K66" s="63">
        <f t="shared" si="6"/>
        <v>279121</v>
      </c>
      <c r="L66" s="63">
        <f t="shared" si="6"/>
        <v>201741</v>
      </c>
      <c r="M66" s="63">
        <f t="shared" si="6"/>
        <v>89578</v>
      </c>
      <c r="N66" s="63">
        <f t="shared" si="6"/>
        <v>160062</v>
      </c>
      <c r="O66" s="64">
        <f t="shared" si="6"/>
        <v>1044098</v>
      </c>
      <c r="P66" s="63">
        <f t="shared" si="6"/>
        <v>1774826</v>
      </c>
    </row>
    <row r="67" spans="1:16" ht="14.25">
      <c r="A67" s="59" t="s">
        <v>95</v>
      </c>
      <c r="B67" s="60">
        <v>688</v>
      </c>
      <c r="C67" s="60">
        <v>327</v>
      </c>
      <c r="D67" s="60">
        <v>431</v>
      </c>
      <c r="E67" s="60">
        <v>867</v>
      </c>
      <c r="F67" s="60">
        <v>336</v>
      </c>
      <c r="G67" s="60">
        <v>437</v>
      </c>
      <c r="H67" s="61">
        <v>3086</v>
      </c>
      <c r="I67" s="60">
        <v>2002</v>
      </c>
      <c r="J67" s="60">
        <v>623</v>
      </c>
      <c r="K67" s="60">
        <v>1773</v>
      </c>
      <c r="L67" s="60">
        <v>1355</v>
      </c>
      <c r="M67" s="60">
        <v>1032</v>
      </c>
      <c r="N67" s="60">
        <v>589</v>
      </c>
      <c r="O67" s="61">
        <v>7374</v>
      </c>
      <c r="P67" s="60">
        <v>10460</v>
      </c>
    </row>
    <row r="68" spans="1:16" ht="14.25">
      <c r="A68" s="65" t="s">
        <v>96</v>
      </c>
      <c r="B68" s="60">
        <f aca="true" t="shared" si="7" ref="B68:P68">B66+B67</f>
        <v>155045</v>
      </c>
      <c r="C68" s="60">
        <f t="shared" si="7"/>
        <v>146208</v>
      </c>
      <c r="D68" s="60">
        <f t="shared" si="7"/>
        <v>137353</v>
      </c>
      <c r="E68" s="60">
        <f t="shared" si="7"/>
        <v>164164</v>
      </c>
      <c r="F68" s="60">
        <f t="shared" si="7"/>
        <v>43708</v>
      </c>
      <c r="G68" s="60">
        <f t="shared" si="7"/>
        <v>87336</v>
      </c>
      <c r="H68" s="61">
        <f t="shared" si="7"/>
        <v>733814</v>
      </c>
      <c r="I68" s="60">
        <f t="shared" si="7"/>
        <v>218190</v>
      </c>
      <c r="J68" s="60">
        <f t="shared" si="7"/>
        <v>98031</v>
      </c>
      <c r="K68" s="60">
        <f t="shared" si="7"/>
        <v>280894</v>
      </c>
      <c r="L68" s="60">
        <f t="shared" si="7"/>
        <v>203096</v>
      </c>
      <c r="M68" s="60">
        <f t="shared" si="7"/>
        <v>90610</v>
      </c>
      <c r="N68" s="60">
        <f t="shared" si="7"/>
        <v>160651</v>
      </c>
      <c r="O68" s="61">
        <f t="shared" si="7"/>
        <v>1051472</v>
      </c>
      <c r="P68" s="60">
        <f t="shared" si="7"/>
        <v>1785286</v>
      </c>
    </row>
    <row r="69" spans="1:16" ht="14.25">
      <c r="A69" s="65" t="s">
        <v>97</v>
      </c>
      <c r="B69" s="66">
        <f aca="true" t="shared" si="8" ref="B69:H69">ROUND(B68/$H68*100,1)</f>
        <v>21.1</v>
      </c>
      <c r="C69" s="66">
        <f t="shared" si="8"/>
        <v>19.9</v>
      </c>
      <c r="D69" s="66">
        <f t="shared" si="8"/>
        <v>18.7</v>
      </c>
      <c r="E69" s="66">
        <f t="shared" si="8"/>
        <v>22.4</v>
      </c>
      <c r="F69" s="66">
        <f t="shared" si="8"/>
        <v>6</v>
      </c>
      <c r="G69" s="66">
        <f t="shared" si="8"/>
        <v>11.9</v>
      </c>
      <c r="H69" s="67">
        <f t="shared" si="8"/>
        <v>100</v>
      </c>
      <c r="I69" s="66">
        <f aca="true" t="shared" si="9" ref="I69:O69">ROUND(I68/$O68*100,1)</f>
        <v>20.8</v>
      </c>
      <c r="J69" s="66">
        <f t="shared" si="9"/>
        <v>9.3</v>
      </c>
      <c r="K69" s="66">
        <f t="shared" si="9"/>
        <v>26.7</v>
      </c>
      <c r="L69" s="66">
        <f t="shared" si="9"/>
        <v>19.3</v>
      </c>
      <c r="M69" s="66">
        <f t="shared" si="9"/>
        <v>8.6</v>
      </c>
      <c r="N69" s="66">
        <f t="shared" si="9"/>
        <v>15.3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8.7</v>
      </c>
      <c r="C70" s="66">
        <f t="shared" si="10"/>
        <v>8.2</v>
      </c>
      <c r="D70" s="66">
        <f t="shared" si="10"/>
        <v>7.7</v>
      </c>
      <c r="E70" s="66">
        <f t="shared" si="10"/>
        <v>9.2</v>
      </c>
      <c r="F70" s="66">
        <f t="shared" si="10"/>
        <v>2.4</v>
      </c>
      <c r="G70" s="66">
        <f t="shared" si="10"/>
        <v>4.9</v>
      </c>
      <c r="H70" s="67">
        <f t="shared" si="10"/>
        <v>41.1</v>
      </c>
      <c r="I70" s="66">
        <f t="shared" si="10"/>
        <v>12.2</v>
      </c>
      <c r="J70" s="66">
        <f t="shared" si="10"/>
        <v>5.5</v>
      </c>
      <c r="K70" s="66">
        <f t="shared" si="10"/>
        <v>15.7</v>
      </c>
      <c r="L70" s="66">
        <f t="shared" si="10"/>
        <v>11.4</v>
      </c>
      <c r="M70" s="66">
        <f t="shared" si="10"/>
        <v>5.1</v>
      </c>
      <c r="N70" s="66">
        <f t="shared" si="10"/>
        <v>9</v>
      </c>
      <c r="O70" s="67">
        <f t="shared" si="10"/>
        <v>58.9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109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2983</v>
      </c>
      <c r="C15" s="57">
        <v>3466</v>
      </c>
      <c r="D15" s="57">
        <v>3043</v>
      </c>
      <c r="E15" s="57">
        <v>3830</v>
      </c>
      <c r="F15" s="57">
        <v>1004</v>
      </c>
      <c r="G15" s="57">
        <v>2890</v>
      </c>
      <c r="H15" s="58">
        <f aca="true" t="shared" si="0" ref="H15:H46">SUM(B15:G15)</f>
        <v>17216</v>
      </c>
      <c r="I15" s="57">
        <v>2381</v>
      </c>
      <c r="J15" s="57">
        <v>0</v>
      </c>
      <c r="K15" s="57">
        <v>5022</v>
      </c>
      <c r="L15" s="57">
        <v>3750</v>
      </c>
      <c r="M15" s="57">
        <v>1732</v>
      </c>
      <c r="N15" s="57">
        <v>2860</v>
      </c>
      <c r="O15" s="58">
        <f aca="true" t="shared" si="1" ref="O15:O46">SUM(I15:N15)</f>
        <v>15745</v>
      </c>
      <c r="P15" s="57">
        <f aca="true" t="shared" si="2" ref="P15:P46">O15+H15</f>
        <v>32961</v>
      </c>
    </row>
    <row r="16" spans="1:16" ht="14.25">
      <c r="A16" s="56" t="s">
        <v>44</v>
      </c>
      <c r="B16" s="57">
        <v>675</v>
      </c>
      <c r="C16" s="57">
        <v>7</v>
      </c>
      <c r="D16" s="57">
        <v>400</v>
      </c>
      <c r="E16" s="57">
        <v>454</v>
      </c>
      <c r="F16" s="57">
        <v>140</v>
      </c>
      <c r="G16" s="57">
        <v>389</v>
      </c>
      <c r="H16" s="58">
        <f t="shared" si="0"/>
        <v>2065</v>
      </c>
      <c r="I16" s="57">
        <v>427</v>
      </c>
      <c r="J16" s="57">
        <v>60</v>
      </c>
      <c r="K16" s="57">
        <v>330</v>
      </c>
      <c r="L16" s="57">
        <v>269</v>
      </c>
      <c r="M16" s="57">
        <v>260</v>
      </c>
      <c r="N16" s="57">
        <v>439</v>
      </c>
      <c r="O16" s="58">
        <f t="shared" si="1"/>
        <v>1785</v>
      </c>
      <c r="P16" s="57">
        <f t="shared" si="2"/>
        <v>3850</v>
      </c>
    </row>
    <row r="17" spans="1:16" ht="14.25">
      <c r="A17" s="56" t="s">
        <v>45</v>
      </c>
      <c r="B17" s="57">
        <v>3284</v>
      </c>
      <c r="C17" s="57">
        <v>1576</v>
      </c>
      <c r="D17" s="57">
        <v>1815</v>
      </c>
      <c r="E17" s="57">
        <v>2049</v>
      </c>
      <c r="F17" s="57">
        <v>350</v>
      </c>
      <c r="G17" s="57">
        <v>1721</v>
      </c>
      <c r="H17" s="58">
        <f t="shared" si="0"/>
        <v>10795</v>
      </c>
      <c r="I17" s="57">
        <v>1258</v>
      </c>
      <c r="J17" s="57">
        <v>257</v>
      </c>
      <c r="K17" s="57">
        <v>2621</v>
      </c>
      <c r="L17" s="57">
        <v>3038</v>
      </c>
      <c r="M17" s="57">
        <v>1563</v>
      </c>
      <c r="N17" s="57">
        <v>1397</v>
      </c>
      <c r="O17" s="58">
        <f t="shared" si="1"/>
        <v>10134</v>
      </c>
      <c r="P17" s="57">
        <f t="shared" si="2"/>
        <v>20929</v>
      </c>
    </row>
    <row r="18" spans="1:16" ht="14.25">
      <c r="A18" s="59" t="s">
        <v>46</v>
      </c>
      <c r="B18" s="60">
        <v>1995</v>
      </c>
      <c r="C18" s="60">
        <v>2584</v>
      </c>
      <c r="D18" s="60">
        <v>2281</v>
      </c>
      <c r="E18" s="60">
        <v>2642</v>
      </c>
      <c r="F18" s="60">
        <v>381</v>
      </c>
      <c r="G18" s="60">
        <v>1053</v>
      </c>
      <c r="H18" s="61">
        <f t="shared" si="0"/>
        <v>10936</v>
      </c>
      <c r="I18" s="60">
        <v>1091</v>
      </c>
      <c r="J18" s="60">
        <v>350</v>
      </c>
      <c r="K18" s="60">
        <v>1997</v>
      </c>
      <c r="L18" s="60">
        <v>1179</v>
      </c>
      <c r="M18" s="60">
        <v>451</v>
      </c>
      <c r="N18" s="60">
        <v>617</v>
      </c>
      <c r="O18" s="61">
        <f t="shared" si="1"/>
        <v>5685</v>
      </c>
      <c r="P18" s="60">
        <f t="shared" si="2"/>
        <v>16621</v>
      </c>
    </row>
    <row r="19" spans="1:16" ht="14.25">
      <c r="A19" s="56" t="s">
        <v>47</v>
      </c>
      <c r="B19" s="57">
        <v>9666</v>
      </c>
      <c r="C19" s="57">
        <v>11188</v>
      </c>
      <c r="D19" s="57">
        <v>7594</v>
      </c>
      <c r="E19" s="57">
        <v>7681</v>
      </c>
      <c r="F19" s="57">
        <v>2467</v>
      </c>
      <c r="G19" s="57">
        <v>5965</v>
      </c>
      <c r="H19" s="58">
        <f t="shared" si="0"/>
        <v>44561</v>
      </c>
      <c r="I19" s="57">
        <v>36699</v>
      </c>
      <c r="J19" s="57">
        <v>27666</v>
      </c>
      <c r="K19" s="57">
        <v>37590</v>
      </c>
      <c r="L19" s="57">
        <v>23244</v>
      </c>
      <c r="M19" s="57">
        <v>8664</v>
      </c>
      <c r="N19" s="57">
        <v>18113</v>
      </c>
      <c r="O19" s="58">
        <f t="shared" si="1"/>
        <v>151976</v>
      </c>
      <c r="P19" s="57">
        <f t="shared" si="2"/>
        <v>196537</v>
      </c>
    </row>
    <row r="20" spans="1:16" ht="14.25">
      <c r="A20" s="56" t="s">
        <v>48</v>
      </c>
      <c r="B20" s="57">
        <v>2899</v>
      </c>
      <c r="C20" s="57">
        <v>2398</v>
      </c>
      <c r="D20" s="57">
        <v>1558</v>
      </c>
      <c r="E20" s="57">
        <v>2091</v>
      </c>
      <c r="F20" s="57">
        <v>753</v>
      </c>
      <c r="G20" s="57">
        <v>799</v>
      </c>
      <c r="H20" s="58">
        <f t="shared" si="0"/>
        <v>10498</v>
      </c>
      <c r="I20" s="57">
        <v>2841</v>
      </c>
      <c r="J20" s="57">
        <v>1416</v>
      </c>
      <c r="K20" s="57">
        <v>5225</v>
      </c>
      <c r="L20" s="57">
        <v>2128</v>
      </c>
      <c r="M20" s="57">
        <v>967</v>
      </c>
      <c r="N20" s="57">
        <v>3075</v>
      </c>
      <c r="O20" s="58">
        <f t="shared" si="1"/>
        <v>15652</v>
      </c>
      <c r="P20" s="57">
        <f t="shared" si="2"/>
        <v>26150</v>
      </c>
    </row>
    <row r="21" spans="1:16" ht="14.25">
      <c r="A21" s="56" t="s">
        <v>49</v>
      </c>
      <c r="B21" s="57">
        <v>1057</v>
      </c>
      <c r="C21" s="57">
        <v>873</v>
      </c>
      <c r="D21" s="57">
        <v>886</v>
      </c>
      <c r="E21" s="57">
        <v>1119</v>
      </c>
      <c r="F21" s="57">
        <v>446</v>
      </c>
      <c r="G21" s="57">
        <v>608</v>
      </c>
      <c r="H21" s="58">
        <f t="shared" si="0"/>
        <v>4989</v>
      </c>
      <c r="I21" s="57">
        <v>5156</v>
      </c>
      <c r="J21" s="57">
        <v>1997</v>
      </c>
      <c r="K21" s="57">
        <v>3346</v>
      </c>
      <c r="L21" s="57">
        <v>2362</v>
      </c>
      <c r="M21" s="57">
        <v>1606</v>
      </c>
      <c r="N21" s="57">
        <v>1620</v>
      </c>
      <c r="O21" s="58">
        <f t="shared" si="1"/>
        <v>16087</v>
      </c>
      <c r="P21" s="57">
        <f t="shared" si="2"/>
        <v>21076</v>
      </c>
    </row>
    <row r="22" spans="1:16" ht="14.25">
      <c r="A22" s="59" t="s">
        <v>50</v>
      </c>
      <c r="B22" s="60">
        <v>0</v>
      </c>
      <c r="C22" s="60">
        <v>888</v>
      </c>
      <c r="D22" s="60">
        <v>494</v>
      </c>
      <c r="E22" s="60">
        <v>485</v>
      </c>
      <c r="F22" s="60">
        <v>50</v>
      </c>
      <c r="G22" s="60">
        <v>394</v>
      </c>
      <c r="H22" s="61">
        <f t="shared" si="0"/>
        <v>2311</v>
      </c>
      <c r="I22" s="60">
        <v>753</v>
      </c>
      <c r="J22" s="60">
        <v>0</v>
      </c>
      <c r="K22" s="60">
        <v>1036</v>
      </c>
      <c r="L22" s="60">
        <v>371</v>
      </c>
      <c r="M22" s="60">
        <v>280</v>
      </c>
      <c r="N22" s="60">
        <v>387</v>
      </c>
      <c r="O22" s="61">
        <f t="shared" si="1"/>
        <v>2827</v>
      </c>
      <c r="P22" s="60">
        <f t="shared" si="2"/>
        <v>5138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363</v>
      </c>
      <c r="J23" s="57">
        <v>398</v>
      </c>
      <c r="K23" s="57">
        <v>1029</v>
      </c>
      <c r="L23" s="57">
        <v>761</v>
      </c>
      <c r="M23" s="57">
        <v>380</v>
      </c>
      <c r="N23" s="57">
        <v>283</v>
      </c>
      <c r="O23" s="58">
        <f t="shared" si="1"/>
        <v>3214</v>
      </c>
      <c r="P23" s="57">
        <f t="shared" si="2"/>
        <v>3214</v>
      </c>
    </row>
    <row r="24" spans="1:16" ht="14.25">
      <c r="A24" s="56" t="s">
        <v>52</v>
      </c>
      <c r="B24" s="57">
        <v>6289</v>
      </c>
      <c r="C24" s="57">
        <v>8401</v>
      </c>
      <c r="D24" s="57">
        <v>5873</v>
      </c>
      <c r="E24" s="57">
        <v>2761</v>
      </c>
      <c r="F24" s="57">
        <v>1460</v>
      </c>
      <c r="G24" s="57">
        <v>3205</v>
      </c>
      <c r="H24" s="58">
        <f t="shared" si="0"/>
        <v>27989</v>
      </c>
      <c r="I24" s="57">
        <v>7910</v>
      </c>
      <c r="J24" s="57">
        <v>2334</v>
      </c>
      <c r="K24" s="57">
        <v>15121</v>
      </c>
      <c r="L24" s="57">
        <v>11787</v>
      </c>
      <c r="M24" s="57">
        <v>8149</v>
      </c>
      <c r="N24" s="57">
        <v>12185</v>
      </c>
      <c r="O24" s="58">
        <f t="shared" si="1"/>
        <v>57486</v>
      </c>
      <c r="P24" s="57">
        <f t="shared" si="2"/>
        <v>85475</v>
      </c>
    </row>
    <row r="25" spans="1:16" ht="14.25">
      <c r="A25" s="56" t="s">
        <v>53</v>
      </c>
      <c r="B25" s="57">
        <v>7293</v>
      </c>
      <c r="C25" s="57">
        <v>4088</v>
      </c>
      <c r="D25" s="57">
        <v>5498</v>
      </c>
      <c r="E25" s="57">
        <v>5172</v>
      </c>
      <c r="F25" s="57">
        <v>724</v>
      </c>
      <c r="G25" s="57">
        <v>2055</v>
      </c>
      <c r="H25" s="58">
        <f t="shared" si="0"/>
        <v>24830</v>
      </c>
      <c r="I25" s="57">
        <v>7130</v>
      </c>
      <c r="J25" s="57">
        <v>1107</v>
      </c>
      <c r="K25" s="57">
        <v>6400</v>
      </c>
      <c r="L25" s="57">
        <v>5327</v>
      </c>
      <c r="M25" s="57">
        <v>1770</v>
      </c>
      <c r="N25" s="57">
        <v>3922</v>
      </c>
      <c r="O25" s="58">
        <f t="shared" si="1"/>
        <v>25656</v>
      </c>
      <c r="P25" s="57">
        <f t="shared" si="2"/>
        <v>50486</v>
      </c>
    </row>
    <row r="26" spans="1:16" ht="14.25">
      <c r="A26" s="59" t="s">
        <v>54</v>
      </c>
      <c r="B26" s="60">
        <v>67</v>
      </c>
      <c r="C26" s="60">
        <v>71</v>
      </c>
      <c r="D26" s="60">
        <v>893</v>
      </c>
      <c r="E26" s="60">
        <v>390</v>
      </c>
      <c r="F26" s="60">
        <v>100</v>
      </c>
      <c r="G26" s="60">
        <v>452</v>
      </c>
      <c r="H26" s="61">
        <f t="shared" si="0"/>
        <v>1973</v>
      </c>
      <c r="I26" s="60">
        <v>830</v>
      </c>
      <c r="J26" s="60">
        <v>831</v>
      </c>
      <c r="K26" s="60">
        <v>772</v>
      </c>
      <c r="L26" s="60">
        <v>696</v>
      </c>
      <c r="M26" s="60">
        <v>426</v>
      </c>
      <c r="N26" s="60">
        <v>977</v>
      </c>
      <c r="O26" s="61">
        <f t="shared" si="1"/>
        <v>4532</v>
      </c>
      <c r="P26" s="60">
        <f t="shared" si="2"/>
        <v>6505</v>
      </c>
    </row>
    <row r="27" spans="1:16" ht="14.25">
      <c r="A27" s="56" t="s">
        <v>55</v>
      </c>
      <c r="B27" s="57">
        <v>1164</v>
      </c>
      <c r="C27" s="57">
        <v>1245</v>
      </c>
      <c r="D27" s="57">
        <v>453</v>
      </c>
      <c r="E27" s="57">
        <v>1347</v>
      </c>
      <c r="F27" s="57">
        <v>297</v>
      </c>
      <c r="G27" s="57">
        <v>1070</v>
      </c>
      <c r="H27" s="58">
        <f t="shared" si="0"/>
        <v>5576</v>
      </c>
      <c r="I27" s="57">
        <v>381</v>
      </c>
      <c r="J27" s="57">
        <v>0</v>
      </c>
      <c r="K27" s="57">
        <v>740</v>
      </c>
      <c r="L27" s="57">
        <v>691</v>
      </c>
      <c r="M27" s="57">
        <v>292</v>
      </c>
      <c r="N27" s="57">
        <v>88</v>
      </c>
      <c r="O27" s="58">
        <f t="shared" si="1"/>
        <v>2192</v>
      </c>
      <c r="P27" s="57">
        <f t="shared" si="2"/>
        <v>7768</v>
      </c>
    </row>
    <row r="28" spans="1:16" ht="14.25">
      <c r="A28" s="56" t="s">
        <v>56</v>
      </c>
      <c r="B28" s="57">
        <v>5358</v>
      </c>
      <c r="C28" s="57">
        <v>664</v>
      </c>
      <c r="D28" s="57">
        <v>7788</v>
      </c>
      <c r="E28" s="57">
        <v>4636</v>
      </c>
      <c r="F28" s="57">
        <v>442</v>
      </c>
      <c r="G28" s="57">
        <v>3318</v>
      </c>
      <c r="H28" s="58">
        <f t="shared" si="0"/>
        <v>22206</v>
      </c>
      <c r="I28" s="57">
        <v>9448</v>
      </c>
      <c r="J28" s="57">
        <v>856</v>
      </c>
      <c r="K28" s="57">
        <v>11652</v>
      </c>
      <c r="L28" s="57">
        <v>12730</v>
      </c>
      <c r="M28" s="57">
        <v>6264</v>
      </c>
      <c r="N28" s="57">
        <v>6754</v>
      </c>
      <c r="O28" s="58">
        <f t="shared" si="1"/>
        <v>47704</v>
      </c>
      <c r="P28" s="57">
        <f t="shared" si="2"/>
        <v>69910</v>
      </c>
    </row>
    <row r="29" spans="1:16" ht="14.25">
      <c r="A29" s="56" t="s">
        <v>57</v>
      </c>
      <c r="B29" s="57">
        <v>4179</v>
      </c>
      <c r="C29" s="57">
        <v>3204</v>
      </c>
      <c r="D29" s="57">
        <v>4412</v>
      </c>
      <c r="E29" s="57">
        <v>5777</v>
      </c>
      <c r="F29" s="57">
        <v>1611</v>
      </c>
      <c r="G29" s="57">
        <v>1837</v>
      </c>
      <c r="H29" s="58">
        <f t="shared" si="0"/>
        <v>21020</v>
      </c>
      <c r="I29" s="57">
        <v>3648</v>
      </c>
      <c r="J29" s="57">
        <v>672</v>
      </c>
      <c r="K29" s="57">
        <v>6775</v>
      </c>
      <c r="L29" s="57">
        <v>4247</v>
      </c>
      <c r="M29" s="57">
        <v>1400</v>
      </c>
      <c r="N29" s="57">
        <v>3312</v>
      </c>
      <c r="O29" s="58">
        <f t="shared" si="1"/>
        <v>20054</v>
      </c>
      <c r="P29" s="57">
        <f t="shared" si="2"/>
        <v>41074</v>
      </c>
    </row>
    <row r="30" spans="1:16" ht="14.25">
      <c r="A30" s="59" t="s">
        <v>58</v>
      </c>
      <c r="B30" s="60">
        <v>2494</v>
      </c>
      <c r="C30" s="60">
        <v>3353</v>
      </c>
      <c r="D30" s="60">
        <v>2780</v>
      </c>
      <c r="E30" s="60">
        <v>2384</v>
      </c>
      <c r="F30" s="60">
        <v>703</v>
      </c>
      <c r="G30" s="60">
        <v>1467</v>
      </c>
      <c r="H30" s="61">
        <f t="shared" si="0"/>
        <v>13181</v>
      </c>
      <c r="I30" s="60">
        <v>981</v>
      </c>
      <c r="J30" s="60">
        <v>0</v>
      </c>
      <c r="K30" s="60">
        <v>2829</v>
      </c>
      <c r="L30" s="60">
        <v>1767</v>
      </c>
      <c r="M30" s="60">
        <v>670</v>
      </c>
      <c r="N30" s="60">
        <v>1069</v>
      </c>
      <c r="O30" s="61">
        <f t="shared" si="1"/>
        <v>7316</v>
      </c>
      <c r="P30" s="60">
        <f t="shared" si="2"/>
        <v>20497</v>
      </c>
    </row>
    <row r="31" spans="1:16" ht="14.25">
      <c r="A31" s="56" t="s">
        <v>59</v>
      </c>
      <c r="B31" s="57">
        <v>1808</v>
      </c>
      <c r="C31" s="57">
        <v>3238</v>
      </c>
      <c r="D31" s="57">
        <v>1811</v>
      </c>
      <c r="E31" s="57">
        <v>2271</v>
      </c>
      <c r="F31" s="57">
        <v>259</v>
      </c>
      <c r="G31" s="57">
        <v>1231</v>
      </c>
      <c r="H31" s="58">
        <f t="shared" si="0"/>
        <v>10618</v>
      </c>
      <c r="I31" s="57">
        <v>1411</v>
      </c>
      <c r="J31" s="57">
        <v>526</v>
      </c>
      <c r="K31" s="57">
        <v>2230</v>
      </c>
      <c r="L31" s="57">
        <v>1905</v>
      </c>
      <c r="M31" s="57">
        <v>609</v>
      </c>
      <c r="N31" s="57">
        <v>1418</v>
      </c>
      <c r="O31" s="58">
        <f t="shared" si="1"/>
        <v>8099</v>
      </c>
      <c r="P31" s="57">
        <f t="shared" si="2"/>
        <v>18717</v>
      </c>
    </row>
    <row r="32" spans="1:16" ht="14.25">
      <c r="A32" s="56" t="s">
        <v>60</v>
      </c>
      <c r="B32" s="57">
        <v>3923</v>
      </c>
      <c r="C32" s="57">
        <v>2880</v>
      </c>
      <c r="D32" s="57">
        <v>2045</v>
      </c>
      <c r="E32" s="57">
        <v>4134</v>
      </c>
      <c r="F32" s="57">
        <v>1663</v>
      </c>
      <c r="G32" s="57">
        <v>1806</v>
      </c>
      <c r="H32" s="58">
        <f t="shared" si="0"/>
        <v>16451</v>
      </c>
      <c r="I32" s="57">
        <v>2651</v>
      </c>
      <c r="J32" s="57">
        <v>456</v>
      </c>
      <c r="K32" s="57">
        <v>2609</v>
      </c>
      <c r="L32" s="57">
        <v>3136</v>
      </c>
      <c r="M32" s="57">
        <v>1217</v>
      </c>
      <c r="N32" s="57">
        <v>1431</v>
      </c>
      <c r="O32" s="58">
        <f t="shared" si="1"/>
        <v>11500</v>
      </c>
      <c r="P32" s="57">
        <f t="shared" si="2"/>
        <v>27951</v>
      </c>
    </row>
    <row r="33" spans="1:16" ht="14.25">
      <c r="A33" s="56" t="s">
        <v>61</v>
      </c>
      <c r="B33" s="57">
        <v>4267</v>
      </c>
      <c r="C33" s="57">
        <v>2747</v>
      </c>
      <c r="D33" s="57">
        <v>2913</v>
      </c>
      <c r="E33" s="57">
        <v>5390</v>
      </c>
      <c r="F33" s="57">
        <v>1257</v>
      </c>
      <c r="G33" s="57">
        <v>1744</v>
      </c>
      <c r="H33" s="58">
        <f t="shared" si="0"/>
        <v>18318</v>
      </c>
      <c r="I33" s="57">
        <v>3364</v>
      </c>
      <c r="J33" s="57">
        <v>697</v>
      </c>
      <c r="K33" s="57">
        <v>4809</v>
      </c>
      <c r="L33" s="57">
        <v>3308</v>
      </c>
      <c r="M33" s="57">
        <v>1250</v>
      </c>
      <c r="N33" s="57">
        <v>889</v>
      </c>
      <c r="O33" s="58">
        <f t="shared" si="1"/>
        <v>14317</v>
      </c>
      <c r="P33" s="57">
        <f t="shared" si="2"/>
        <v>32635</v>
      </c>
    </row>
    <row r="34" spans="1:16" ht="14.25">
      <c r="A34" s="59" t="s">
        <v>62</v>
      </c>
      <c r="B34" s="60">
        <v>1053</v>
      </c>
      <c r="C34" s="60">
        <v>1265</v>
      </c>
      <c r="D34" s="60">
        <v>1180</v>
      </c>
      <c r="E34" s="60">
        <v>1496</v>
      </c>
      <c r="F34" s="60">
        <v>519</v>
      </c>
      <c r="G34" s="60">
        <v>704</v>
      </c>
      <c r="H34" s="61">
        <f t="shared" si="0"/>
        <v>6217</v>
      </c>
      <c r="I34" s="60">
        <v>243</v>
      </c>
      <c r="J34" s="60">
        <v>152</v>
      </c>
      <c r="K34" s="60">
        <v>895</v>
      </c>
      <c r="L34" s="60">
        <v>615</v>
      </c>
      <c r="M34" s="60">
        <v>303</v>
      </c>
      <c r="N34" s="60">
        <v>230</v>
      </c>
      <c r="O34" s="61">
        <f t="shared" si="1"/>
        <v>2438</v>
      </c>
      <c r="P34" s="60">
        <f t="shared" si="2"/>
        <v>8655</v>
      </c>
    </row>
    <row r="35" spans="1:16" ht="14.25">
      <c r="A35" s="56" t="s">
        <v>63</v>
      </c>
      <c r="B35" s="57">
        <v>2054</v>
      </c>
      <c r="C35" s="57">
        <v>2377</v>
      </c>
      <c r="D35" s="57">
        <v>2428</v>
      </c>
      <c r="E35" s="57">
        <v>1935</v>
      </c>
      <c r="F35" s="57">
        <v>711</v>
      </c>
      <c r="G35" s="57">
        <v>960</v>
      </c>
      <c r="H35" s="58">
        <f t="shared" si="0"/>
        <v>10465</v>
      </c>
      <c r="I35" s="57">
        <v>5886</v>
      </c>
      <c r="J35" s="57">
        <v>2137</v>
      </c>
      <c r="K35" s="57">
        <v>6486</v>
      </c>
      <c r="L35" s="57">
        <v>3357</v>
      </c>
      <c r="M35" s="57">
        <v>1903</v>
      </c>
      <c r="N35" s="57">
        <v>1468</v>
      </c>
      <c r="O35" s="58">
        <f t="shared" si="1"/>
        <v>21237</v>
      </c>
      <c r="P35" s="57">
        <f t="shared" si="2"/>
        <v>31702</v>
      </c>
    </row>
    <row r="36" spans="1:16" ht="14.25">
      <c r="A36" s="56" t="s">
        <v>64</v>
      </c>
      <c r="B36" s="57">
        <v>1482</v>
      </c>
      <c r="C36" s="57">
        <v>1214</v>
      </c>
      <c r="D36" s="57">
        <v>1694</v>
      </c>
      <c r="E36" s="57">
        <v>1587</v>
      </c>
      <c r="F36" s="57">
        <v>444</v>
      </c>
      <c r="G36" s="57">
        <v>462</v>
      </c>
      <c r="H36" s="58">
        <f t="shared" si="0"/>
        <v>6883</v>
      </c>
      <c r="I36" s="57">
        <v>7614</v>
      </c>
      <c r="J36" s="57">
        <v>3762</v>
      </c>
      <c r="K36" s="57">
        <v>9418</v>
      </c>
      <c r="L36" s="57">
        <v>5432</v>
      </c>
      <c r="M36" s="57">
        <v>2614</v>
      </c>
      <c r="N36" s="57">
        <v>2814</v>
      </c>
      <c r="O36" s="58">
        <f t="shared" si="1"/>
        <v>31654</v>
      </c>
      <c r="P36" s="57">
        <f t="shared" si="2"/>
        <v>38537</v>
      </c>
    </row>
    <row r="37" spans="1:16" ht="14.25">
      <c r="A37" s="56" t="s">
        <v>65</v>
      </c>
      <c r="B37" s="57">
        <v>4103</v>
      </c>
      <c r="C37" s="57">
        <v>5304</v>
      </c>
      <c r="D37" s="57">
        <v>3594</v>
      </c>
      <c r="E37" s="57">
        <v>8810</v>
      </c>
      <c r="F37" s="57">
        <v>1578</v>
      </c>
      <c r="G37" s="57">
        <v>1216</v>
      </c>
      <c r="H37" s="58">
        <f t="shared" si="0"/>
        <v>24605</v>
      </c>
      <c r="I37" s="57">
        <v>7607</v>
      </c>
      <c r="J37" s="57">
        <v>2464</v>
      </c>
      <c r="K37" s="57">
        <v>12242</v>
      </c>
      <c r="L37" s="57">
        <v>8231</v>
      </c>
      <c r="M37" s="57">
        <v>6017</v>
      </c>
      <c r="N37" s="57">
        <v>2447</v>
      </c>
      <c r="O37" s="58">
        <f t="shared" si="1"/>
        <v>39008</v>
      </c>
      <c r="P37" s="57">
        <f t="shared" si="2"/>
        <v>63613</v>
      </c>
    </row>
    <row r="38" spans="1:16" ht="14.25">
      <c r="A38" s="59" t="s">
        <v>66</v>
      </c>
      <c r="B38" s="60">
        <v>1943</v>
      </c>
      <c r="C38" s="60">
        <v>4301</v>
      </c>
      <c r="D38" s="60">
        <v>3210</v>
      </c>
      <c r="E38" s="60">
        <v>3324</v>
      </c>
      <c r="F38" s="60">
        <v>1019</v>
      </c>
      <c r="G38" s="60">
        <v>2423</v>
      </c>
      <c r="H38" s="61">
        <f t="shared" si="0"/>
        <v>16220</v>
      </c>
      <c r="I38" s="60">
        <v>3305</v>
      </c>
      <c r="J38" s="60">
        <v>1640</v>
      </c>
      <c r="K38" s="60">
        <v>2170</v>
      </c>
      <c r="L38" s="60">
        <v>4138</v>
      </c>
      <c r="M38" s="60">
        <v>2143</v>
      </c>
      <c r="N38" s="60">
        <v>2287</v>
      </c>
      <c r="O38" s="61">
        <f t="shared" si="1"/>
        <v>15683</v>
      </c>
      <c r="P38" s="60">
        <f t="shared" si="2"/>
        <v>31903</v>
      </c>
    </row>
    <row r="39" spans="1:16" ht="14.25">
      <c r="A39" s="56" t="s">
        <v>67</v>
      </c>
      <c r="B39" s="57">
        <v>2121</v>
      </c>
      <c r="C39" s="57">
        <v>2498</v>
      </c>
      <c r="D39" s="57">
        <v>2748</v>
      </c>
      <c r="E39" s="57">
        <v>3030</v>
      </c>
      <c r="F39" s="57">
        <v>252</v>
      </c>
      <c r="G39" s="57">
        <v>1207</v>
      </c>
      <c r="H39" s="58">
        <f t="shared" si="0"/>
        <v>11856</v>
      </c>
      <c r="I39" s="57">
        <v>997</v>
      </c>
      <c r="J39" s="57">
        <v>73</v>
      </c>
      <c r="K39" s="57">
        <v>2319</v>
      </c>
      <c r="L39" s="57">
        <v>1043</v>
      </c>
      <c r="M39" s="57">
        <v>649</v>
      </c>
      <c r="N39" s="57">
        <v>1505</v>
      </c>
      <c r="O39" s="58">
        <f t="shared" si="1"/>
        <v>6586</v>
      </c>
      <c r="P39" s="57">
        <f t="shared" si="2"/>
        <v>18442</v>
      </c>
    </row>
    <row r="40" spans="1:16" ht="14.25">
      <c r="A40" s="56" t="s">
        <v>68</v>
      </c>
      <c r="B40" s="57">
        <v>3900</v>
      </c>
      <c r="C40" s="57">
        <v>3540</v>
      </c>
      <c r="D40" s="57">
        <v>3717</v>
      </c>
      <c r="E40" s="57">
        <v>4673</v>
      </c>
      <c r="F40" s="57">
        <v>295</v>
      </c>
      <c r="G40" s="57">
        <v>2621</v>
      </c>
      <c r="H40" s="58">
        <f t="shared" si="0"/>
        <v>18746</v>
      </c>
      <c r="I40" s="57">
        <v>5933</v>
      </c>
      <c r="J40" s="57">
        <v>1950</v>
      </c>
      <c r="K40" s="57">
        <v>5714</v>
      </c>
      <c r="L40" s="57">
        <v>3718</v>
      </c>
      <c r="M40" s="57">
        <v>1551</v>
      </c>
      <c r="N40" s="57">
        <v>923</v>
      </c>
      <c r="O40" s="58">
        <f t="shared" si="1"/>
        <v>19789</v>
      </c>
      <c r="P40" s="57">
        <f t="shared" si="2"/>
        <v>38535</v>
      </c>
    </row>
    <row r="41" spans="1:16" ht="14.25">
      <c r="A41" s="56" t="s">
        <v>69</v>
      </c>
      <c r="B41" s="57">
        <v>1389</v>
      </c>
      <c r="C41" s="57">
        <v>1381</v>
      </c>
      <c r="D41" s="57">
        <v>869</v>
      </c>
      <c r="E41" s="57">
        <v>882</v>
      </c>
      <c r="F41" s="57">
        <v>212</v>
      </c>
      <c r="G41" s="57">
        <v>563</v>
      </c>
      <c r="H41" s="58">
        <f t="shared" si="0"/>
        <v>5296</v>
      </c>
      <c r="I41" s="57">
        <v>140</v>
      </c>
      <c r="J41" s="57">
        <v>0</v>
      </c>
      <c r="K41" s="57">
        <v>725</v>
      </c>
      <c r="L41" s="57">
        <v>337</v>
      </c>
      <c r="M41" s="57">
        <v>147</v>
      </c>
      <c r="N41" s="57">
        <v>741</v>
      </c>
      <c r="O41" s="58">
        <f t="shared" si="1"/>
        <v>2090</v>
      </c>
      <c r="P41" s="57">
        <f t="shared" si="2"/>
        <v>7386</v>
      </c>
    </row>
    <row r="42" spans="1:16" ht="14.25">
      <c r="A42" s="59" t="s">
        <v>70</v>
      </c>
      <c r="B42" s="60">
        <v>1474</v>
      </c>
      <c r="C42" s="60">
        <v>2005</v>
      </c>
      <c r="D42" s="60">
        <v>1670</v>
      </c>
      <c r="E42" s="60">
        <v>1127</v>
      </c>
      <c r="F42" s="60">
        <v>273</v>
      </c>
      <c r="G42" s="60">
        <v>1135</v>
      </c>
      <c r="H42" s="61">
        <f t="shared" si="0"/>
        <v>7684</v>
      </c>
      <c r="I42" s="60">
        <v>524</v>
      </c>
      <c r="J42" s="60">
        <v>51</v>
      </c>
      <c r="K42" s="60">
        <v>1714</v>
      </c>
      <c r="L42" s="60">
        <v>1067</v>
      </c>
      <c r="M42" s="60">
        <v>400</v>
      </c>
      <c r="N42" s="60">
        <v>528</v>
      </c>
      <c r="O42" s="61">
        <f t="shared" si="1"/>
        <v>4284</v>
      </c>
      <c r="P42" s="60">
        <f t="shared" si="2"/>
        <v>11968</v>
      </c>
    </row>
    <row r="43" spans="1:16" ht="14.25">
      <c r="A43" s="56" t="s">
        <v>71</v>
      </c>
      <c r="B43" s="57">
        <v>1144</v>
      </c>
      <c r="C43" s="57">
        <v>635</v>
      </c>
      <c r="D43" s="57">
        <v>411</v>
      </c>
      <c r="E43" s="57">
        <v>705</v>
      </c>
      <c r="F43" s="57">
        <v>143</v>
      </c>
      <c r="G43" s="57">
        <v>265</v>
      </c>
      <c r="H43" s="58">
        <f t="shared" si="0"/>
        <v>3303</v>
      </c>
      <c r="I43" s="57">
        <v>468</v>
      </c>
      <c r="J43" s="57">
        <v>212</v>
      </c>
      <c r="K43" s="57">
        <v>1400</v>
      </c>
      <c r="L43" s="57">
        <v>1010</v>
      </c>
      <c r="M43" s="57">
        <v>535</v>
      </c>
      <c r="N43" s="57">
        <v>404</v>
      </c>
      <c r="O43" s="58">
        <f t="shared" si="1"/>
        <v>4029</v>
      </c>
      <c r="P43" s="57">
        <f t="shared" si="2"/>
        <v>7332</v>
      </c>
    </row>
    <row r="44" spans="1:16" ht="14.25">
      <c r="A44" s="56" t="s">
        <v>72</v>
      </c>
      <c r="B44" s="57">
        <v>884</v>
      </c>
      <c r="C44" s="57">
        <v>746</v>
      </c>
      <c r="D44" s="57">
        <v>1144</v>
      </c>
      <c r="E44" s="57">
        <v>870</v>
      </c>
      <c r="F44" s="57">
        <v>322</v>
      </c>
      <c r="G44" s="57">
        <v>454</v>
      </c>
      <c r="H44" s="58">
        <f t="shared" si="0"/>
        <v>4420</v>
      </c>
      <c r="I44" s="57">
        <v>448</v>
      </c>
      <c r="J44" s="57">
        <v>364</v>
      </c>
      <c r="K44" s="57">
        <v>770</v>
      </c>
      <c r="L44" s="57">
        <v>770</v>
      </c>
      <c r="M44" s="57">
        <v>313</v>
      </c>
      <c r="N44" s="57">
        <v>209</v>
      </c>
      <c r="O44" s="58">
        <f t="shared" si="1"/>
        <v>2874</v>
      </c>
      <c r="P44" s="57">
        <f t="shared" si="2"/>
        <v>7294</v>
      </c>
    </row>
    <row r="45" spans="1:16" ht="14.25">
      <c r="A45" s="56" t="s">
        <v>73</v>
      </c>
      <c r="B45" s="57">
        <v>1367</v>
      </c>
      <c r="C45" s="57">
        <v>1755</v>
      </c>
      <c r="D45" s="57">
        <v>2155</v>
      </c>
      <c r="E45" s="57">
        <v>2802</v>
      </c>
      <c r="F45" s="57">
        <v>815</v>
      </c>
      <c r="G45" s="57">
        <v>773</v>
      </c>
      <c r="H45" s="58">
        <f t="shared" si="0"/>
        <v>9667</v>
      </c>
      <c r="I45" s="57">
        <v>6786</v>
      </c>
      <c r="J45" s="57">
        <v>4586</v>
      </c>
      <c r="K45" s="57">
        <v>10263</v>
      </c>
      <c r="L45" s="57">
        <v>8390</v>
      </c>
      <c r="M45" s="57">
        <v>3025</v>
      </c>
      <c r="N45" s="57">
        <v>9595</v>
      </c>
      <c r="O45" s="58">
        <f t="shared" si="1"/>
        <v>42645</v>
      </c>
      <c r="P45" s="57">
        <f t="shared" si="2"/>
        <v>52312</v>
      </c>
    </row>
    <row r="46" spans="1:16" ht="14.25">
      <c r="A46" s="59" t="s">
        <v>74</v>
      </c>
      <c r="B46" s="60">
        <v>2425</v>
      </c>
      <c r="C46" s="60">
        <v>1381</v>
      </c>
      <c r="D46" s="60">
        <v>1355</v>
      </c>
      <c r="E46" s="60">
        <v>1251</v>
      </c>
      <c r="F46" s="60">
        <v>183</v>
      </c>
      <c r="G46" s="60">
        <v>769</v>
      </c>
      <c r="H46" s="61">
        <f t="shared" si="0"/>
        <v>7364</v>
      </c>
      <c r="I46" s="60">
        <v>729</v>
      </c>
      <c r="J46" s="60">
        <v>0</v>
      </c>
      <c r="K46" s="60">
        <v>2211</v>
      </c>
      <c r="L46" s="60">
        <v>906</v>
      </c>
      <c r="M46" s="60">
        <v>558</v>
      </c>
      <c r="N46" s="60">
        <v>1128</v>
      </c>
      <c r="O46" s="61">
        <f t="shared" si="1"/>
        <v>5532</v>
      </c>
      <c r="P46" s="60">
        <f t="shared" si="2"/>
        <v>12896</v>
      </c>
    </row>
    <row r="47" spans="1:16" ht="14.25">
      <c r="A47" s="56" t="s">
        <v>75</v>
      </c>
      <c r="B47" s="57">
        <v>4181</v>
      </c>
      <c r="C47" s="57">
        <v>3621</v>
      </c>
      <c r="D47" s="57">
        <v>5580</v>
      </c>
      <c r="E47" s="57">
        <v>4403</v>
      </c>
      <c r="F47" s="57">
        <v>3891</v>
      </c>
      <c r="G47" s="57">
        <v>3750</v>
      </c>
      <c r="H47" s="58">
        <f aca="true" t="shared" si="3" ref="H47:H65">SUM(B47:G47)</f>
        <v>25426</v>
      </c>
      <c r="I47" s="57">
        <v>10543</v>
      </c>
      <c r="J47" s="57">
        <v>10682</v>
      </c>
      <c r="K47" s="57">
        <v>14663</v>
      </c>
      <c r="L47" s="57">
        <v>14573</v>
      </c>
      <c r="M47" s="57">
        <v>4614</v>
      </c>
      <c r="N47" s="57">
        <v>6767</v>
      </c>
      <c r="O47" s="58">
        <f aca="true" t="shared" si="4" ref="O47:O65">SUM(I47:N47)</f>
        <v>61842</v>
      </c>
      <c r="P47" s="57">
        <f aca="true" t="shared" si="5" ref="P47:P65">O47+H47</f>
        <v>87268</v>
      </c>
    </row>
    <row r="48" spans="1:16" ht="14.25">
      <c r="A48" s="56" t="s">
        <v>76</v>
      </c>
      <c r="B48" s="57">
        <v>4112</v>
      </c>
      <c r="C48" s="57">
        <v>4945</v>
      </c>
      <c r="D48" s="57">
        <v>2996</v>
      </c>
      <c r="E48" s="57">
        <v>8745</v>
      </c>
      <c r="F48" s="57">
        <v>2405</v>
      </c>
      <c r="G48" s="57">
        <v>3813</v>
      </c>
      <c r="H48" s="58">
        <f t="shared" si="3"/>
        <v>27016</v>
      </c>
      <c r="I48" s="57">
        <v>2287</v>
      </c>
      <c r="J48" s="57">
        <v>2182</v>
      </c>
      <c r="K48" s="57">
        <v>8331</v>
      </c>
      <c r="L48" s="57">
        <v>4589</v>
      </c>
      <c r="M48" s="57">
        <v>919</v>
      </c>
      <c r="N48" s="57">
        <v>2858</v>
      </c>
      <c r="O48" s="58">
        <f t="shared" si="4"/>
        <v>21166</v>
      </c>
      <c r="P48" s="57">
        <f t="shared" si="5"/>
        <v>48182</v>
      </c>
    </row>
    <row r="49" spans="1:16" ht="14.25">
      <c r="A49" s="56" t="s">
        <v>77</v>
      </c>
      <c r="B49" s="57">
        <v>732</v>
      </c>
      <c r="C49" s="57">
        <v>795</v>
      </c>
      <c r="D49" s="57">
        <v>934</v>
      </c>
      <c r="E49" s="57">
        <v>693</v>
      </c>
      <c r="F49" s="57">
        <v>171</v>
      </c>
      <c r="G49" s="57">
        <v>720</v>
      </c>
      <c r="H49" s="58">
        <f t="shared" si="3"/>
        <v>4045</v>
      </c>
      <c r="I49" s="57">
        <v>130</v>
      </c>
      <c r="J49" s="57">
        <v>0</v>
      </c>
      <c r="K49" s="57">
        <v>414</v>
      </c>
      <c r="L49" s="57">
        <v>355</v>
      </c>
      <c r="M49" s="57">
        <v>163</v>
      </c>
      <c r="N49" s="57">
        <v>270</v>
      </c>
      <c r="O49" s="58">
        <f t="shared" si="4"/>
        <v>1332</v>
      </c>
      <c r="P49" s="57">
        <f t="shared" si="5"/>
        <v>5377</v>
      </c>
    </row>
    <row r="50" spans="1:16" ht="14.25">
      <c r="A50" s="59" t="s">
        <v>78</v>
      </c>
      <c r="B50" s="60">
        <v>7133</v>
      </c>
      <c r="C50" s="60">
        <v>3729</v>
      </c>
      <c r="D50" s="60">
        <v>4895</v>
      </c>
      <c r="E50" s="60">
        <v>7480</v>
      </c>
      <c r="F50" s="60">
        <v>2832</v>
      </c>
      <c r="G50" s="60">
        <v>6769</v>
      </c>
      <c r="H50" s="61">
        <f t="shared" si="3"/>
        <v>32838</v>
      </c>
      <c r="I50" s="60">
        <v>12083</v>
      </c>
      <c r="J50" s="60">
        <v>2369</v>
      </c>
      <c r="K50" s="60">
        <v>8398</v>
      </c>
      <c r="L50" s="60">
        <v>5964</v>
      </c>
      <c r="M50" s="60">
        <v>3256</v>
      </c>
      <c r="N50" s="60">
        <v>9987</v>
      </c>
      <c r="O50" s="61">
        <f t="shared" si="4"/>
        <v>42057</v>
      </c>
      <c r="P50" s="60">
        <f t="shared" si="5"/>
        <v>74895</v>
      </c>
    </row>
    <row r="51" spans="1:16" ht="14.25">
      <c r="A51" s="56" t="s">
        <v>79</v>
      </c>
      <c r="B51" s="57">
        <v>3049</v>
      </c>
      <c r="C51" s="57">
        <v>2663</v>
      </c>
      <c r="D51" s="57">
        <v>3023</v>
      </c>
      <c r="E51" s="57">
        <v>4600</v>
      </c>
      <c r="F51" s="57">
        <v>150</v>
      </c>
      <c r="G51" s="57">
        <v>1823</v>
      </c>
      <c r="H51" s="58">
        <f t="shared" si="3"/>
        <v>15308</v>
      </c>
      <c r="I51" s="57">
        <v>2895</v>
      </c>
      <c r="J51" s="57">
        <v>1554</v>
      </c>
      <c r="K51" s="57">
        <v>3153</v>
      </c>
      <c r="L51" s="57">
        <v>3854</v>
      </c>
      <c r="M51" s="57">
        <v>1033</v>
      </c>
      <c r="N51" s="57">
        <v>3184</v>
      </c>
      <c r="O51" s="58">
        <f t="shared" si="4"/>
        <v>15673</v>
      </c>
      <c r="P51" s="57">
        <f t="shared" si="5"/>
        <v>30981</v>
      </c>
    </row>
    <row r="52" spans="1:16" ht="14.25">
      <c r="A52" s="56" t="s">
        <v>80</v>
      </c>
      <c r="B52" s="57">
        <v>2715</v>
      </c>
      <c r="C52" s="57">
        <v>2982</v>
      </c>
      <c r="D52" s="57">
        <v>1655</v>
      </c>
      <c r="E52" s="57">
        <v>2102</v>
      </c>
      <c r="F52" s="57">
        <v>675</v>
      </c>
      <c r="G52" s="57">
        <v>1426</v>
      </c>
      <c r="H52" s="58">
        <f t="shared" si="3"/>
        <v>11555</v>
      </c>
      <c r="I52" s="57">
        <v>1955</v>
      </c>
      <c r="J52" s="57">
        <v>761</v>
      </c>
      <c r="K52" s="57">
        <v>2726</v>
      </c>
      <c r="L52" s="57">
        <v>1966</v>
      </c>
      <c r="M52" s="57">
        <v>1083</v>
      </c>
      <c r="N52" s="57">
        <v>897</v>
      </c>
      <c r="O52" s="58">
        <f t="shared" si="4"/>
        <v>9388</v>
      </c>
      <c r="P52" s="57">
        <f t="shared" si="5"/>
        <v>20943</v>
      </c>
    </row>
    <row r="53" spans="1:16" ht="14.25">
      <c r="A53" s="56" t="s">
        <v>81</v>
      </c>
      <c r="B53" s="57">
        <v>6600</v>
      </c>
      <c r="C53" s="57">
        <v>6357</v>
      </c>
      <c r="D53" s="57">
        <v>8193</v>
      </c>
      <c r="E53" s="57">
        <v>5345</v>
      </c>
      <c r="F53" s="57">
        <v>2374</v>
      </c>
      <c r="G53" s="57">
        <v>5435</v>
      </c>
      <c r="H53" s="58">
        <f t="shared" si="3"/>
        <v>34304</v>
      </c>
      <c r="I53" s="57">
        <v>5355</v>
      </c>
      <c r="J53" s="57">
        <v>3093</v>
      </c>
      <c r="K53" s="57">
        <v>14951</v>
      </c>
      <c r="L53" s="57">
        <v>7127</v>
      </c>
      <c r="M53" s="57">
        <v>4050</v>
      </c>
      <c r="N53" s="57">
        <v>5414</v>
      </c>
      <c r="O53" s="58">
        <f t="shared" si="4"/>
        <v>39990</v>
      </c>
      <c r="P53" s="57">
        <f t="shared" si="5"/>
        <v>74294</v>
      </c>
    </row>
    <row r="54" spans="1:16" ht="14.25">
      <c r="A54" s="59" t="s">
        <v>82</v>
      </c>
      <c r="B54" s="60">
        <v>131</v>
      </c>
      <c r="C54" s="60">
        <v>172</v>
      </c>
      <c r="D54" s="60">
        <v>154</v>
      </c>
      <c r="E54" s="60">
        <v>108</v>
      </c>
      <c r="F54" s="60">
        <v>48</v>
      </c>
      <c r="G54" s="60">
        <v>290</v>
      </c>
      <c r="H54" s="61">
        <f t="shared" si="3"/>
        <v>903</v>
      </c>
      <c r="I54" s="60">
        <v>740</v>
      </c>
      <c r="J54" s="60">
        <v>446</v>
      </c>
      <c r="K54" s="60">
        <v>1035</v>
      </c>
      <c r="L54" s="60">
        <v>1108</v>
      </c>
      <c r="M54" s="60">
        <v>224</v>
      </c>
      <c r="N54" s="60">
        <v>991</v>
      </c>
      <c r="O54" s="61">
        <f t="shared" si="4"/>
        <v>4544</v>
      </c>
      <c r="P54" s="60">
        <f t="shared" si="5"/>
        <v>5447</v>
      </c>
    </row>
    <row r="55" spans="1:16" ht="14.25">
      <c r="A55" s="56" t="s">
        <v>83</v>
      </c>
      <c r="B55" s="57">
        <v>3421</v>
      </c>
      <c r="C55" s="57">
        <v>2646</v>
      </c>
      <c r="D55" s="57">
        <v>3453</v>
      </c>
      <c r="E55" s="57">
        <v>3939</v>
      </c>
      <c r="F55" s="57">
        <v>507</v>
      </c>
      <c r="G55" s="57">
        <v>2720</v>
      </c>
      <c r="H55" s="58">
        <f t="shared" si="3"/>
        <v>16686</v>
      </c>
      <c r="I55" s="57">
        <v>1250</v>
      </c>
      <c r="J55" s="57">
        <v>184</v>
      </c>
      <c r="K55" s="57">
        <v>3418</v>
      </c>
      <c r="L55" s="57">
        <v>2438</v>
      </c>
      <c r="M55" s="57">
        <v>1083</v>
      </c>
      <c r="N55" s="57">
        <v>912</v>
      </c>
      <c r="O55" s="58">
        <f t="shared" si="4"/>
        <v>9285</v>
      </c>
      <c r="P55" s="57">
        <f t="shared" si="5"/>
        <v>25971</v>
      </c>
    </row>
    <row r="56" spans="1:16" ht="14.25">
      <c r="A56" s="56" t="s">
        <v>84</v>
      </c>
      <c r="B56" s="57">
        <v>1189</v>
      </c>
      <c r="C56" s="57">
        <v>1428</v>
      </c>
      <c r="D56" s="57">
        <v>967</v>
      </c>
      <c r="E56" s="57">
        <v>848</v>
      </c>
      <c r="F56" s="57">
        <v>137</v>
      </c>
      <c r="G56" s="57">
        <v>529</v>
      </c>
      <c r="H56" s="58">
        <f t="shared" si="3"/>
        <v>5098</v>
      </c>
      <c r="I56" s="57">
        <v>154</v>
      </c>
      <c r="J56" s="57">
        <v>15</v>
      </c>
      <c r="K56" s="57">
        <v>524</v>
      </c>
      <c r="L56" s="57">
        <v>255</v>
      </c>
      <c r="M56" s="57">
        <v>123</v>
      </c>
      <c r="N56" s="57">
        <v>232</v>
      </c>
      <c r="O56" s="58">
        <f t="shared" si="4"/>
        <v>1303</v>
      </c>
      <c r="P56" s="57">
        <f t="shared" si="5"/>
        <v>6401</v>
      </c>
    </row>
    <row r="57" spans="1:16" ht="14.25">
      <c r="A57" s="56" t="s">
        <v>85</v>
      </c>
      <c r="B57" s="57">
        <v>5076</v>
      </c>
      <c r="C57" s="57">
        <v>1942</v>
      </c>
      <c r="D57" s="57">
        <v>4624</v>
      </c>
      <c r="E57" s="57">
        <v>1773</v>
      </c>
      <c r="F57" s="57">
        <v>2662</v>
      </c>
      <c r="G57" s="57">
        <v>1582</v>
      </c>
      <c r="H57" s="58">
        <f t="shared" si="3"/>
        <v>17659</v>
      </c>
      <c r="I57" s="57">
        <v>3914</v>
      </c>
      <c r="J57" s="57">
        <v>0</v>
      </c>
      <c r="K57" s="57">
        <v>8677</v>
      </c>
      <c r="L57" s="57">
        <v>2466</v>
      </c>
      <c r="M57" s="57">
        <v>1484</v>
      </c>
      <c r="N57" s="57">
        <v>2323</v>
      </c>
      <c r="O57" s="58">
        <f t="shared" si="4"/>
        <v>18864</v>
      </c>
      <c r="P57" s="57">
        <f t="shared" si="5"/>
        <v>36523</v>
      </c>
    </row>
    <row r="58" spans="1:16" ht="14.25">
      <c r="A58" s="59" t="s">
        <v>86</v>
      </c>
      <c r="B58" s="60">
        <v>10802</v>
      </c>
      <c r="C58" s="60">
        <v>15429</v>
      </c>
      <c r="D58" s="60">
        <v>6359</v>
      </c>
      <c r="E58" s="60">
        <v>13491</v>
      </c>
      <c r="F58" s="60">
        <v>2031</v>
      </c>
      <c r="G58" s="60">
        <v>4724</v>
      </c>
      <c r="H58" s="61">
        <f t="shared" si="3"/>
        <v>52836</v>
      </c>
      <c r="I58" s="60">
        <v>18763</v>
      </c>
      <c r="J58" s="60">
        <v>9709</v>
      </c>
      <c r="K58" s="60">
        <v>18046</v>
      </c>
      <c r="L58" s="60">
        <v>13388</v>
      </c>
      <c r="M58" s="60">
        <v>5598</v>
      </c>
      <c r="N58" s="60">
        <v>19397</v>
      </c>
      <c r="O58" s="61">
        <f t="shared" si="4"/>
        <v>84901</v>
      </c>
      <c r="P58" s="60">
        <f t="shared" si="5"/>
        <v>137737</v>
      </c>
    </row>
    <row r="59" spans="1:16" ht="14.25">
      <c r="A59" s="56" t="s">
        <v>87</v>
      </c>
      <c r="B59" s="57">
        <v>1499</v>
      </c>
      <c r="C59" s="57">
        <v>871</v>
      </c>
      <c r="D59" s="57">
        <v>722</v>
      </c>
      <c r="E59" s="57">
        <v>720</v>
      </c>
      <c r="F59" s="57">
        <v>293</v>
      </c>
      <c r="G59" s="57">
        <v>538</v>
      </c>
      <c r="H59" s="58">
        <f t="shared" si="3"/>
        <v>4643</v>
      </c>
      <c r="I59" s="57">
        <v>1801</v>
      </c>
      <c r="J59" s="57">
        <v>113</v>
      </c>
      <c r="K59" s="57">
        <v>1251</v>
      </c>
      <c r="L59" s="57">
        <v>1638</v>
      </c>
      <c r="M59" s="57">
        <v>934</v>
      </c>
      <c r="N59" s="57">
        <v>1281</v>
      </c>
      <c r="O59" s="58">
        <f t="shared" si="4"/>
        <v>7018</v>
      </c>
      <c r="P59" s="57">
        <f t="shared" si="5"/>
        <v>11661</v>
      </c>
    </row>
    <row r="60" spans="1:16" ht="14.25">
      <c r="A60" s="56" t="s">
        <v>88</v>
      </c>
      <c r="B60" s="57">
        <v>748</v>
      </c>
      <c r="C60" s="57">
        <v>463</v>
      </c>
      <c r="D60" s="57">
        <v>683</v>
      </c>
      <c r="E60" s="57">
        <v>873</v>
      </c>
      <c r="F60" s="57">
        <v>161</v>
      </c>
      <c r="G60" s="57">
        <v>391</v>
      </c>
      <c r="H60" s="58">
        <f t="shared" si="3"/>
        <v>3319</v>
      </c>
      <c r="I60" s="57">
        <v>102</v>
      </c>
      <c r="J60" s="57">
        <v>17</v>
      </c>
      <c r="K60" s="57">
        <v>371</v>
      </c>
      <c r="L60" s="57">
        <v>255</v>
      </c>
      <c r="M60" s="57">
        <v>124</v>
      </c>
      <c r="N60" s="57">
        <v>205</v>
      </c>
      <c r="O60" s="58">
        <f t="shared" si="4"/>
        <v>1074</v>
      </c>
      <c r="P60" s="57">
        <f t="shared" si="5"/>
        <v>4393</v>
      </c>
    </row>
    <row r="61" spans="1:16" ht="14.25">
      <c r="A61" s="56" t="s">
        <v>89</v>
      </c>
      <c r="B61" s="57">
        <v>4896</v>
      </c>
      <c r="C61" s="57">
        <v>4578</v>
      </c>
      <c r="D61" s="57">
        <v>4974</v>
      </c>
      <c r="E61" s="57">
        <v>4932</v>
      </c>
      <c r="F61" s="57">
        <v>390</v>
      </c>
      <c r="G61" s="57">
        <v>2882</v>
      </c>
      <c r="H61" s="58">
        <f t="shared" si="3"/>
        <v>22652</v>
      </c>
      <c r="I61" s="57">
        <v>4397</v>
      </c>
      <c r="J61" s="57">
        <v>1686</v>
      </c>
      <c r="K61" s="57">
        <v>5162</v>
      </c>
      <c r="L61" s="57">
        <v>5129</v>
      </c>
      <c r="M61" s="57">
        <v>1422</v>
      </c>
      <c r="N61" s="57">
        <v>4079</v>
      </c>
      <c r="O61" s="58">
        <f t="shared" si="4"/>
        <v>21875</v>
      </c>
      <c r="P61" s="57">
        <f t="shared" si="5"/>
        <v>44527</v>
      </c>
    </row>
    <row r="62" spans="1:16" ht="14.25">
      <c r="A62" s="59" t="s">
        <v>90</v>
      </c>
      <c r="B62" s="60">
        <v>2653</v>
      </c>
      <c r="C62" s="60">
        <v>2856</v>
      </c>
      <c r="D62" s="60">
        <v>2136</v>
      </c>
      <c r="E62" s="60">
        <v>4267</v>
      </c>
      <c r="F62" s="60">
        <v>1715</v>
      </c>
      <c r="G62" s="60">
        <v>494</v>
      </c>
      <c r="H62" s="61">
        <f t="shared" si="3"/>
        <v>14121</v>
      </c>
      <c r="I62" s="60">
        <v>5797</v>
      </c>
      <c r="J62" s="60">
        <v>1994</v>
      </c>
      <c r="K62" s="60">
        <v>6016</v>
      </c>
      <c r="L62" s="60">
        <v>3697</v>
      </c>
      <c r="M62" s="60">
        <v>1919</v>
      </c>
      <c r="N62" s="60">
        <v>704</v>
      </c>
      <c r="O62" s="61">
        <f t="shared" si="4"/>
        <v>20127</v>
      </c>
      <c r="P62" s="60">
        <f t="shared" si="5"/>
        <v>34248</v>
      </c>
    </row>
    <row r="63" spans="1:16" ht="14.25">
      <c r="A63" s="56" t="s">
        <v>91</v>
      </c>
      <c r="B63" s="57">
        <v>1547</v>
      </c>
      <c r="C63" s="57">
        <v>1097</v>
      </c>
      <c r="D63" s="57">
        <v>1943</v>
      </c>
      <c r="E63" s="57">
        <v>3395</v>
      </c>
      <c r="F63" s="57">
        <v>336</v>
      </c>
      <c r="G63" s="57">
        <v>762</v>
      </c>
      <c r="H63" s="58">
        <f t="shared" si="3"/>
        <v>9080</v>
      </c>
      <c r="I63" s="57">
        <v>763</v>
      </c>
      <c r="J63" s="57">
        <v>330</v>
      </c>
      <c r="K63" s="57">
        <v>922</v>
      </c>
      <c r="L63" s="57">
        <v>806</v>
      </c>
      <c r="M63" s="57">
        <v>482</v>
      </c>
      <c r="N63" s="57">
        <v>288</v>
      </c>
      <c r="O63" s="58">
        <f t="shared" si="4"/>
        <v>3591</v>
      </c>
      <c r="P63" s="57">
        <f t="shared" si="5"/>
        <v>12671</v>
      </c>
    </row>
    <row r="64" spans="1:16" ht="14.25">
      <c r="A64" s="56" t="s">
        <v>92</v>
      </c>
      <c r="B64" s="57">
        <v>2552</v>
      </c>
      <c r="C64" s="57">
        <v>5561</v>
      </c>
      <c r="D64" s="57">
        <v>3917</v>
      </c>
      <c r="E64" s="57">
        <v>3707</v>
      </c>
      <c r="F64" s="57">
        <v>886</v>
      </c>
      <c r="G64" s="57">
        <v>1856</v>
      </c>
      <c r="H64" s="58">
        <f t="shared" si="3"/>
        <v>18479</v>
      </c>
      <c r="I64" s="57">
        <v>1831</v>
      </c>
      <c r="J64" s="57">
        <v>1598</v>
      </c>
      <c r="K64" s="57">
        <v>4456</v>
      </c>
      <c r="L64" s="57">
        <v>3813</v>
      </c>
      <c r="M64" s="57">
        <v>1075</v>
      </c>
      <c r="N64" s="57">
        <v>4302</v>
      </c>
      <c r="O64" s="58">
        <f t="shared" si="4"/>
        <v>17075</v>
      </c>
      <c r="P64" s="57">
        <f t="shared" si="5"/>
        <v>35554</v>
      </c>
    </row>
    <row r="65" spans="1:16" ht="14.25">
      <c r="A65" s="56" t="s">
        <v>93</v>
      </c>
      <c r="B65" s="57">
        <v>1363</v>
      </c>
      <c r="C65" s="57">
        <v>648</v>
      </c>
      <c r="D65" s="57">
        <v>841</v>
      </c>
      <c r="E65" s="57">
        <v>430</v>
      </c>
      <c r="F65" s="57">
        <v>385</v>
      </c>
      <c r="G65" s="57">
        <v>238</v>
      </c>
      <c r="H65" s="58">
        <f t="shared" si="3"/>
        <v>3905</v>
      </c>
      <c r="I65" s="57">
        <v>141</v>
      </c>
      <c r="J65" s="57">
        <v>63</v>
      </c>
      <c r="K65" s="57">
        <v>429</v>
      </c>
      <c r="L65" s="57">
        <v>269</v>
      </c>
      <c r="M65" s="57">
        <v>199</v>
      </c>
      <c r="N65" s="57">
        <v>121</v>
      </c>
      <c r="O65" s="58">
        <f t="shared" si="4"/>
        <v>1222</v>
      </c>
      <c r="P65" s="57">
        <f t="shared" si="5"/>
        <v>5127</v>
      </c>
    </row>
    <row r="66" spans="1:16" ht="14.25">
      <c r="A66" s="62" t="s">
        <v>94</v>
      </c>
      <c r="B66" s="63">
        <f aca="true" t="shared" si="6" ref="B66:P66">SUM(B15:B65)</f>
        <v>149139</v>
      </c>
      <c r="C66" s="63">
        <f t="shared" si="6"/>
        <v>144056</v>
      </c>
      <c r="D66" s="63">
        <f t="shared" si="6"/>
        <v>136761</v>
      </c>
      <c r="E66" s="63">
        <f t="shared" si="6"/>
        <v>158956</v>
      </c>
      <c r="F66" s="63">
        <f t="shared" si="6"/>
        <v>42922</v>
      </c>
      <c r="G66" s="63">
        <f t="shared" si="6"/>
        <v>86298</v>
      </c>
      <c r="H66" s="64">
        <f t="shared" si="6"/>
        <v>718132</v>
      </c>
      <c r="I66" s="63">
        <f t="shared" si="6"/>
        <v>204304</v>
      </c>
      <c r="J66" s="63">
        <f t="shared" si="6"/>
        <v>93810</v>
      </c>
      <c r="K66" s="63">
        <f t="shared" si="6"/>
        <v>271403</v>
      </c>
      <c r="L66" s="63">
        <f t="shared" si="6"/>
        <v>195400</v>
      </c>
      <c r="M66" s="63">
        <f t="shared" si="6"/>
        <v>87893</v>
      </c>
      <c r="N66" s="63">
        <f t="shared" si="6"/>
        <v>149327</v>
      </c>
      <c r="O66" s="64">
        <f t="shared" si="6"/>
        <v>1002137</v>
      </c>
      <c r="P66" s="63">
        <f t="shared" si="6"/>
        <v>1720269</v>
      </c>
    </row>
    <row r="67" spans="1:16" ht="14.25">
      <c r="A67" s="59" t="s">
        <v>95</v>
      </c>
      <c r="B67" s="60">
        <v>825</v>
      </c>
      <c r="C67" s="60">
        <v>329</v>
      </c>
      <c r="D67" s="60">
        <v>442</v>
      </c>
      <c r="E67" s="60">
        <v>873</v>
      </c>
      <c r="F67" s="60">
        <v>356</v>
      </c>
      <c r="G67" s="60">
        <v>317</v>
      </c>
      <c r="H67" s="61">
        <v>3142</v>
      </c>
      <c r="I67" s="60">
        <v>1999</v>
      </c>
      <c r="J67" s="60">
        <v>712</v>
      </c>
      <c r="K67" s="60">
        <v>1799</v>
      </c>
      <c r="L67" s="60">
        <v>1319</v>
      </c>
      <c r="M67" s="60">
        <v>1061</v>
      </c>
      <c r="N67" s="60">
        <v>1054</v>
      </c>
      <c r="O67" s="61">
        <v>7944</v>
      </c>
      <c r="P67" s="60">
        <v>11086</v>
      </c>
    </row>
    <row r="68" spans="1:16" ht="14.25">
      <c r="A68" s="65" t="s">
        <v>96</v>
      </c>
      <c r="B68" s="60">
        <f aca="true" t="shared" si="7" ref="B68:P68">B66+B67</f>
        <v>149964</v>
      </c>
      <c r="C68" s="60">
        <f t="shared" si="7"/>
        <v>144385</v>
      </c>
      <c r="D68" s="60">
        <f t="shared" si="7"/>
        <v>137203</v>
      </c>
      <c r="E68" s="60">
        <f t="shared" si="7"/>
        <v>159829</v>
      </c>
      <c r="F68" s="60">
        <f t="shared" si="7"/>
        <v>43278</v>
      </c>
      <c r="G68" s="60">
        <f t="shared" si="7"/>
        <v>86615</v>
      </c>
      <c r="H68" s="61">
        <f t="shared" si="7"/>
        <v>721274</v>
      </c>
      <c r="I68" s="60">
        <f t="shared" si="7"/>
        <v>206303</v>
      </c>
      <c r="J68" s="60">
        <f t="shared" si="7"/>
        <v>94522</v>
      </c>
      <c r="K68" s="60">
        <f t="shared" si="7"/>
        <v>273202</v>
      </c>
      <c r="L68" s="60">
        <f t="shared" si="7"/>
        <v>196719</v>
      </c>
      <c r="M68" s="60">
        <f t="shared" si="7"/>
        <v>88954</v>
      </c>
      <c r="N68" s="60">
        <f t="shared" si="7"/>
        <v>150381</v>
      </c>
      <c r="O68" s="61">
        <f t="shared" si="7"/>
        <v>1010081</v>
      </c>
      <c r="P68" s="60">
        <f t="shared" si="7"/>
        <v>1731355</v>
      </c>
    </row>
    <row r="69" spans="1:16" ht="14.25">
      <c r="A69" s="65" t="s">
        <v>97</v>
      </c>
      <c r="B69" s="66">
        <f aca="true" t="shared" si="8" ref="B69:H69">ROUND(B68/$H68*100,1)</f>
        <v>20.8</v>
      </c>
      <c r="C69" s="66">
        <f t="shared" si="8"/>
        <v>20</v>
      </c>
      <c r="D69" s="66">
        <f t="shared" si="8"/>
        <v>19</v>
      </c>
      <c r="E69" s="66">
        <f t="shared" si="8"/>
        <v>22.2</v>
      </c>
      <c r="F69" s="66">
        <f t="shared" si="8"/>
        <v>6</v>
      </c>
      <c r="G69" s="66">
        <f t="shared" si="8"/>
        <v>12</v>
      </c>
      <c r="H69" s="67">
        <f t="shared" si="8"/>
        <v>100</v>
      </c>
      <c r="I69" s="66">
        <f aca="true" t="shared" si="9" ref="I69:O69">ROUND(I68/$O68*100,1)</f>
        <v>20.4</v>
      </c>
      <c r="J69" s="66">
        <f t="shared" si="9"/>
        <v>9.4</v>
      </c>
      <c r="K69" s="66">
        <f t="shared" si="9"/>
        <v>27</v>
      </c>
      <c r="L69" s="66">
        <f t="shared" si="9"/>
        <v>19.5</v>
      </c>
      <c r="M69" s="66">
        <f t="shared" si="9"/>
        <v>8.8</v>
      </c>
      <c r="N69" s="66">
        <f t="shared" si="9"/>
        <v>14.9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8.7</v>
      </c>
      <c r="C70" s="66">
        <f t="shared" si="10"/>
        <v>8.3</v>
      </c>
      <c r="D70" s="66">
        <f t="shared" si="10"/>
        <v>7.9</v>
      </c>
      <c r="E70" s="66">
        <f t="shared" si="10"/>
        <v>9.2</v>
      </c>
      <c r="F70" s="66">
        <f t="shared" si="10"/>
        <v>2.5</v>
      </c>
      <c r="G70" s="66">
        <f t="shared" si="10"/>
        <v>5</v>
      </c>
      <c r="H70" s="67">
        <f t="shared" si="10"/>
        <v>41.7</v>
      </c>
      <c r="I70" s="66">
        <f t="shared" si="10"/>
        <v>11.9</v>
      </c>
      <c r="J70" s="66">
        <f t="shared" si="10"/>
        <v>5.5</v>
      </c>
      <c r="K70" s="66">
        <f t="shared" si="10"/>
        <v>15.8</v>
      </c>
      <c r="L70" s="66">
        <f t="shared" si="10"/>
        <v>11.4</v>
      </c>
      <c r="M70" s="66">
        <f t="shared" si="10"/>
        <v>5.1</v>
      </c>
      <c r="N70" s="66">
        <f t="shared" si="10"/>
        <v>8.7</v>
      </c>
      <c r="O70" s="67">
        <f t="shared" si="10"/>
        <v>58.3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2850</v>
      </c>
      <c r="C15" s="57">
        <v>3245</v>
      </c>
      <c r="D15" s="57">
        <v>2931</v>
      </c>
      <c r="E15" s="57">
        <v>3589</v>
      </c>
      <c r="F15" s="57">
        <v>995</v>
      </c>
      <c r="G15" s="57">
        <v>2805</v>
      </c>
      <c r="H15" s="58">
        <f aca="true" t="shared" si="0" ref="H15:H46">SUM(B15:G15)</f>
        <v>16415</v>
      </c>
      <c r="I15" s="57">
        <v>2112</v>
      </c>
      <c r="J15" s="57">
        <v>0</v>
      </c>
      <c r="K15" s="57">
        <v>4568</v>
      </c>
      <c r="L15" s="57">
        <v>3510</v>
      </c>
      <c r="M15" s="57">
        <v>1599</v>
      </c>
      <c r="N15" s="57">
        <v>2828</v>
      </c>
      <c r="O15" s="58">
        <f aca="true" t="shared" si="1" ref="O15:O46">SUM(I15:N15)</f>
        <v>14617</v>
      </c>
      <c r="P15" s="57">
        <f aca="true" t="shared" si="2" ref="P15:P46">O15+H15</f>
        <v>31032</v>
      </c>
    </row>
    <row r="16" spans="1:16" ht="14.25">
      <c r="A16" s="56" t="s">
        <v>44</v>
      </c>
      <c r="B16" s="57">
        <v>765</v>
      </c>
      <c r="C16" s="57">
        <v>7</v>
      </c>
      <c r="D16" s="57">
        <v>365</v>
      </c>
      <c r="E16" s="57">
        <v>483</v>
      </c>
      <c r="F16" s="57">
        <v>143</v>
      </c>
      <c r="G16" s="57">
        <v>354</v>
      </c>
      <c r="H16" s="58">
        <f t="shared" si="0"/>
        <v>2117</v>
      </c>
      <c r="I16" s="57">
        <v>215</v>
      </c>
      <c r="J16" s="57">
        <v>56</v>
      </c>
      <c r="K16" s="57">
        <v>296</v>
      </c>
      <c r="L16" s="57">
        <v>234</v>
      </c>
      <c r="M16" s="57">
        <v>190</v>
      </c>
      <c r="N16" s="57">
        <v>250</v>
      </c>
      <c r="O16" s="58">
        <f t="shared" si="1"/>
        <v>1241</v>
      </c>
      <c r="P16" s="57">
        <f t="shared" si="2"/>
        <v>3358</v>
      </c>
    </row>
    <row r="17" spans="1:16" ht="14.25">
      <c r="A17" s="56" t="s">
        <v>45</v>
      </c>
      <c r="B17" s="57">
        <v>3226</v>
      </c>
      <c r="C17" s="57">
        <v>1548</v>
      </c>
      <c r="D17" s="57">
        <v>1783</v>
      </c>
      <c r="E17" s="57">
        <v>2012</v>
      </c>
      <c r="F17" s="57">
        <v>343</v>
      </c>
      <c r="G17" s="57">
        <v>1690</v>
      </c>
      <c r="H17" s="58">
        <f t="shared" si="0"/>
        <v>10602</v>
      </c>
      <c r="I17" s="57">
        <v>1236</v>
      </c>
      <c r="J17" s="57">
        <v>253</v>
      </c>
      <c r="K17" s="57">
        <v>2574</v>
      </c>
      <c r="L17" s="57">
        <v>2983</v>
      </c>
      <c r="M17" s="57">
        <v>1536</v>
      </c>
      <c r="N17" s="57">
        <v>1369</v>
      </c>
      <c r="O17" s="58">
        <f t="shared" si="1"/>
        <v>9951</v>
      </c>
      <c r="P17" s="57">
        <f t="shared" si="2"/>
        <v>20553</v>
      </c>
    </row>
    <row r="18" spans="1:16" ht="14.25">
      <c r="A18" s="59" t="s">
        <v>46</v>
      </c>
      <c r="B18" s="60">
        <v>2089</v>
      </c>
      <c r="C18" s="60">
        <v>2573</v>
      </c>
      <c r="D18" s="60">
        <v>2277</v>
      </c>
      <c r="E18" s="60">
        <v>2604</v>
      </c>
      <c r="F18" s="60">
        <v>388</v>
      </c>
      <c r="G18" s="60">
        <v>1066</v>
      </c>
      <c r="H18" s="61">
        <f t="shared" si="0"/>
        <v>10997</v>
      </c>
      <c r="I18" s="60">
        <v>1123</v>
      </c>
      <c r="J18" s="60">
        <v>334</v>
      </c>
      <c r="K18" s="60">
        <v>2007</v>
      </c>
      <c r="L18" s="60">
        <v>1154</v>
      </c>
      <c r="M18" s="60">
        <v>432</v>
      </c>
      <c r="N18" s="60">
        <v>637</v>
      </c>
      <c r="O18" s="61">
        <f t="shared" si="1"/>
        <v>5687</v>
      </c>
      <c r="P18" s="60">
        <f t="shared" si="2"/>
        <v>16684</v>
      </c>
    </row>
    <row r="19" spans="1:16" ht="14.25">
      <c r="A19" s="56" t="s">
        <v>47</v>
      </c>
      <c r="B19" s="57">
        <v>9458</v>
      </c>
      <c r="C19" s="57">
        <v>10863</v>
      </c>
      <c r="D19" s="57">
        <v>7519</v>
      </c>
      <c r="E19" s="57">
        <v>7871</v>
      </c>
      <c r="F19" s="57">
        <v>2486</v>
      </c>
      <c r="G19" s="57">
        <v>4197</v>
      </c>
      <c r="H19" s="58">
        <f t="shared" si="0"/>
        <v>42394</v>
      </c>
      <c r="I19" s="57">
        <v>34545</v>
      </c>
      <c r="J19" s="57">
        <v>25023</v>
      </c>
      <c r="K19" s="57">
        <v>36733</v>
      </c>
      <c r="L19" s="57">
        <v>22941</v>
      </c>
      <c r="M19" s="57">
        <v>8288</v>
      </c>
      <c r="N19" s="57">
        <v>12728</v>
      </c>
      <c r="O19" s="58">
        <f t="shared" si="1"/>
        <v>140258</v>
      </c>
      <c r="P19" s="57">
        <f t="shared" si="2"/>
        <v>182652</v>
      </c>
    </row>
    <row r="20" spans="1:16" ht="14.25">
      <c r="A20" s="56" t="s">
        <v>48</v>
      </c>
      <c r="B20" s="57">
        <v>2959</v>
      </c>
      <c r="C20" s="57">
        <v>2412</v>
      </c>
      <c r="D20" s="57">
        <v>1566</v>
      </c>
      <c r="E20" s="57">
        <v>2103</v>
      </c>
      <c r="F20" s="57">
        <v>757</v>
      </c>
      <c r="G20" s="57">
        <v>804</v>
      </c>
      <c r="H20" s="58">
        <f t="shared" si="0"/>
        <v>10601</v>
      </c>
      <c r="I20" s="57">
        <v>2655</v>
      </c>
      <c r="J20" s="57">
        <v>1282</v>
      </c>
      <c r="K20" s="57">
        <v>4728</v>
      </c>
      <c r="L20" s="57">
        <v>1925</v>
      </c>
      <c r="M20" s="57">
        <v>875</v>
      </c>
      <c r="N20" s="57">
        <v>2782</v>
      </c>
      <c r="O20" s="58">
        <f t="shared" si="1"/>
        <v>14247</v>
      </c>
      <c r="P20" s="57">
        <f t="shared" si="2"/>
        <v>24848</v>
      </c>
    </row>
    <row r="21" spans="1:16" ht="14.25">
      <c r="A21" s="56" t="s">
        <v>49</v>
      </c>
      <c r="B21" s="57">
        <v>992</v>
      </c>
      <c r="C21" s="57">
        <v>813</v>
      </c>
      <c r="D21" s="57">
        <v>888</v>
      </c>
      <c r="E21" s="57">
        <v>1073</v>
      </c>
      <c r="F21" s="57">
        <v>386</v>
      </c>
      <c r="G21" s="57">
        <v>771</v>
      </c>
      <c r="H21" s="58">
        <f t="shared" si="0"/>
        <v>4923</v>
      </c>
      <c r="I21" s="57">
        <v>4846</v>
      </c>
      <c r="J21" s="57">
        <v>1786</v>
      </c>
      <c r="K21" s="57">
        <v>3144</v>
      </c>
      <c r="L21" s="57">
        <v>2522</v>
      </c>
      <c r="M21" s="57">
        <v>1876</v>
      </c>
      <c r="N21" s="57">
        <v>1533</v>
      </c>
      <c r="O21" s="58">
        <f t="shared" si="1"/>
        <v>15707</v>
      </c>
      <c r="P21" s="57">
        <f t="shared" si="2"/>
        <v>20630</v>
      </c>
    </row>
    <row r="22" spans="1:16" ht="14.25">
      <c r="A22" s="59" t="s">
        <v>50</v>
      </c>
      <c r="B22" s="60">
        <v>0</v>
      </c>
      <c r="C22" s="60">
        <v>812</v>
      </c>
      <c r="D22" s="60">
        <v>449</v>
      </c>
      <c r="E22" s="60">
        <v>465</v>
      </c>
      <c r="F22" s="60">
        <v>50</v>
      </c>
      <c r="G22" s="60">
        <v>377</v>
      </c>
      <c r="H22" s="61">
        <f t="shared" si="0"/>
        <v>2153</v>
      </c>
      <c r="I22" s="60">
        <v>729</v>
      </c>
      <c r="J22" s="60">
        <v>0</v>
      </c>
      <c r="K22" s="60">
        <v>965</v>
      </c>
      <c r="L22" s="60">
        <v>366</v>
      </c>
      <c r="M22" s="60">
        <v>295</v>
      </c>
      <c r="N22" s="60">
        <v>378</v>
      </c>
      <c r="O22" s="61">
        <f t="shared" si="1"/>
        <v>2733</v>
      </c>
      <c r="P22" s="60">
        <f t="shared" si="2"/>
        <v>4886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361</v>
      </c>
      <c r="J23" s="57">
        <v>392</v>
      </c>
      <c r="K23" s="57">
        <v>838</v>
      </c>
      <c r="L23" s="57">
        <v>930</v>
      </c>
      <c r="M23" s="57">
        <v>309</v>
      </c>
      <c r="N23" s="57">
        <v>269</v>
      </c>
      <c r="O23" s="58">
        <f t="shared" si="1"/>
        <v>3099</v>
      </c>
      <c r="P23" s="57">
        <f t="shared" si="2"/>
        <v>3099</v>
      </c>
    </row>
    <row r="24" spans="1:16" ht="14.25">
      <c r="A24" s="56" t="s">
        <v>52</v>
      </c>
      <c r="B24" s="57">
        <v>5770</v>
      </c>
      <c r="C24" s="57">
        <v>8892</v>
      </c>
      <c r="D24" s="57">
        <v>5456</v>
      </c>
      <c r="E24" s="57">
        <v>2754</v>
      </c>
      <c r="F24" s="57">
        <v>1465</v>
      </c>
      <c r="G24" s="57">
        <v>2877</v>
      </c>
      <c r="H24" s="58">
        <f t="shared" si="0"/>
        <v>27214</v>
      </c>
      <c r="I24" s="57">
        <v>6959</v>
      </c>
      <c r="J24" s="57">
        <v>2089</v>
      </c>
      <c r="K24" s="57">
        <v>13985</v>
      </c>
      <c r="L24" s="57">
        <v>11269</v>
      </c>
      <c r="M24" s="57">
        <v>7706</v>
      </c>
      <c r="N24" s="57">
        <v>12554</v>
      </c>
      <c r="O24" s="58">
        <f t="shared" si="1"/>
        <v>54562</v>
      </c>
      <c r="P24" s="57">
        <f t="shared" si="2"/>
        <v>81776</v>
      </c>
    </row>
    <row r="25" spans="1:16" ht="14.25">
      <c r="A25" s="56" t="s">
        <v>53</v>
      </c>
      <c r="B25" s="57">
        <v>6278</v>
      </c>
      <c r="C25" s="57">
        <v>3941</v>
      </c>
      <c r="D25" s="57">
        <v>5099</v>
      </c>
      <c r="E25" s="57">
        <v>4822</v>
      </c>
      <c r="F25" s="57">
        <v>2341</v>
      </c>
      <c r="G25" s="57">
        <v>1888</v>
      </c>
      <c r="H25" s="58">
        <f t="shared" si="0"/>
        <v>24369</v>
      </c>
      <c r="I25" s="57">
        <v>6424</v>
      </c>
      <c r="J25" s="57">
        <v>1218</v>
      </c>
      <c r="K25" s="57">
        <v>5952</v>
      </c>
      <c r="L25" s="57">
        <v>4598</v>
      </c>
      <c r="M25" s="57">
        <v>3203</v>
      </c>
      <c r="N25" s="57">
        <v>3073</v>
      </c>
      <c r="O25" s="58">
        <f t="shared" si="1"/>
        <v>24468</v>
      </c>
      <c r="P25" s="57">
        <f t="shared" si="2"/>
        <v>48837</v>
      </c>
    </row>
    <row r="26" spans="1:16" ht="14.25">
      <c r="A26" s="59" t="s">
        <v>54</v>
      </c>
      <c r="B26" s="60">
        <v>50</v>
      </c>
      <c r="C26" s="60">
        <v>73</v>
      </c>
      <c r="D26" s="60">
        <v>851</v>
      </c>
      <c r="E26" s="60">
        <v>349</v>
      </c>
      <c r="F26" s="60">
        <v>113</v>
      </c>
      <c r="G26" s="60">
        <v>264</v>
      </c>
      <c r="H26" s="61">
        <f t="shared" si="0"/>
        <v>1700</v>
      </c>
      <c r="I26" s="60">
        <v>808</v>
      </c>
      <c r="J26" s="60">
        <v>869</v>
      </c>
      <c r="K26" s="60">
        <v>617</v>
      </c>
      <c r="L26" s="60">
        <v>741</v>
      </c>
      <c r="M26" s="60">
        <v>435</v>
      </c>
      <c r="N26" s="60">
        <v>703</v>
      </c>
      <c r="O26" s="61">
        <f t="shared" si="1"/>
        <v>4173</v>
      </c>
      <c r="P26" s="60">
        <f t="shared" si="2"/>
        <v>5873</v>
      </c>
    </row>
    <row r="27" spans="1:16" ht="14.25">
      <c r="A27" s="56" t="s">
        <v>55</v>
      </c>
      <c r="B27" s="57">
        <v>1148</v>
      </c>
      <c r="C27" s="57">
        <v>1233</v>
      </c>
      <c r="D27" s="57">
        <v>445</v>
      </c>
      <c r="E27" s="57">
        <v>1812</v>
      </c>
      <c r="F27" s="57">
        <v>160</v>
      </c>
      <c r="G27" s="57">
        <v>779</v>
      </c>
      <c r="H27" s="58">
        <f t="shared" si="0"/>
        <v>5577</v>
      </c>
      <c r="I27" s="57">
        <v>361</v>
      </c>
      <c r="J27" s="57">
        <v>0</v>
      </c>
      <c r="K27" s="57">
        <v>725</v>
      </c>
      <c r="L27" s="57">
        <v>543</v>
      </c>
      <c r="M27" s="57">
        <v>494</v>
      </c>
      <c r="N27" s="57">
        <v>587</v>
      </c>
      <c r="O27" s="58">
        <f t="shared" si="1"/>
        <v>2710</v>
      </c>
      <c r="P27" s="57">
        <f t="shared" si="2"/>
        <v>8287</v>
      </c>
    </row>
    <row r="28" spans="1:16" ht="14.25">
      <c r="A28" s="56" t="s">
        <v>56</v>
      </c>
      <c r="B28" s="57">
        <v>5048</v>
      </c>
      <c r="C28" s="57">
        <v>626</v>
      </c>
      <c r="D28" s="57">
        <v>7543</v>
      </c>
      <c r="E28" s="57">
        <v>4616</v>
      </c>
      <c r="F28" s="57">
        <v>465</v>
      </c>
      <c r="G28" s="57">
        <v>3202</v>
      </c>
      <c r="H28" s="58">
        <f t="shared" si="0"/>
        <v>21500</v>
      </c>
      <c r="I28" s="57">
        <v>8961</v>
      </c>
      <c r="J28" s="57">
        <v>806</v>
      </c>
      <c r="K28" s="57">
        <v>11054</v>
      </c>
      <c r="L28" s="57">
        <v>12245</v>
      </c>
      <c r="M28" s="57">
        <v>6033</v>
      </c>
      <c r="N28" s="57">
        <v>6771</v>
      </c>
      <c r="O28" s="58">
        <f t="shared" si="1"/>
        <v>45870</v>
      </c>
      <c r="P28" s="57">
        <f t="shared" si="2"/>
        <v>67370</v>
      </c>
    </row>
    <row r="29" spans="1:16" ht="14.25">
      <c r="A29" s="56" t="s">
        <v>57</v>
      </c>
      <c r="B29" s="57">
        <v>4189</v>
      </c>
      <c r="C29" s="57">
        <v>3051</v>
      </c>
      <c r="D29" s="57">
        <v>4316</v>
      </c>
      <c r="E29" s="57">
        <v>5481</v>
      </c>
      <c r="F29" s="57">
        <v>1427</v>
      </c>
      <c r="G29" s="57">
        <v>1760</v>
      </c>
      <c r="H29" s="58">
        <f t="shared" si="0"/>
        <v>20224</v>
      </c>
      <c r="I29" s="57">
        <v>3442</v>
      </c>
      <c r="J29" s="57">
        <v>691</v>
      </c>
      <c r="K29" s="57">
        <v>6253</v>
      </c>
      <c r="L29" s="57">
        <v>4187</v>
      </c>
      <c r="M29" s="57">
        <v>1782</v>
      </c>
      <c r="N29" s="57">
        <v>3258</v>
      </c>
      <c r="O29" s="58">
        <f t="shared" si="1"/>
        <v>19613</v>
      </c>
      <c r="P29" s="57">
        <f t="shared" si="2"/>
        <v>39837</v>
      </c>
    </row>
    <row r="30" spans="1:16" ht="14.25">
      <c r="A30" s="59" t="s">
        <v>58</v>
      </c>
      <c r="B30" s="60">
        <v>2272</v>
      </c>
      <c r="C30" s="60">
        <v>3207</v>
      </c>
      <c r="D30" s="60">
        <v>2682</v>
      </c>
      <c r="E30" s="60">
        <v>2315</v>
      </c>
      <c r="F30" s="60">
        <v>699</v>
      </c>
      <c r="G30" s="60">
        <v>1456</v>
      </c>
      <c r="H30" s="61">
        <f t="shared" si="0"/>
        <v>12631</v>
      </c>
      <c r="I30" s="60">
        <v>849</v>
      </c>
      <c r="J30" s="60">
        <v>0</v>
      </c>
      <c r="K30" s="60">
        <v>2661</v>
      </c>
      <c r="L30" s="60">
        <v>1773</v>
      </c>
      <c r="M30" s="60">
        <v>682</v>
      </c>
      <c r="N30" s="60">
        <v>1065</v>
      </c>
      <c r="O30" s="61">
        <f t="shared" si="1"/>
        <v>7030</v>
      </c>
      <c r="P30" s="60">
        <f t="shared" si="2"/>
        <v>19661</v>
      </c>
    </row>
    <row r="31" spans="1:16" ht="14.25">
      <c r="A31" s="56" t="s">
        <v>59</v>
      </c>
      <c r="B31" s="57">
        <v>1732</v>
      </c>
      <c r="C31" s="57">
        <v>3104</v>
      </c>
      <c r="D31" s="57">
        <v>1780</v>
      </c>
      <c r="E31" s="57">
        <v>2100</v>
      </c>
      <c r="F31" s="57">
        <v>262</v>
      </c>
      <c r="G31" s="57">
        <v>1229</v>
      </c>
      <c r="H31" s="58">
        <f t="shared" si="0"/>
        <v>10207</v>
      </c>
      <c r="I31" s="57">
        <v>1321</v>
      </c>
      <c r="J31" s="57">
        <v>569</v>
      </c>
      <c r="K31" s="57">
        <v>2137</v>
      </c>
      <c r="L31" s="57">
        <v>1828</v>
      </c>
      <c r="M31" s="57">
        <v>610</v>
      </c>
      <c r="N31" s="57">
        <v>1481</v>
      </c>
      <c r="O31" s="58">
        <f t="shared" si="1"/>
        <v>7946</v>
      </c>
      <c r="P31" s="57">
        <f t="shared" si="2"/>
        <v>18153</v>
      </c>
    </row>
    <row r="32" spans="1:16" ht="14.25">
      <c r="A32" s="56" t="s">
        <v>60</v>
      </c>
      <c r="B32" s="57">
        <v>3766</v>
      </c>
      <c r="C32" s="57">
        <v>2689</v>
      </c>
      <c r="D32" s="57">
        <v>1889</v>
      </c>
      <c r="E32" s="57">
        <v>3806</v>
      </c>
      <c r="F32" s="57">
        <v>1692</v>
      </c>
      <c r="G32" s="57">
        <v>1794</v>
      </c>
      <c r="H32" s="58">
        <f t="shared" si="0"/>
        <v>15636</v>
      </c>
      <c r="I32" s="57">
        <v>2544</v>
      </c>
      <c r="J32" s="57">
        <v>410</v>
      </c>
      <c r="K32" s="57">
        <v>2554</v>
      </c>
      <c r="L32" s="57">
        <v>2972</v>
      </c>
      <c r="M32" s="57">
        <v>1200</v>
      </c>
      <c r="N32" s="57">
        <v>1403</v>
      </c>
      <c r="O32" s="58">
        <f t="shared" si="1"/>
        <v>11083</v>
      </c>
      <c r="P32" s="57">
        <f t="shared" si="2"/>
        <v>26719</v>
      </c>
    </row>
    <row r="33" spans="1:16" ht="14.25">
      <c r="A33" s="56" t="s">
        <v>61</v>
      </c>
      <c r="B33" s="57">
        <v>3449</v>
      </c>
      <c r="C33" s="57">
        <v>2447</v>
      </c>
      <c r="D33" s="57">
        <v>2741</v>
      </c>
      <c r="E33" s="57">
        <v>5100</v>
      </c>
      <c r="F33" s="57">
        <v>1137</v>
      </c>
      <c r="G33" s="57">
        <v>1702</v>
      </c>
      <c r="H33" s="58">
        <f t="shared" si="0"/>
        <v>16576</v>
      </c>
      <c r="I33" s="57">
        <v>2778</v>
      </c>
      <c r="J33" s="57">
        <v>857</v>
      </c>
      <c r="K33" s="57">
        <v>4516</v>
      </c>
      <c r="L33" s="57">
        <v>3224</v>
      </c>
      <c r="M33" s="57">
        <v>1250</v>
      </c>
      <c r="N33" s="57">
        <v>1220</v>
      </c>
      <c r="O33" s="58">
        <f t="shared" si="1"/>
        <v>13845</v>
      </c>
      <c r="P33" s="57">
        <f t="shared" si="2"/>
        <v>30421</v>
      </c>
    </row>
    <row r="34" spans="1:16" ht="14.25">
      <c r="A34" s="59" t="s">
        <v>62</v>
      </c>
      <c r="B34" s="60">
        <v>1031</v>
      </c>
      <c r="C34" s="60">
        <v>1100</v>
      </c>
      <c r="D34" s="60">
        <v>1033</v>
      </c>
      <c r="E34" s="60">
        <v>1293</v>
      </c>
      <c r="F34" s="60">
        <v>437</v>
      </c>
      <c r="G34" s="60">
        <v>575</v>
      </c>
      <c r="H34" s="61">
        <f t="shared" si="0"/>
        <v>5469</v>
      </c>
      <c r="I34" s="60">
        <v>266</v>
      </c>
      <c r="J34" s="60">
        <v>160</v>
      </c>
      <c r="K34" s="60">
        <v>813</v>
      </c>
      <c r="L34" s="60">
        <v>526</v>
      </c>
      <c r="M34" s="60">
        <v>252</v>
      </c>
      <c r="N34" s="60">
        <v>227</v>
      </c>
      <c r="O34" s="61">
        <f t="shared" si="1"/>
        <v>2244</v>
      </c>
      <c r="P34" s="60">
        <f t="shared" si="2"/>
        <v>7713</v>
      </c>
    </row>
    <row r="35" spans="1:16" ht="14.25">
      <c r="A35" s="56" t="s">
        <v>63</v>
      </c>
      <c r="B35" s="57">
        <v>2443</v>
      </c>
      <c r="C35" s="57">
        <v>2494</v>
      </c>
      <c r="D35" s="57">
        <v>2965</v>
      </c>
      <c r="E35" s="57">
        <v>2198</v>
      </c>
      <c r="F35" s="57">
        <v>870</v>
      </c>
      <c r="G35" s="57">
        <v>1190</v>
      </c>
      <c r="H35" s="58">
        <f t="shared" si="0"/>
        <v>12160</v>
      </c>
      <c r="I35" s="57">
        <v>5424</v>
      </c>
      <c r="J35" s="57">
        <v>1608</v>
      </c>
      <c r="K35" s="57">
        <v>5948</v>
      </c>
      <c r="L35" s="57">
        <v>2884</v>
      </c>
      <c r="M35" s="57">
        <v>1684</v>
      </c>
      <c r="N35" s="57">
        <v>1401</v>
      </c>
      <c r="O35" s="58">
        <f t="shared" si="1"/>
        <v>18949</v>
      </c>
      <c r="P35" s="57">
        <f t="shared" si="2"/>
        <v>31109</v>
      </c>
    </row>
    <row r="36" spans="1:16" ht="14.25">
      <c r="A36" s="56" t="s">
        <v>64</v>
      </c>
      <c r="B36" s="57">
        <v>1465</v>
      </c>
      <c r="C36" s="57">
        <v>1142</v>
      </c>
      <c r="D36" s="57">
        <v>1567</v>
      </c>
      <c r="E36" s="57">
        <v>1584</v>
      </c>
      <c r="F36" s="57">
        <v>443</v>
      </c>
      <c r="G36" s="57">
        <v>461</v>
      </c>
      <c r="H36" s="58">
        <f t="shared" si="0"/>
        <v>6662</v>
      </c>
      <c r="I36" s="57">
        <v>7355</v>
      </c>
      <c r="J36" s="57">
        <v>3513</v>
      </c>
      <c r="K36" s="57">
        <v>9212</v>
      </c>
      <c r="L36" s="57">
        <v>5421</v>
      </c>
      <c r="M36" s="57">
        <v>2611</v>
      </c>
      <c r="N36" s="57">
        <v>2806</v>
      </c>
      <c r="O36" s="58">
        <f t="shared" si="1"/>
        <v>30918</v>
      </c>
      <c r="P36" s="57">
        <f t="shared" si="2"/>
        <v>37580</v>
      </c>
    </row>
    <row r="37" spans="1:16" ht="14.25">
      <c r="A37" s="56" t="s">
        <v>65</v>
      </c>
      <c r="B37" s="57">
        <v>3736</v>
      </c>
      <c r="C37" s="57">
        <v>4837</v>
      </c>
      <c r="D37" s="57">
        <v>3520</v>
      </c>
      <c r="E37" s="57">
        <v>8549</v>
      </c>
      <c r="F37" s="57">
        <v>1524</v>
      </c>
      <c r="G37" s="57">
        <v>1213</v>
      </c>
      <c r="H37" s="58">
        <f t="shared" si="0"/>
        <v>23379</v>
      </c>
      <c r="I37" s="57">
        <v>6930</v>
      </c>
      <c r="J37" s="57">
        <v>2336</v>
      </c>
      <c r="K37" s="57">
        <v>12211</v>
      </c>
      <c r="L37" s="57">
        <v>8111</v>
      </c>
      <c r="M37" s="57">
        <v>5948</v>
      </c>
      <c r="N37" s="57">
        <v>1940</v>
      </c>
      <c r="O37" s="58">
        <f t="shared" si="1"/>
        <v>37476</v>
      </c>
      <c r="P37" s="57">
        <f t="shared" si="2"/>
        <v>60855</v>
      </c>
    </row>
    <row r="38" spans="1:16" ht="14.25">
      <c r="A38" s="59" t="s">
        <v>66</v>
      </c>
      <c r="B38" s="60">
        <v>2300</v>
      </c>
      <c r="C38" s="60">
        <v>4211</v>
      </c>
      <c r="D38" s="60">
        <v>3080</v>
      </c>
      <c r="E38" s="60">
        <v>3271</v>
      </c>
      <c r="F38" s="60">
        <v>989</v>
      </c>
      <c r="G38" s="60">
        <v>2332</v>
      </c>
      <c r="H38" s="61">
        <f t="shared" si="0"/>
        <v>16183</v>
      </c>
      <c r="I38" s="60">
        <v>3167</v>
      </c>
      <c r="J38" s="60">
        <v>1556</v>
      </c>
      <c r="K38" s="60">
        <v>2025</v>
      </c>
      <c r="L38" s="60">
        <v>4031</v>
      </c>
      <c r="M38" s="60">
        <v>1983</v>
      </c>
      <c r="N38" s="60">
        <v>2118</v>
      </c>
      <c r="O38" s="61">
        <f t="shared" si="1"/>
        <v>14880</v>
      </c>
      <c r="P38" s="60">
        <f t="shared" si="2"/>
        <v>31063</v>
      </c>
    </row>
    <row r="39" spans="1:16" ht="14.25">
      <c r="A39" s="56" t="s">
        <v>67</v>
      </c>
      <c r="B39" s="57">
        <v>1985</v>
      </c>
      <c r="C39" s="57">
        <v>2440</v>
      </c>
      <c r="D39" s="57">
        <v>2683</v>
      </c>
      <c r="E39" s="57">
        <v>3000</v>
      </c>
      <c r="F39" s="57">
        <v>249</v>
      </c>
      <c r="G39" s="57">
        <v>1064</v>
      </c>
      <c r="H39" s="58">
        <f t="shared" si="0"/>
        <v>11421</v>
      </c>
      <c r="I39" s="57">
        <v>945</v>
      </c>
      <c r="J39" s="57">
        <v>69</v>
      </c>
      <c r="K39" s="57">
        <v>2282</v>
      </c>
      <c r="L39" s="57">
        <v>1023</v>
      </c>
      <c r="M39" s="57">
        <v>647</v>
      </c>
      <c r="N39" s="57">
        <v>1415</v>
      </c>
      <c r="O39" s="58">
        <f t="shared" si="1"/>
        <v>6381</v>
      </c>
      <c r="P39" s="57">
        <f t="shared" si="2"/>
        <v>17802</v>
      </c>
    </row>
    <row r="40" spans="1:16" ht="14.25">
      <c r="A40" s="56" t="s">
        <v>68</v>
      </c>
      <c r="B40" s="57">
        <v>3692</v>
      </c>
      <c r="C40" s="57">
        <v>3570</v>
      </c>
      <c r="D40" s="57">
        <v>3295</v>
      </c>
      <c r="E40" s="57">
        <v>4228</v>
      </c>
      <c r="F40" s="57">
        <v>305</v>
      </c>
      <c r="G40" s="57">
        <v>2607</v>
      </c>
      <c r="H40" s="58">
        <f t="shared" si="0"/>
        <v>17697</v>
      </c>
      <c r="I40" s="57">
        <v>5524</v>
      </c>
      <c r="J40" s="57">
        <v>1795</v>
      </c>
      <c r="K40" s="57">
        <v>5411</v>
      </c>
      <c r="L40" s="57">
        <v>3697</v>
      </c>
      <c r="M40" s="57">
        <v>1508</v>
      </c>
      <c r="N40" s="57">
        <v>911</v>
      </c>
      <c r="O40" s="58">
        <f t="shared" si="1"/>
        <v>18846</v>
      </c>
      <c r="P40" s="57">
        <f t="shared" si="2"/>
        <v>36543</v>
      </c>
    </row>
    <row r="41" spans="1:16" ht="14.25">
      <c r="A41" s="56" t="s">
        <v>69</v>
      </c>
      <c r="B41" s="57">
        <v>1356</v>
      </c>
      <c r="C41" s="57">
        <v>1357</v>
      </c>
      <c r="D41" s="57">
        <v>883</v>
      </c>
      <c r="E41" s="57">
        <v>700</v>
      </c>
      <c r="F41" s="57">
        <v>172</v>
      </c>
      <c r="G41" s="57">
        <v>647</v>
      </c>
      <c r="H41" s="58">
        <f t="shared" si="0"/>
        <v>5115</v>
      </c>
      <c r="I41" s="57">
        <v>131</v>
      </c>
      <c r="J41" s="57">
        <v>0</v>
      </c>
      <c r="K41" s="57">
        <v>679</v>
      </c>
      <c r="L41" s="57">
        <v>307</v>
      </c>
      <c r="M41" s="57">
        <v>129</v>
      </c>
      <c r="N41" s="57">
        <v>820</v>
      </c>
      <c r="O41" s="58">
        <f t="shared" si="1"/>
        <v>2066</v>
      </c>
      <c r="P41" s="57">
        <f t="shared" si="2"/>
        <v>7181</v>
      </c>
    </row>
    <row r="42" spans="1:16" ht="14.25">
      <c r="A42" s="59" t="s">
        <v>70</v>
      </c>
      <c r="B42" s="60">
        <v>1436</v>
      </c>
      <c r="C42" s="60">
        <v>1949</v>
      </c>
      <c r="D42" s="60">
        <v>1629</v>
      </c>
      <c r="E42" s="60">
        <v>1087</v>
      </c>
      <c r="F42" s="60">
        <v>263</v>
      </c>
      <c r="G42" s="60">
        <v>1095</v>
      </c>
      <c r="H42" s="61">
        <f t="shared" si="0"/>
        <v>7459</v>
      </c>
      <c r="I42" s="60">
        <v>482</v>
      </c>
      <c r="J42" s="60">
        <v>45</v>
      </c>
      <c r="K42" s="60">
        <v>1641</v>
      </c>
      <c r="L42" s="60">
        <v>1018</v>
      </c>
      <c r="M42" s="60">
        <v>387</v>
      </c>
      <c r="N42" s="60">
        <v>502</v>
      </c>
      <c r="O42" s="61">
        <f t="shared" si="1"/>
        <v>4075</v>
      </c>
      <c r="P42" s="60">
        <f t="shared" si="2"/>
        <v>11534</v>
      </c>
    </row>
    <row r="43" spans="1:16" ht="14.25">
      <c r="A43" s="56" t="s">
        <v>71</v>
      </c>
      <c r="B43" s="57">
        <v>1086</v>
      </c>
      <c r="C43" s="57">
        <v>593</v>
      </c>
      <c r="D43" s="57">
        <v>372</v>
      </c>
      <c r="E43" s="57">
        <v>693</v>
      </c>
      <c r="F43" s="57">
        <v>143</v>
      </c>
      <c r="G43" s="57">
        <v>264</v>
      </c>
      <c r="H43" s="58">
        <f t="shared" si="0"/>
        <v>3151</v>
      </c>
      <c r="I43" s="57">
        <v>446</v>
      </c>
      <c r="J43" s="57">
        <v>222</v>
      </c>
      <c r="K43" s="57">
        <v>1269</v>
      </c>
      <c r="L43" s="57">
        <v>981</v>
      </c>
      <c r="M43" s="57">
        <v>400</v>
      </c>
      <c r="N43" s="57">
        <v>403</v>
      </c>
      <c r="O43" s="58">
        <f t="shared" si="1"/>
        <v>3721</v>
      </c>
      <c r="P43" s="57">
        <f t="shared" si="2"/>
        <v>6872</v>
      </c>
    </row>
    <row r="44" spans="1:16" ht="14.25">
      <c r="A44" s="56" t="s">
        <v>72</v>
      </c>
      <c r="B44" s="57">
        <v>844</v>
      </c>
      <c r="C44" s="57">
        <v>736</v>
      </c>
      <c r="D44" s="57">
        <v>1142</v>
      </c>
      <c r="E44" s="57">
        <v>873</v>
      </c>
      <c r="F44" s="57">
        <v>331</v>
      </c>
      <c r="G44" s="57">
        <v>432</v>
      </c>
      <c r="H44" s="58">
        <f t="shared" si="0"/>
        <v>4358</v>
      </c>
      <c r="I44" s="57">
        <v>392</v>
      </c>
      <c r="J44" s="57">
        <v>364</v>
      </c>
      <c r="K44" s="57">
        <v>762</v>
      </c>
      <c r="L44" s="57">
        <v>791</v>
      </c>
      <c r="M44" s="57">
        <v>311</v>
      </c>
      <c r="N44" s="57">
        <v>203</v>
      </c>
      <c r="O44" s="58">
        <f t="shared" si="1"/>
        <v>2823</v>
      </c>
      <c r="P44" s="57">
        <f t="shared" si="2"/>
        <v>7181</v>
      </c>
    </row>
    <row r="45" spans="1:16" ht="14.25">
      <c r="A45" s="56" t="s">
        <v>73</v>
      </c>
      <c r="B45" s="57">
        <v>1453</v>
      </c>
      <c r="C45" s="57">
        <v>1791</v>
      </c>
      <c r="D45" s="57">
        <v>2186</v>
      </c>
      <c r="E45" s="57">
        <v>2800</v>
      </c>
      <c r="F45" s="57">
        <v>798</v>
      </c>
      <c r="G45" s="57">
        <v>785</v>
      </c>
      <c r="H45" s="58">
        <f t="shared" si="0"/>
        <v>9813</v>
      </c>
      <c r="I45" s="57">
        <v>6051</v>
      </c>
      <c r="J45" s="57">
        <v>4521</v>
      </c>
      <c r="K45" s="57">
        <v>10800</v>
      </c>
      <c r="L45" s="57">
        <v>8429</v>
      </c>
      <c r="M45" s="57">
        <v>3062</v>
      </c>
      <c r="N45" s="57">
        <v>9541</v>
      </c>
      <c r="O45" s="58">
        <f t="shared" si="1"/>
        <v>42404</v>
      </c>
      <c r="P45" s="57">
        <f t="shared" si="2"/>
        <v>52217</v>
      </c>
    </row>
    <row r="46" spans="1:16" ht="14.25">
      <c r="A46" s="59" t="s">
        <v>74</v>
      </c>
      <c r="B46" s="60">
        <v>2343</v>
      </c>
      <c r="C46" s="60">
        <v>1231</v>
      </c>
      <c r="D46" s="60">
        <v>1410</v>
      </c>
      <c r="E46" s="60">
        <v>1222</v>
      </c>
      <c r="F46" s="60">
        <v>155</v>
      </c>
      <c r="G46" s="60">
        <v>726</v>
      </c>
      <c r="H46" s="61">
        <f t="shared" si="0"/>
        <v>7087</v>
      </c>
      <c r="I46" s="60">
        <v>669</v>
      </c>
      <c r="J46" s="60">
        <v>0</v>
      </c>
      <c r="K46" s="60">
        <v>1777</v>
      </c>
      <c r="L46" s="60">
        <v>727</v>
      </c>
      <c r="M46" s="60">
        <v>362</v>
      </c>
      <c r="N46" s="60">
        <v>1056</v>
      </c>
      <c r="O46" s="61">
        <f t="shared" si="1"/>
        <v>4591</v>
      </c>
      <c r="P46" s="60">
        <f t="shared" si="2"/>
        <v>11678</v>
      </c>
    </row>
    <row r="47" spans="1:16" ht="14.25">
      <c r="A47" s="56" t="s">
        <v>75</v>
      </c>
      <c r="B47" s="57">
        <v>4342</v>
      </c>
      <c r="C47" s="57">
        <v>3596</v>
      </c>
      <c r="D47" s="57">
        <v>5520</v>
      </c>
      <c r="E47" s="57">
        <v>4318</v>
      </c>
      <c r="F47" s="57">
        <v>3843</v>
      </c>
      <c r="G47" s="57">
        <v>3521</v>
      </c>
      <c r="H47" s="58">
        <f aca="true" t="shared" si="3" ref="H47:H65">SUM(B47:G47)</f>
        <v>25140</v>
      </c>
      <c r="I47" s="57">
        <v>10504</v>
      </c>
      <c r="J47" s="57">
        <v>9827</v>
      </c>
      <c r="K47" s="57">
        <v>14071</v>
      </c>
      <c r="L47" s="57">
        <v>13731</v>
      </c>
      <c r="M47" s="57">
        <v>4156</v>
      </c>
      <c r="N47" s="57">
        <v>6354</v>
      </c>
      <c r="O47" s="58">
        <f aca="true" t="shared" si="4" ref="O47:O65">SUM(I47:N47)</f>
        <v>58643</v>
      </c>
      <c r="P47" s="57">
        <f aca="true" t="shared" si="5" ref="P47:P65">O47+H47</f>
        <v>83783</v>
      </c>
    </row>
    <row r="48" spans="1:16" ht="14.25">
      <c r="A48" s="56" t="s">
        <v>76</v>
      </c>
      <c r="B48" s="57">
        <v>3771</v>
      </c>
      <c r="C48" s="57">
        <v>4739</v>
      </c>
      <c r="D48" s="57">
        <v>2806</v>
      </c>
      <c r="E48" s="57">
        <v>8785</v>
      </c>
      <c r="F48" s="57">
        <v>2526</v>
      </c>
      <c r="G48" s="57">
        <v>2893</v>
      </c>
      <c r="H48" s="58">
        <f t="shared" si="3"/>
        <v>25520</v>
      </c>
      <c r="I48" s="57">
        <v>2007</v>
      </c>
      <c r="J48" s="57">
        <v>1959</v>
      </c>
      <c r="K48" s="57">
        <v>7563</v>
      </c>
      <c r="L48" s="57">
        <v>4200</v>
      </c>
      <c r="M48" s="57">
        <v>837</v>
      </c>
      <c r="N48" s="57">
        <v>2952</v>
      </c>
      <c r="O48" s="58">
        <f t="shared" si="4"/>
        <v>19518</v>
      </c>
      <c r="P48" s="57">
        <f t="shared" si="5"/>
        <v>45038</v>
      </c>
    </row>
    <row r="49" spans="1:16" ht="14.25">
      <c r="A49" s="56" t="s">
        <v>77</v>
      </c>
      <c r="B49" s="57">
        <v>731</v>
      </c>
      <c r="C49" s="57">
        <v>800</v>
      </c>
      <c r="D49" s="57">
        <v>926</v>
      </c>
      <c r="E49" s="57">
        <v>719</v>
      </c>
      <c r="F49" s="57">
        <v>165</v>
      </c>
      <c r="G49" s="57">
        <v>714</v>
      </c>
      <c r="H49" s="58">
        <f t="shared" si="3"/>
        <v>4055</v>
      </c>
      <c r="I49" s="57">
        <v>129</v>
      </c>
      <c r="J49" s="57">
        <v>4</v>
      </c>
      <c r="K49" s="57">
        <v>406</v>
      </c>
      <c r="L49" s="57">
        <v>330</v>
      </c>
      <c r="M49" s="57">
        <v>188</v>
      </c>
      <c r="N49" s="57">
        <v>251</v>
      </c>
      <c r="O49" s="58">
        <f t="shared" si="4"/>
        <v>1308</v>
      </c>
      <c r="P49" s="57">
        <f t="shared" si="5"/>
        <v>5363</v>
      </c>
    </row>
    <row r="50" spans="1:16" ht="14.25">
      <c r="A50" s="59" t="s">
        <v>78</v>
      </c>
      <c r="B50" s="60">
        <v>7106</v>
      </c>
      <c r="C50" s="60">
        <v>3610</v>
      </c>
      <c r="D50" s="60">
        <v>4738</v>
      </c>
      <c r="E50" s="60">
        <v>7241</v>
      </c>
      <c r="F50" s="60">
        <v>2742</v>
      </c>
      <c r="G50" s="60">
        <v>6552</v>
      </c>
      <c r="H50" s="61">
        <f t="shared" si="3"/>
        <v>31989</v>
      </c>
      <c r="I50" s="60">
        <v>11944</v>
      </c>
      <c r="J50" s="60">
        <v>2313</v>
      </c>
      <c r="K50" s="60">
        <v>8203</v>
      </c>
      <c r="L50" s="60">
        <v>5825</v>
      </c>
      <c r="M50" s="60">
        <v>3182</v>
      </c>
      <c r="N50" s="60">
        <v>9758</v>
      </c>
      <c r="O50" s="61">
        <f t="shared" si="4"/>
        <v>41225</v>
      </c>
      <c r="P50" s="60">
        <f t="shared" si="5"/>
        <v>73214</v>
      </c>
    </row>
    <row r="51" spans="1:16" ht="14.25">
      <c r="A51" s="56" t="s">
        <v>79</v>
      </c>
      <c r="B51" s="57">
        <v>3215</v>
      </c>
      <c r="C51" s="57">
        <v>2628</v>
      </c>
      <c r="D51" s="57">
        <v>2930</v>
      </c>
      <c r="E51" s="57">
        <v>4822</v>
      </c>
      <c r="F51" s="57">
        <v>143</v>
      </c>
      <c r="G51" s="57">
        <v>1817</v>
      </c>
      <c r="H51" s="58">
        <f t="shared" si="3"/>
        <v>15555</v>
      </c>
      <c r="I51" s="57">
        <v>2406</v>
      </c>
      <c r="J51" s="57">
        <v>1358</v>
      </c>
      <c r="K51" s="57">
        <v>1872</v>
      </c>
      <c r="L51" s="57">
        <v>3923</v>
      </c>
      <c r="M51" s="57">
        <v>1185</v>
      </c>
      <c r="N51" s="57">
        <v>3266</v>
      </c>
      <c r="O51" s="58">
        <f t="shared" si="4"/>
        <v>14010</v>
      </c>
      <c r="P51" s="57">
        <f t="shared" si="5"/>
        <v>29565</v>
      </c>
    </row>
    <row r="52" spans="1:16" ht="14.25">
      <c r="A52" s="56" t="s">
        <v>80</v>
      </c>
      <c r="B52" s="57">
        <v>2566</v>
      </c>
      <c r="C52" s="57">
        <v>2983</v>
      </c>
      <c r="D52" s="57">
        <v>1499</v>
      </c>
      <c r="E52" s="57">
        <v>2023</v>
      </c>
      <c r="F52" s="57">
        <v>635</v>
      </c>
      <c r="G52" s="57">
        <v>1364</v>
      </c>
      <c r="H52" s="58">
        <f t="shared" si="3"/>
        <v>11070</v>
      </c>
      <c r="I52" s="57">
        <v>1864</v>
      </c>
      <c r="J52" s="57">
        <v>671</v>
      </c>
      <c r="K52" s="57">
        <v>2605</v>
      </c>
      <c r="L52" s="57">
        <v>1870</v>
      </c>
      <c r="M52" s="57">
        <v>1033</v>
      </c>
      <c r="N52" s="57">
        <v>862</v>
      </c>
      <c r="O52" s="58">
        <f t="shared" si="4"/>
        <v>8905</v>
      </c>
      <c r="P52" s="57">
        <f t="shared" si="5"/>
        <v>19975</v>
      </c>
    </row>
    <row r="53" spans="1:16" ht="14.25">
      <c r="A53" s="56" t="s">
        <v>81</v>
      </c>
      <c r="B53" s="57">
        <v>6589</v>
      </c>
      <c r="C53" s="57">
        <v>6415</v>
      </c>
      <c r="D53" s="57">
        <v>8174</v>
      </c>
      <c r="E53" s="57">
        <v>5340</v>
      </c>
      <c r="F53" s="57">
        <v>2393</v>
      </c>
      <c r="G53" s="57">
        <v>5137</v>
      </c>
      <c r="H53" s="58">
        <f t="shared" si="3"/>
        <v>34048</v>
      </c>
      <c r="I53" s="57">
        <v>5019</v>
      </c>
      <c r="J53" s="57">
        <v>3096</v>
      </c>
      <c r="K53" s="57">
        <v>14129</v>
      </c>
      <c r="L53" s="57">
        <v>6890</v>
      </c>
      <c r="M53" s="57">
        <v>3982</v>
      </c>
      <c r="N53" s="57">
        <v>5138</v>
      </c>
      <c r="O53" s="58">
        <f t="shared" si="4"/>
        <v>38254</v>
      </c>
      <c r="P53" s="57">
        <f t="shared" si="5"/>
        <v>72302</v>
      </c>
    </row>
    <row r="54" spans="1:16" ht="14.25">
      <c r="A54" s="59" t="s">
        <v>82</v>
      </c>
      <c r="B54" s="60">
        <v>119</v>
      </c>
      <c r="C54" s="60">
        <v>247</v>
      </c>
      <c r="D54" s="60">
        <v>285</v>
      </c>
      <c r="E54" s="60">
        <v>163</v>
      </c>
      <c r="F54" s="60">
        <v>111</v>
      </c>
      <c r="G54" s="60">
        <v>289</v>
      </c>
      <c r="H54" s="61">
        <f t="shared" si="3"/>
        <v>1214</v>
      </c>
      <c r="I54" s="60">
        <v>1047</v>
      </c>
      <c r="J54" s="60">
        <v>245</v>
      </c>
      <c r="K54" s="60">
        <v>1070</v>
      </c>
      <c r="L54" s="60">
        <v>1159</v>
      </c>
      <c r="M54" s="60">
        <v>275</v>
      </c>
      <c r="N54" s="60">
        <v>420</v>
      </c>
      <c r="O54" s="61">
        <f t="shared" si="4"/>
        <v>4216</v>
      </c>
      <c r="P54" s="60">
        <f t="shared" si="5"/>
        <v>5430</v>
      </c>
    </row>
    <row r="55" spans="1:16" ht="14.25">
      <c r="A55" s="56" t="s">
        <v>83</v>
      </c>
      <c r="B55" s="57">
        <v>2951</v>
      </c>
      <c r="C55" s="57">
        <v>2834</v>
      </c>
      <c r="D55" s="57">
        <v>3442</v>
      </c>
      <c r="E55" s="57">
        <v>3806</v>
      </c>
      <c r="F55" s="57">
        <v>476</v>
      </c>
      <c r="G55" s="57">
        <v>2613</v>
      </c>
      <c r="H55" s="58">
        <f t="shared" si="3"/>
        <v>16122</v>
      </c>
      <c r="I55" s="57">
        <v>1189</v>
      </c>
      <c r="J55" s="57">
        <v>35</v>
      </c>
      <c r="K55" s="57">
        <v>3419</v>
      </c>
      <c r="L55" s="57">
        <v>2265</v>
      </c>
      <c r="M55" s="57">
        <v>1014</v>
      </c>
      <c r="N55" s="57">
        <v>933</v>
      </c>
      <c r="O55" s="58">
        <f t="shared" si="4"/>
        <v>8855</v>
      </c>
      <c r="P55" s="57">
        <f t="shared" si="5"/>
        <v>24977</v>
      </c>
    </row>
    <row r="56" spans="1:16" ht="14.25">
      <c r="A56" s="56" t="s">
        <v>84</v>
      </c>
      <c r="B56" s="57">
        <v>1186</v>
      </c>
      <c r="C56" s="57">
        <v>1315</v>
      </c>
      <c r="D56" s="57">
        <v>933</v>
      </c>
      <c r="E56" s="57">
        <v>919</v>
      </c>
      <c r="F56" s="57">
        <v>134</v>
      </c>
      <c r="G56" s="57">
        <v>524</v>
      </c>
      <c r="H56" s="58">
        <f t="shared" si="3"/>
        <v>5011</v>
      </c>
      <c r="I56" s="57">
        <v>147</v>
      </c>
      <c r="J56" s="57">
        <v>16</v>
      </c>
      <c r="K56" s="57">
        <v>523</v>
      </c>
      <c r="L56" s="57">
        <v>281</v>
      </c>
      <c r="M56" s="57">
        <v>116</v>
      </c>
      <c r="N56" s="57">
        <v>223</v>
      </c>
      <c r="O56" s="58">
        <f t="shared" si="4"/>
        <v>1306</v>
      </c>
      <c r="P56" s="57">
        <f t="shared" si="5"/>
        <v>6317</v>
      </c>
    </row>
    <row r="57" spans="1:16" ht="14.25">
      <c r="A57" s="56" t="s">
        <v>85</v>
      </c>
      <c r="B57" s="57">
        <v>5974</v>
      </c>
      <c r="C57" s="57">
        <v>2163</v>
      </c>
      <c r="D57" s="57">
        <v>4666</v>
      </c>
      <c r="E57" s="57">
        <v>1770</v>
      </c>
      <c r="F57" s="57">
        <v>2722</v>
      </c>
      <c r="G57" s="57">
        <v>1564</v>
      </c>
      <c r="H57" s="58">
        <f t="shared" si="3"/>
        <v>18859</v>
      </c>
      <c r="I57" s="57">
        <v>3339</v>
      </c>
      <c r="J57" s="57">
        <v>225</v>
      </c>
      <c r="K57" s="57">
        <v>6733</v>
      </c>
      <c r="L57" s="57">
        <v>1911</v>
      </c>
      <c r="M57" s="57">
        <v>1282</v>
      </c>
      <c r="N57" s="57">
        <v>3912</v>
      </c>
      <c r="O57" s="58">
        <f t="shared" si="4"/>
        <v>17402</v>
      </c>
      <c r="P57" s="57">
        <f t="shared" si="5"/>
        <v>36261</v>
      </c>
    </row>
    <row r="58" spans="1:16" ht="14.25">
      <c r="A58" s="59" t="s">
        <v>86</v>
      </c>
      <c r="B58" s="60">
        <v>10125</v>
      </c>
      <c r="C58" s="60">
        <v>14247</v>
      </c>
      <c r="D58" s="60">
        <v>6040</v>
      </c>
      <c r="E58" s="60">
        <v>13082</v>
      </c>
      <c r="F58" s="60">
        <v>1928</v>
      </c>
      <c r="G58" s="60">
        <v>4691</v>
      </c>
      <c r="H58" s="61">
        <f t="shared" si="3"/>
        <v>50113</v>
      </c>
      <c r="I58" s="60">
        <v>18493</v>
      </c>
      <c r="J58" s="60">
        <v>9171</v>
      </c>
      <c r="K58" s="60">
        <v>17252</v>
      </c>
      <c r="L58" s="60">
        <v>12871</v>
      </c>
      <c r="M58" s="60">
        <v>5590</v>
      </c>
      <c r="N58" s="60">
        <v>18393</v>
      </c>
      <c r="O58" s="61">
        <f t="shared" si="4"/>
        <v>81770</v>
      </c>
      <c r="P58" s="60">
        <f t="shared" si="5"/>
        <v>131883</v>
      </c>
    </row>
    <row r="59" spans="1:16" ht="14.25">
      <c r="A59" s="56" t="s">
        <v>87</v>
      </c>
      <c r="B59" s="57">
        <v>1490</v>
      </c>
      <c r="C59" s="57">
        <v>775</v>
      </c>
      <c r="D59" s="57">
        <v>703</v>
      </c>
      <c r="E59" s="57">
        <v>696</v>
      </c>
      <c r="F59" s="57">
        <v>166</v>
      </c>
      <c r="G59" s="57">
        <v>509</v>
      </c>
      <c r="H59" s="58">
        <f t="shared" si="3"/>
        <v>4339</v>
      </c>
      <c r="I59" s="57">
        <v>1766</v>
      </c>
      <c r="J59" s="57">
        <v>116</v>
      </c>
      <c r="K59" s="57">
        <v>1217</v>
      </c>
      <c r="L59" s="57">
        <v>1565</v>
      </c>
      <c r="M59" s="57">
        <v>926</v>
      </c>
      <c r="N59" s="57">
        <v>1292</v>
      </c>
      <c r="O59" s="58">
        <f t="shared" si="4"/>
        <v>6882</v>
      </c>
      <c r="P59" s="57">
        <f t="shared" si="5"/>
        <v>11221</v>
      </c>
    </row>
    <row r="60" spans="1:16" ht="14.25">
      <c r="A60" s="56" t="s">
        <v>88</v>
      </c>
      <c r="B60" s="57">
        <v>713</v>
      </c>
      <c r="C60" s="57">
        <v>434</v>
      </c>
      <c r="D60" s="57">
        <v>666</v>
      </c>
      <c r="E60" s="57">
        <v>833</v>
      </c>
      <c r="F60" s="57">
        <v>153</v>
      </c>
      <c r="G60" s="57">
        <v>372</v>
      </c>
      <c r="H60" s="58">
        <f t="shared" si="3"/>
        <v>3171</v>
      </c>
      <c r="I60" s="57">
        <v>94</v>
      </c>
      <c r="J60" s="57">
        <v>15</v>
      </c>
      <c r="K60" s="57">
        <v>316</v>
      </c>
      <c r="L60" s="57">
        <v>244</v>
      </c>
      <c r="M60" s="57">
        <v>116</v>
      </c>
      <c r="N60" s="57">
        <v>195</v>
      </c>
      <c r="O60" s="58">
        <f t="shared" si="4"/>
        <v>980</v>
      </c>
      <c r="P60" s="57">
        <f t="shared" si="5"/>
        <v>4151</v>
      </c>
    </row>
    <row r="61" spans="1:16" ht="14.25">
      <c r="A61" s="56" t="s">
        <v>89</v>
      </c>
      <c r="B61" s="57">
        <v>4558</v>
      </c>
      <c r="C61" s="57">
        <v>4260</v>
      </c>
      <c r="D61" s="57">
        <v>4621</v>
      </c>
      <c r="E61" s="57">
        <v>4909</v>
      </c>
      <c r="F61" s="57">
        <v>351</v>
      </c>
      <c r="G61" s="57">
        <v>2893</v>
      </c>
      <c r="H61" s="58">
        <f t="shared" si="3"/>
        <v>21592</v>
      </c>
      <c r="I61" s="57">
        <v>4160</v>
      </c>
      <c r="J61" s="57">
        <v>1545</v>
      </c>
      <c r="K61" s="57">
        <v>5050</v>
      </c>
      <c r="L61" s="57">
        <v>4847</v>
      </c>
      <c r="M61" s="57">
        <v>1340</v>
      </c>
      <c r="N61" s="57">
        <v>3765</v>
      </c>
      <c r="O61" s="58">
        <f t="shared" si="4"/>
        <v>20707</v>
      </c>
      <c r="P61" s="57">
        <f t="shared" si="5"/>
        <v>42299</v>
      </c>
    </row>
    <row r="62" spans="1:16" ht="14.25">
      <c r="A62" s="59" t="s">
        <v>90</v>
      </c>
      <c r="B62" s="60">
        <v>2912</v>
      </c>
      <c r="C62" s="60">
        <v>2962</v>
      </c>
      <c r="D62" s="60">
        <v>2656</v>
      </c>
      <c r="E62" s="60">
        <v>5213</v>
      </c>
      <c r="F62" s="60">
        <v>1811</v>
      </c>
      <c r="G62" s="60">
        <v>544</v>
      </c>
      <c r="H62" s="61">
        <f t="shared" si="3"/>
        <v>16098</v>
      </c>
      <c r="I62" s="60">
        <v>5491</v>
      </c>
      <c r="J62" s="60">
        <v>2046</v>
      </c>
      <c r="K62" s="60">
        <v>5861</v>
      </c>
      <c r="L62" s="60">
        <v>4147</v>
      </c>
      <c r="M62" s="60">
        <v>1823</v>
      </c>
      <c r="N62" s="60">
        <v>678</v>
      </c>
      <c r="O62" s="61">
        <f t="shared" si="4"/>
        <v>20046</v>
      </c>
      <c r="P62" s="60">
        <f t="shared" si="5"/>
        <v>36144</v>
      </c>
    </row>
    <row r="63" spans="1:16" ht="14.25">
      <c r="A63" s="56" t="s">
        <v>91</v>
      </c>
      <c r="B63" s="57">
        <v>1400</v>
      </c>
      <c r="C63" s="57">
        <v>972</v>
      </c>
      <c r="D63" s="57">
        <v>1761</v>
      </c>
      <c r="E63" s="57">
        <v>3064</v>
      </c>
      <c r="F63" s="57">
        <v>318</v>
      </c>
      <c r="G63" s="57">
        <v>920</v>
      </c>
      <c r="H63" s="58">
        <f t="shared" si="3"/>
        <v>8435</v>
      </c>
      <c r="I63" s="57">
        <v>712</v>
      </c>
      <c r="J63" s="57">
        <v>293</v>
      </c>
      <c r="K63" s="57">
        <v>844</v>
      </c>
      <c r="L63" s="57">
        <v>747</v>
      </c>
      <c r="M63" s="57">
        <v>449</v>
      </c>
      <c r="N63" s="57">
        <v>216</v>
      </c>
      <c r="O63" s="58">
        <f t="shared" si="4"/>
        <v>3261</v>
      </c>
      <c r="P63" s="57">
        <f t="shared" si="5"/>
        <v>11696</v>
      </c>
    </row>
    <row r="64" spans="1:16" ht="14.25">
      <c r="A64" s="56" t="s">
        <v>92</v>
      </c>
      <c r="B64" s="57">
        <v>2920</v>
      </c>
      <c r="C64" s="57">
        <v>5501</v>
      </c>
      <c r="D64" s="57">
        <v>3793</v>
      </c>
      <c r="E64" s="57">
        <v>3946</v>
      </c>
      <c r="F64" s="57">
        <v>777</v>
      </c>
      <c r="G64" s="57">
        <v>1648</v>
      </c>
      <c r="H64" s="58">
        <f t="shared" si="3"/>
        <v>18585</v>
      </c>
      <c r="I64" s="57">
        <v>1974</v>
      </c>
      <c r="J64" s="57">
        <v>1472</v>
      </c>
      <c r="K64" s="57">
        <v>4234</v>
      </c>
      <c r="L64" s="57">
        <v>3803</v>
      </c>
      <c r="M64" s="57">
        <v>1033</v>
      </c>
      <c r="N64" s="57">
        <v>3005</v>
      </c>
      <c r="O64" s="58">
        <f t="shared" si="4"/>
        <v>15521</v>
      </c>
      <c r="P64" s="57">
        <f t="shared" si="5"/>
        <v>34106</v>
      </c>
    </row>
    <row r="65" spans="1:16" ht="14.25">
      <c r="A65" s="56" t="s">
        <v>93</v>
      </c>
      <c r="B65" s="57">
        <v>1371</v>
      </c>
      <c r="C65" s="57">
        <v>636</v>
      </c>
      <c r="D65" s="57">
        <v>800</v>
      </c>
      <c r="E65" s="57">
        <v>411</v>
      </c>
      <c r="F65" s="57">
        <v>354</v>
      </c>
      <c r="G65" s="57">
        <v>239</v>
      </c>
      <c r="H65" s="58">
        <f t="shared" si="3"/>
        <v>3811</v>
      </c>
      <c r="I65" s="57">
        <v>134</v>
      </c>
      <c r="J65" s="57">
        <v>68</v>
      </c>
      <c r="K65" s="57">
        <v>409</v>
      </c>
      <c r="L65" s="57">
        <v>291</v>
      </c>
      <c r="M65" s="57">
        <v>221</v>
      </c>
      <c r="N65" s="57">
        <v>125</v>
      </c>
      <c r="O65" s="58">
        <f t="shared" si="4"/>
        <v>1248</v>
      </c>
      <c r="P65" s="57">
        <f t="shared" si="5"/>
        <v>5059</v>
      </c>
    </row>
    <row r="66" spans="1:16" ht="14.25">
      <c r="A66" s="62" t="s">
        <v>94</v>
      </c>
      <c r="B66" s="63">
        <f aca="true" t="shared" si="6" ref="B66:P66">SUM(B15:B65)</f>
        <v>145250</v>
      </c>
      <c r="C66" s="63">
        <f t="shared" si="6"/>
        <v>140104</v>
      </c>
      <c r="D66" s="63">
        <f t="shared" si="6"/>
        <v>133304</v>
      </c>
      <c r="E66" s="63">
        <f t="shared" si="6"/>
        <v>156913</v>
      </c>
      <c r="F66" s="63">
        <f t="shared" si="6"/>
        <v>43736</v>
      </c>
      <c r="G66" s="63">
        <f t="shared" si="6"/>
        <v>81210</v>
      </c>
      <c r="H66" s="64">
        <f t="shared" si="6"/>
        <v>700517</v>
      </c>
      <c r="I66" s="63">
        <f t="shared" si="6"/>
        <v>192470</v>
      </c>
      <c r="J66" s="63">
        <f t="shared" si="6"/>
        <v>87299</v>
      </c>
      <c r="K66" s="63">
        <f t="shared" si="6"/>
        <v>256914</v>
      </c>
      <c r="L66" s="63">
        <f t="shared" si="6"/>
        <v>188791</v>
      </c>
      <c r="M66" s="63">
        <f t="shared" si="6"/>
        <v>86827</v>
      </c>
      <c r="N66" s="63">
        <f t="shared" si="6"/>
        <v>139970</v>
      </c>
      <c r="O66" s="64">
        <f t="shared" si="6"/>
        <v>952271</v>
      </c>
      <c r="P66" s="63">
        <f t="shared" si="6"/>
        <v>1652788</v>
      </c>
    </row>
    <row r="67" spans="1:16" ht="14.25">
      <c r="A67" s="59" t="s">
        <v>95</v>
      </c>
      <c r="B67" s="60">
        <v>1085</v>
      </c>
      <c r="C67" s="60">
        <v>485</v>
      </c>
      <c r="D67" s="60">
        <v>571</v>
      </c>
      <c r="E67" s="60">
        <v>661</v>
      </c>
      <c r="F67" s="60">
        <v>414</v>
      </c>
      <c r="G67" s="60">
        <v>342</v>
      </c>
      <c r="H67" s="61">
        <v>3558</v>
      </c>
      <c r="I67" s="60">
        <v>1037</v>
      </c>
      <c r="J67" s="60">
        <v>754</v>
      </c>
      <c r="K67" s="60">
        <v>946</v>
      </c>
      <c r="L67" s="60">
        <v>902</v>
      </c>
      <c r="M67" s="60">
        <v>663</v>
      </c>
      <c r="N67" s="60">
        <v>984</v>
      </c>
      <c r="O67" s="61">
        <v>5286</v>
      </c>
      <c r="P67" s="60">
        <v>8844</v>
      </c>
    </row>
    <row r="68" spans="1:16" ht="14.25">
      <c r="A68" s="65" t="s">
        <v>96</v>
      </c>
      <c r="B68" s="60">
        <f aca="true" t="shared" si="7" ref="B68:P68">B66+B67</f>
        <v>146335</v>
      </c>
      <c r="C68" s="60">
        <f t="shared" si="7"/>
        <v>140589</v>
      </c>
      <c r="D68" s="60">
        <f t="shared" si="7"/>
        <v>133875</v>
      </c>
      <c r="E68" s="60">
        <f t="shared" si="7"/>
        <v>157574</v>
      </c>
      <c r="F68" s="60">
        <f t="shared" si="7"/>
        <v>44150</v>
      </c>
      <c r="G68" s="60">
        <f t="shared" si="7"/>
        <v>81552</v>
      </c>
      <c r="H68" s="61">
        <f t="shared" si="7"/>
        <v>704075</v>
      </c>
      <c r="I68" s="60">
        <f t="shared" si="7"/>
        <v>193507</v>
      </c>
      <c r="J68" s="60">
        <f t="shared" si="7"/>
        <v>88053</v>
      </c>
      <c r="K68" s="60">
        <f t="shared" si="7"/>
        <v>257860</v>
      </c>
      <c r="L68" s="60">
        <f t="shared" si="7"/>
        <v>189693</v>
      </c>
      <c r="M68" s="60">
        <f t="shared" si="7"/>
        <v>87490</v>
      </c>
      <c r="N68" s="60">
        <f t="shared" si="7"/>
        <v>140954</v>
      </c>
      <c r="O68" s="61">
        <f t="shared" si="7"/>
        <v>957557</v>
      </c>
      <c r="P68" s="60">
        <f t="shared" si="7"/>
        <v>1661632</v>
      </c>
    </row>
    <row r="69" spans="1:16" ht="14.25">
      <c r="A69" s="65" t="s">
        <v>97</v>
      </c>
      <c r="B69" s="66">
        <f aca="true" t="shared" si="8" ref="B69:H69">ROUND(B68/$H68*100,1)</f>
        <v>20.8</v>
      </c>
      <c r="C69" s="66">
        <f t="shared" si="8"/>
        <v>20</v>
      </c>
      <c r="D69" s="66">
        <f t="shared" si="8"/>
        <v>19</v>
      </c>
      <c r="E69" s="66">
        <f t="shared" si="8"/>
        <v>22.4</v>
      </c>
      <c r="F69" s="66">
        <f t="shared" si="8"/>
        <v>6.3</v>
      </c>
      <c r="G69" s="66">
        <f t="shared" si="8"/>
        <v>11.6</v>
      </c>
      <c r="H69" s="67">
        <f t="shared" si="8"/>
        <v>100</v>
      </c>
      <c r="I69" s="66">
        <f aca="true" t="shared" si="9" ref="I69:O69">ROUND(I68/$O68*100,1)</f>
        <v>20.2</v>
      </c>
      <c r="J69" s="66">
        <f t="shared" si="9"/>
        <v>9.2</v>
      </c>
      <c r="K69" s="66">
        <f t="shared" si="9"/>
        <v>26.9</v>
      </c>
      <c r="L69" s="66">
        <f t="shared" si="9"/>
        <v>19.8</v>
      </c>
      <c r="M69" s="66">
        <f t="shared" si="9"/>
        <v>9.1</v>
      </c>
      <c r="N69" s="66">
        <f t="shared" si="9"/>
        <v>14.7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8.8</v>
      </c>
      <c r="C70" s="66">
        <f t="shared" si="10"/>
        <v>8.5</v>
      </c>
      <c r="D70" s="66">
        <f t="shared" si="10"/>
        <v>8.1</v>
      </c>
      <c r="E70" s="66">
        <f t="shared" si="10"/>
        <v>9.5</v>
      </c>
      <c r="F70" s="66">
        <f t="shared" si="10"/>
        <v>2.7</v>
      </c>
      <c r="G70" s="66">
        <f t="shared" si="10"/>
        <v>4.9</v>
      </c>
      <c r="H70" s="67">
        <f t="shared" si="10"/>
        <v>42.4</v>
      </c>
      <c r="I70" s="66">
        <f t="shared" si="10"/>
        <v>11.6</v>
      </c>
      <c r="J70" s="66">
        <f t="shared" si="10"/>
        <v>5.3</v>
      </c>
      <c r="K70" s="66">
        <f t="shared" si="10"/>
        <v>15.5</v>
      </c>
      <c r="L70" s="66">
        <f t="shared" si="10"/>
        <v>11.4</v>
      </c>
      <c r="M70" s="66">
        <f t="shared" si="10"/>
        <v>5.3</v>
      </c>
      <c r="N70" s="66">
        <f t="shared" si="10"/>
        <v>8.5</v>
      </c>
      <c r="O70" s="67">
        <f t="shared" si="10"/>
        <v>57.6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2724</v>
      </c>
      <c r="C15" s="57">
        <v>3089</v>
      </c>
      <c r="D15" s="57">
        <v>2838</v>
      </c>
      <c r="E15" s="57">
        <v>3516</v>
      </c>
      <c r="F15" s="57">
        <v>992</v>
      </c>
      <c r="G15" s="57">
        <v>2724</v>
      </c>
      <c r="H15" s="58">
        <f aca="true" t="shared" si="0" ref="H15:H46">SUM(B15:G15)</f>
        <v>15883</v>
      </c>
      <c r="I15" s="57">
        <v>1998</v>
      </c>
      <c r="J15" s="57">
        <v>0</v>
      </c>
      <c r="K15" s="57">
        <v>4448</v>
      </c>
      <c r="L15" s="57">
        <v>3320</v>
      </c>
      <c r="M15" s="57">
        <v>1462</v>
      </c>
      <c r="N15" s="57">
        <v>2747</v>
      </c>
      <c r="O15" s="58">
        <f aca="true" t="shared" si="1" ref="O15:O46">SUM(I15:N15)</f>
        <v>13975</v>
      </c>
      <c r="P15" s="57">
        <f aca="true" t="shared" si="2" ref="P15:P46">O15+H15</f>
        <v>29858</v>
      </c>
    </row>
    <row r="16" spans="1:16" ht="14.25">
      <c r="A16" s="56" t="s">
        <v>44</v>
      </c>
      <c r="B16" s="57">
        <v>722</v>
      </c>
      <c r="C16" s="57">
        <v>6</v>
      </c>
      <c r="D16" s="57">
        <v>427</v>
      </c>
      <c r="E16" s="57">
        <v>635</v>
      </c>
      <c r="F16" s="57">
        <v>238</v>
      </c>
      <c r="G16" s="57">
        <v>368</v>
      </c>
      <c r="H16" s="58">
        <f t="shared" si="0"/>
        <v>2396</v>
      </c>
      <c r="I16" s="57">
        <v>169</v>
      </c>
      <c r="J16" s="57">
        <v>53</v>
      </c>
      <c r="K16" s="57">
        <v>304</v>
      </c>
      <c r="L16" s="57">
        <v>171</v>
      </c>
      <c r="M16" s="57">
        <v>104</v>
      </c>
      <c r="N16" s="57">
        <v>270</v>
      </c>
      <c r="O16" s="58">
        <f t="shared" si="1"/>
        <v>1071</v>
      </c>
      <c r="P16" s="57">
        <f t="shared" si="2"/>
        <v>3467</v>
      </c>
    </row>
    <row r="17" spans="1:16" ht="14.25">
      <c r="A17" s="56" t="s">
        <v>45</v>
      </c>
      <c r="B17" s="57">
        <v>3250</v>
      </c>
      <c r="C17" s="57">
        <v>1538</v>
      </c>
      <c r="D17" s="57">
        <v>1760</v>
      </c>
      <c r="E17" s="57">
        <v>1985</v>
      </c>
      <c r="F17" s="57">
        <v>338</v>
      </c>
      <c r="G17" s="57">
        <v>1668</v>
      </c>
      <c r="H17" s="58">
        <f t="shared" si="0"/>
        <v>10539</v>
      </c>
      <c r="I17" s="57">
        <v>1272</v>
      </c>
      <c r="J17" s="57">
        <v>249</v>
      </c>
      <c r="K17" s="57">
        <v>2538</v>
      </c>
      <c r="L17" s="57">
        <v>2928</v>
      </c>
      <c r="M17" s="57">
        <v>1520</v>
      </c>
      <c r="N17" s="57">
        <v>1354</v>
      </c>
      <c r="O17" s="58">
        <f t="shared" si="1"/>
        <v>9861</v>
      </c>
      <c r="P17" s="57">
        <f t="shared" si="2"/>
        <v>20400</v>
      </c>
    </row>
    <row r="18" spans="1:16" ht="14.25">
      <c r="A18" s="59" t="s">
        <v>46</v>
      </c>
      <c r="B18" s="60">
        <v>2132</v>
      </c>
      <c r="C18" s="60">
        <v>2555</v>
      </c>
      <c r="D18" s="60">
        <v>2254</v>
      </c>
      <c r="E18" s="60">
        <v>2608</v>
      </c>
      <c r="F18" s="60">
        <v>393</v>
      </c>
      <c r="G18" s="60">
        <v>1084</v>
      </c>
      <c r="H18" s="61">
        <f t="shared" si="0"/>
        <v>11026</v>
      </c>
      <c r="I18" s="60">
        <v>1079</v>
      </c>
      <c r="J18" s="60">
        <v>360</v>
      </c>
      <c r="K18" s="60">
        <v>2034</v>
      </c>
      <c r="L18" s="60">
        <v>1058</v>
      </c>
      <c r="M18" s="60">
        <v>429</v>
      </c>
      <c r="N18" s="60">
        <v>644</v>
      </c>
      <c r="O18" s="61">
        <f t="shared" si="1"/>
        <v>5604</v>
      </c>
      <c r="P18" s="60">
        <f t="shared" si="2"/>
        <v>16630</v>
      </c>
    </row>
    <row r="19" spans="1:16" ht="14.25">
      <c r="A19" s="56" t="s">
        <v>47</v>
      </c>
      <c r="B19" s="57">
        <v>9046</v>
      </c>
      <c r="C19" s="57">
        <v>10502</v>
      </c>
      <c r="D19" s="57">
        <v>7215</v>
      </c>
      <c r="E19" s="57">
        <v>8295</v>
      </c>
      <c r="F19" s="57">
        <v>2497</v>
      </c>
      <c r="G19" s="57">
        <v>4234</v>
      </c>
      <c r="H19" s="58">
        <f t="shared" si="0"/>
        <v>41789</v>
      </c>
      <c r="I19" s="57">
        <v>28650</v>
      </c>
      <c r="J19" s="57">
        <v>28142</v>
      </c>
      <c r="K19" s="57">
        <v>36245</v>
      </c>
      <c r="L19" s="57">
        <v>22736</v>
      </c>
      <c r="M19" s="57">
        <v>8137</v>
      </c>
      <c r="N19" s="57">
        <v>4300</v>
      </c>
      <c r="O19" s="58">
        <f t="shared" si="1"/>
        <v>128210</v>
      </c>
      <c r="P19" s="57">
        <f t="shared" si="2"/>
        <v>169999</v>
      </c>
    </row>
    <row r="20" spans="1:16" ht="14.25">
      <c r="A20" s="56" t="s">
        <v>48</v>
      </c>
      <c r="B20" s="57">
        <v>3026</v>
      </c>
      <c r="C20" s="57">
        <v>2473</v>
      </c>
      <c r="D20" s="57">
        <v>1564</v>
      </c>
      <c r="E20" s="57">
        <v>1753</v>
      </c>
      <c r="F20" s="57">
        <v>754</v>
      </c>
      <c r="G20" s="57">
        <v>1417</v>
      </c>
      <c r="H20" s="58">
        <f t="shared" si="0"/>
        <v>10987</v>
      </c>
      <c r="I20" s="57">
        <v>2478</v>
      </c>
      <c r="J20" s="57">
        <v>956</v>
      </c>
      <c r="K20" s="57">
        <v>4096</v>
      </c>
      <c r="L20" s="57">
        <v>2400</v>
      </c>
      <c r="M20" s="57">
        <v>848</v>
      </c>
      <c r="N20" s="57">
        <v>2613</v>
      </c>
      <c r="O20" s="58">
        <f t="shared" si="1"/>
        <v>13391</v>
      </c>
      <c r="P20" s="57">
        <f t="shared" si="2"/>
        <v>24378</v>
      </c>
    </row>
    <row r="21" spans="1:16" ht="14.25">
      <c r="A21" s="56" t="s">
        <v>49</v>
      </c>
      <c r="B21" s="57">
        <v>865</v>
      </c>
      <c r="C21" s="57">
        <v>1038</v>
      </c>
      <c r="D21" s="57">
        <v>941</v>
      </c>
      <c r="E21" s="57">
        <v>1086</v>
      </c>
      <c r="F21" s="57">
        <v>516</v>
      </c>
      <c r="G21" s="57">
        <v>569</v>
      </c>
      <c r="H21" s="58">
        <f t="shared" si="0"/>
        <v>5015</v>
      </c>
      <c r="I21" s="57">
        <v>4615</v>
      </c>
      <c r="J21" s="57">
        <v>1794</v>
      </c>
      <c r="K21" s="57">
        <v>2923</v>
      </c>
      <c r="L21" s="57">
        <v>2693</v>
      </c>
      <c r="M21" s="57">
        <v>2065</v>
      </c>
      <c r="N21" s="57">
        <v>1033</v>
      </c>
      <c r="O21" s="58">
        <f t="shared" si="1"/>
        <v>15123</v>
      </c>
      <c r="P21" s="57">
        <f t="shared" si="2"/>
        <v>20138</v>
      </c>
    </row>
    <row r="22" spans="1:16" ht="14.25">
      <c r="A22" s="59" t="s">
        <v>50</v>
      </c>
      <c r="B22" s="60">
        <v>164</v>
      </c>
      <c r="C22" s="60">
        <v>839</v>
      </c>
      <c r="D22" s="60">
        <v>450</v>
      </c>
      <c r="E22" s="60">
        <v>489</v>
      </c>
      <c r="F22" s="60">
        <v>69</v>
      </c>
      <c r="G22" s="60">
        <v>347</v>
      </c>
      <c r="H22" s="61">
        <f t="shared" si="0"/>
        <v>2358</v>
      </c>
      <c r="I22" s="60">
        <v>516</v>
      </c>
      <c r="J22" s="60">
        <v>41</v>
      </c>
      <c r="K22" s="60">
        <v>799</v>
      </c>
      <c r="L22" s="60">
        <v>328</v>
      </c>
      <c r="M22" s="60">
        <v>219</v>
      </c>
      <c r="N22" s="60">
        <v>330</v>
      </c>
      <c r="O22" s="61">
        <f t="shared" si="1"/>
        <v>2233</v>
      </c>
      <c r="P22" s="60">
        <f t="shared" si="2"/>
        <v>4591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360</v>
      </c>
      <c r="J23" s="57">
        <v>228</v>
      </c>
      <c r="K23" s="57">
        <v>904</v>
      </c>
      <c r="L23" s="57">
        <v>976</v>
      </c>
      <c r="M23" s="57">
        <v>331</v>
      </c>
      <c r="N23" s="57">
        <v>581</v>
      </c>
      <c r="O23" s="58">
        <f t="shared" si="1"/>
        <v>3380</v>
      </c>
      <c r="P23" s="57">
        <f t="shared" si="2"/>
        <v>3380</v>
      </c>
    </row>
    <row r="24" spans="1:16" ht="14.25">
      <c r="A24" s="56" t="s">
        <v>52</v>
      </c>
      <c r="B24" s="57">
        <v>5551</v>
      </c>
      <c r="C24" s="57">
        <v>8592</v>
      </c>
      <c r="D24" s="57">
        <v>5374</v>
      </c>
      <c r="E24" s="57">
        <v>2923</v>
      </c>
      <c r="F24" s="57">
        <v>1332</v>
      </c>
      <c r="G24" s="57">
        <v>3474</v>
      </c>
      <c r="H24" s="58">
        <f t="shared" si="0"/>
        <v>27246</v>
      </c>
      <c r="I24" s="57">
        <v>5810</v>
      </c>
      <c r="J24" s="57">
        <v>1947</v>
      </c>
      <c r="K24" s="57">
        <v>13161</v>
      </c>
      <c r="L24" s="57">
        <v>10844</v>
      </c>
      <c r="M24" s="57">
        <v>7486</v>
      </c>
      <c r="N24" s="57">
        <v>13004</v>
      </c>
      <c r="O24" s="58">
        <f t="shared" si="1"/>
        <v>52252</v>
      </c>
      <c r="P24" s="57">
        <f t="shared" si="2"/>
        <v>79498</v>
      </c>
    </row>
    <row r="25" spans="1:16" ht="14.25">
      <c r="A25" s="56" t="s">
        <v>53</v>
      </c>
      <c r="B25" s="57">
        <v>6708</v>
      </c>
      <c r="C25" s="57">
        <v>617</v>
      </c>
      <c r="D25" s="57">
        <v>8964</v>
      </c>
      <c r="E25" s="57">
        <v>5300</v>
      </c>
      <c r="F25" s="57">
        <v>2984</v>
      </c>
      <c r="G25" s="57">
        <v>2442</v>
      </c>
      <c r="H25" s="58">
        <f t="shared" si="0"/>
        <v>27015</v>
      </c>
      <c r="I25" s="57">
        <v>5535</v>
      </c>
      <c r="J25" s="57">
        <v>1056</v>
      </c>
      <c r="K25" s="57">
        <v>5367</v>
      </c>
      <c r="L25" s="57">
        <v>4881</v>
      </c>
      <c r="M25" s="57">
        <v>3343</v>
      </c>
      <c r="N25" s="57">
        <v>1584</v>
      </c>
      <c r="O25" s="58">
        <f t="shared" si="1"/>
        <v>21766</v>
      </c>
      <c r="P25" s="57">
        <f t="shared" si="2"/>
        <v>48781</v>
      </c>
    </row>
    <row r="26" spans="1:16" ht="14.25">
      <c r="A26" s="59" t="s">
        <v>54</v>
      </c>
      <c r="B26" s="60">
        <v>52</v>
      </c>
      <c r="C26" s="60">
        <v>69</v>
      </c>
      <c r="D26" s="60">
        <v>888</v>
      </c>
      <c r="E26" s="60">
        <v>376</v>
      </c>
      <c r="F26" s="60">
        <v>145</v>
      </c>
      <c r="G26" s="60">
        <v>296</v>
      </c>
      <c r="H26" s="61">
        <f t="shared" si="0"/>
        <v>1826</v>
      </c>
      <c r="I26" s="60">
        <v>768</v>
      </c>
      <c r="J26" s="60">
        <v>888</v>
      </c>
      <c r="K26" s="60">
        <v>597</v>
      </c>
      <c r="L26" s="60">
        <v>693</v>
      </c>
      <c r="M26" s="60">
        <v>489</v>
      </c>
      <c r="N26" s="60">
        <v>787</v>
      </c>
      <c r="O26" s="61">
        <f t="shared" si="1"/>
        <v>4222</v>
      </c>
      <c r="P26" s="60">
        <f t="shared" si="2"/>
        <v>6048</v>
      </c>
    </row>
    <row r="27" spans="1:16" ht="14.25">
      <c r="A27" s="56" t="s">
        <v>55</v>
      </c>
      <c r="B27" s="57">
        <v>1139</v>
      </c>
      <c r="C27" s="57">
        <v>1214</v>
      </c>
      <c r="D27" s="57">
        <v>366</v>
      </c>
      <c r="E27" s="57">
        <v>1830</v>
      </c>
      <c r="F27" s="57">
        <v>130</v>
      </c>
      <c r="G27" s="57">
        <v>748</v>
      </c>
      <c r="H27" s="58">
        <f t="shared" si="0"/>
        <v>5427</v>
      </c>
      <c r="I27" s="57">
        <v>270</v>
      </c>
      <c r="J27" s="57">
        <v>0</v>
      </c>
      <c r="K27" s="57">
        <v>625</v>
      </c>
      <c r="L27" s="57">
        <v>483</v>
      </c>
      <c r="M27" s="57">
        <v>499</v>
      </c>
      <c r="N27" s="57">
        <v>553</v>
      </c>
      <c r="O27" s="58">
        <f t="shared" si="1"/>
        <v>2430</v>
      </c>
      <c r="P27" s="57">
        <f t="shared" si="2"/>
        <v>7857</v>
      </c>
    </row>
    <row r="28" spans="1:16" ht="14.25">
      <c r="A28" s="56" t="s">
        <v>56</v>
      </c>
      <c r="B28" s="57">
        <v>5054</v>
      </c>
      <c r="C28" s="57">
        <v>585</v>
      </c>
      <c r="D28" s="57">
        <v>7660</v>
      </c>
      <c r="E28" s="57">
        <v>4764</v>
      </c>
      <c r="F28" s="57">
        <v>454</v>
      </c>
      <c r="G28" s="57">
        <v>3237</v>
      </c>
      <c r="H28" s="58">
        <f t="shared" si="0"/>
        <v>21754</v>
      </c>
      <c r="I28" s="57">
        <v>8800</v>
      </c>
      <c r="J28" s="57">
        <v>702</v>
      </c>
      <c r="K28" s="57">
        <v>10699</v>
      </c>
      <c r="L28" s="57">
        <v>11774</v>
      </c>
      <c r="M28" s="57">
        <v>5735</v>
      </c>
      <c r="N28" s="57">
        <v>6371</v>
      </c>
      <c r="O28" s="58">
        <f t="shared" si="1"/>
        <v>44081</v>
      </c>
      <c r="P28" s="57">
        <f t="shared" si="2"/>
        <v>65835</v>
      </c>
    </row>
    <row r="29" spans="1:16" ht="14.25">
      <c r="A29" s="56" t="s">
        <v>57</v>
      </c>
      <c r="B29" s="57">
        <v>5209</v>
      </c>
      <c r="C29" s="57">
        <v>2966</v>
      </c>
      <c r="D29" s="57">
        <v>4123</v>
      </c>
      <c r="E29" s="57">
        <v>4421</v>
      </c>
      <c r="F29" s="57">
        <v>1412</v>
      </c>
      <c r="G29" s="57">
        <v>1759</v>
      </c>
      <c r="H29" s="58">
        <f t="shared" si="0"/>
        <v>19890</v>
      </c>
      <c r="I29" s="57">
        <v>3684</v>
      </c>
      <c r="J29" s="57">
        <v>711</v>
      </c>
      <c r="K29" s="57">
        <v>6204</v>
      </c>
      <c r="L29" s="57">
        <v>3820</v>
      </c>
      <c r="M29" s="57">
        <v>1642</v>
      </c>
      <c r="N29" s="57">
        <v>3252</v>
      </c>
      <c r="O29" s="58">
        <f t="shared" si="1"/>
        <v>19313</v>
      </c>
      <c r="P29" s="57">
        <f t="shared" si="2"/>
        <v>39203</v>
      </c>
    </row>
    <row r="30" spans="1:16" ht="14.25">
      <c r="A30" s="59" t="s">
        <v>58</v>
      </c>
      <c r="B30" s="60">
        <v>2202</v>
      </c>
      <c r="C30" s="60">
        <v>3162</v>
      </c>
      <c r="D30" s="60">
        <v>2623</v>
      </c>
      <c r="E30" s="60">
        <v>2299</v>
      </c>
      <c r="F30" s="60">
        <v>688</v>
      </c>
      <c r="G30" s="60">
        <v>1505</v>
      </c>
      <c r="H30" s="61">
        <f t="shared" si="0"/>
        <v>12479</v>
      </c>
      <c r="I30" s="60">
        <v>832</v>
      </c>
      <c r="J30" s="60">
        <v>0</v>
      </c>
      <c r="K30" s="60">
        <v>2633</v>
      </c>
      <c r="L30" s="60">
        <v>1729</v>
      </c>
      <c r="M30" s="60">
        <v>657</v>
      </c>
      <c r="N30" s="60">
        <v>1011</v>
      </c>
      <c r="O30" s="61">
        <f t="shared" si="1"/>
        <v>6862</v>
      </c>
      <c r="P30" s="60">
        <f t="shared" si="2"/>
        <v>19341</v>
      </c>
    </row>
    <row r="31" spans="1:16" ht="14.25">
      <c r="A31" s="56" t="s">
        <v>59</v>
      </c>
      <c r="B31" s="57">
        <v>1701</v>
      </c>
      <c r="C31" s="57">
        <v>3025</v>
      </c>
      <c r="D31" s="57">
        <v>1765</v>
      </c>
      <c r="E31" s="57">
        <v>2164</v>
      </c>
      <c r="F31" s="57">
        <v>268</v>
      </c>
      <c r="G31" s="57">
        <v>1218</v>
      </c>
      <c r="H31" s="58">
        <f t="shared" si="0"/>
        <v>10141</v>
      </c>
      <c r="I31" s="57">
        <v>1252</v>
      </c>
      <c r="J31" s="57">
        <v>539</v>
      </c>
      <c r="K31" s="57">
        <v>2097</v>
      </c>
      <c r="L31" s="57">
        <v>1761</v>
      </c>
      <c r="M31" s="57">
        <v>593</v>
      </c>
      <c r="N31" s="57">
        <v>1275</v>
      </c>
      <c r="O31" s="58">
        <f t="shared" si="1"/>
        <v>7517</v>
      </c>
      <c r="P31" s="57">
        <f t="shared" si="2"/>
        <v>17658</v>
      </c>
    </row>
    <row r="32" spans="1:16" ht="14.25">
      <c r="A32" s="56" t="s">
        <v>60</v>
      </c>
      <c r="B32" s="57">
        <v>3655</v>
      </c>
      <c r="C32" s="57">
        <v>2709</v>
      </c>
      <c r="D32" s="57">
        <v>1856</v>
      </c>
      <c r="E32" s="57">
        <v>3857</v>
      </c>
      <c r="F32" s="57">
        <v>1587</v>
      </c>
      <c r="G32" s="57">
        <v>1805</v>
      </c>
      <c r="H32" s="58">
        <f t="shared" si="0"/>
        <v>15469</v>
      </c>
      <c r="I32" s="57">
        <v>2150</v>
      </c>
      <c r="J32" s="57">
        <v>368</v>
      </c>
      <c r="K32" s="57">
        <v>2512</v>
      </c>
      <c r="L32" s="57">
        <v>2906</v>
      </c>
      <c r="M32" s="57">
        <v>1208</v>
      </c>
      <c r="N32" s="57">
        <v>1014</v>
      </c>
      <c r="O32" s="58">
        <f t="shared" si="1"/>
        <v>10158</v>
      </c>
      <c r="P32" s="57">
        <f t="shared" si="2"/>
        <v>25627</v>
      </c>
    </row>
    <row r="33" spans="1:16" ht="14.25">
      <c r="A33" s="56" t="s">
        <v>61</v>
      </c>
      <c r="B33" s="57">
        <v>3361</v>
      </c>
      <c r="C33" s="57">
        <v>2292</v>
      </c>
      <c r="D33" s="57">
        <v>2711</v>
      </c>
      <c r="E33" s="57">
        <v>5052</v>
      </c>
      <c r="F33" s="57">
        <v>1157</v>
      </c>
      <c r="G33" s="57">
        <v>1600</v>
      </c>
      <c r="H33" s="58">
        <f t="shared" si="0"/>
        <v>16173</v>
      </c>
      <c r="I33" s="57">
        <v>2303</v>
      </c>
      <c r="J33" s="57">
        <v>572</v>
      </c>
      <c r="K33" s="57">
        <v>3385</v>
      </c>
      <c r="L33" s="57">
        <v>2482</v>
      </c>
      <c r="M33" s="57">
        <v>785</v>
      </c>
      <c r="N33" s="57">
        <v>1202</v>
      </c>
      <c r="O33" s="58">
        <f t="shared" si="1"/>
        <v>10729</v>
      </c>
      <c r="P33" s="57">
        <f t="shared" si="2"/>
        <v>26902</v>
      </c>
    </row>
    <row r="34" spans="1:16" ht="14.25">
      <c r="A34" s="59" t="s">
        <v>62</v>
      </c>
      <c r="B34" s="60">
        <v>938</v>
      </c>
      <c r="C34" s="60">
        <v>1025</v>
      </c>
      <c r="D34" s="60">
        <v>1047</v>
      </c>
      <c r="E34" s="60">
        <v>1417</v>
      </c>
      <c r="F34" s="60">
        <v>449</v>
      </c>
      <c r="G34" s="60">
        <v>657</v>
      </c>
      <c r="H34" s="61">
        <f t="shared" si="0"/>
        <v>5533</v>
      </c>
      <c r="I34" s="60">
        <v>219</v>
      </c>
      <c r="J34" s="60">
        <v>139</v>
      </c>
      <c r="K34" s="60">
        <v>765</v>
      </c>
      <c r="L34" s="60">
        <v>513</v>
      </c>
      <c r="M34" s="60">
        <v>250</v>
      </c>
      <c r="N34" s="60">
        <v>230</v>
      </c>
      <c r="O34" s="61">
        <f t="shared" si="1"/>
        <v>2116</v>
      </c>
      <c r="P34" s="60">
        <f t="shared" si="2"/>
        <v>7649</v>
      </c>
    </row>
    <row r="35" spans="1:16" ht="14.25">
      <c r="A35" s="56" t="s">
        <v>63</v>
      </c>
      <c r="B35" s="57">
        <v>2217</v>
      </c>
      <c r="C35" s="57">
        <v>2249</v>
      </c>
      <c r="D35" s="57">
        <v>2913</v>
      </c>
      <c r="E35" s="57">
        <v>1989</v>
      </c>
      <c r="F35" s="57">
        <v>850</v>
      </c>
      <c r="G35" s="57">
        <v>1139</v>
      </c>
      <c r="H35" s="58">
        <f t="shared" si="0"/>
        <v>11357</v>
      </c>
      <c r="I35" s="57">
        <v>4694</v>
      </c>
      <c r="J35" s="57">
        <v>1530</v>
      </c>
      <c r="K35" s="57">
        <v>5659</v>
      </c>
      <c r="L35" s="57">
        <v>2745</v>
      </c>
      <c r="M35" s="57">
        <v>1602</v>
      </c>
      <c r="N35" s="57">
        <v>1333</v>
      </c>
      <c r="O35" s="58">
        <f t="shared" si="1"/>
        <v>17563</v>
      </c>
      <c r="P35" s="57">
        <f t="shared" si="2"/>
        <v>28920</v>
      </c>
    </row>
    <row r="36" spans="1:16" ht="14.25">
      <c r="A36" s="56" t="s">
        <v>64</v>
      </c>
      <c r="B36" s="57">
        <v>1370</v>
      </c>
      <c r="C36" s="57">
        <v>1083</v>
      </c>
      <c r="D36" s="57">
        <v>1514</v>
      </c>
      <c r="E36" s="57">
        <v>1583</v>
      </c>
      <c r="F36" s="57">
        <v>443</v>
      </c>
      <c r="G36" s="57">
        <v>461</v>
      </c>
      <c r="H36" s="58">
        <f t="shared" si="0"/>
        <v>6454</v>
      </c>
      <c r="I36" s="57">
        <v>6864</v>
      </c>
      <c r="J36" s="57">
        <v>3485</v>
      </c>
      <c r="K36" s="57">
        <v>9041</v>
      </c>
      <c r="L36" s="57">
        <v>5412</v>
      </c>
      <c r="M36" s="57">
        <v>2605</v>
      </c>
      <c r="N36" s="57">
        <v>2805</v>
      </c>
      <c r="O36" s="58">
        <f t="shared" si="1"/>
        <v>30212</v>
      </c>
      <c r="P36" s="57">
        <f t="shared" si="2"/>
        <v>36666</v>
      </c>
    </row>
    <row r="37" spans="1:16" ht="14.25">
      <c r="A37" s="56" t="s">
        <v>65</v>
      </c>
      <c r="B37" s="57">
        <v>3619</v>
      </c>
      <c r="C37" s="57">
        <v>4759</v>
      </c>
      <c r="D37" s="57">
        <v>3300</v>
      </c>
      <c r="E37" s="57">
        <v>8725</v>
      </c>
      <c r="F37" s="57">
        <v>1446</v>
      </c>
      <c r="G37" s="57">
        <v>1155</v>
      </c>
      <c r="H37" s="58">
        <f t="shared" si="0"/>
        <v>23004</v>
      </c>
      <c r="I37" s="57">
        <v>7317</v>
      </c>
      <c r="J37" s="57">
        <v>2362</v>
      </c>
      <c r="K37" s="57">
        <v>12402</v>
      </c>
      <c r="L37" s="57">
        <v>8225</v>
      </c>
      <c r="M37" s="57">
        <v>5972</v>
      </c>
      <c r="N37" s="57">
        <v>1918</v>
      </c>
      <c r="O37" s="58">
        <f t="shared" si="1"/>
        <v>38196</v>
      </c>
      <c r="P37" s="57">
        <f t="shared" si="2"/>
        <v>61200</v>
      </c>
    </row>
    <row r="38" spans="1:16" ht="14.25">
      <c r="A38" s="59" t="s">
        <v>66</v>
      </c>
      <c r="B38" s="60">
        <v>2062</v>
      </c>
      <c r="C38" s="60">
        <v>4015</v>
      </c>
      <c r="D38" s="60">
        <v>2932</v>
      </c>
      <c r="E38" s="60">
        <v>3037</v>
      </c>
      <c r="F38" s="60">
        <v>930</v>
      </c>
      <c r="G38" s="60">
        <v>2253</v>
      </c>
      <c r="H38" s="61">
        <f t="shared" si="0"/>
        <v>15229</v>
      </c>
      <c r="I38" s="60">
        <v>2823</v>
      </c>
      <c r="J38" s="60">
        <v>1440</v>
      </c>
      <c r="K38" s="60">
        <v>1902</v>
      </c>
      <c r="L38" s="60">
        <v>3766</v>
      </c>
      <c r="M38" s="60">
        <v>1907</v>
      </c>
      <c r="N38" s="60">
        <v>2109</v>
      </c>
      <c r="O38" s="61">
        <f t="shared" si="1"/>
        <v>13947</v>
      </c>
      <c r="P38" s="60">
        <f t="shared" si="2"/>
        <v>29176</v>
      </c>
    </row>
    <row r="39" spans="1:16" ht="14.25">
      <c r="A39" s="56" t="s">
        <v>67</v>
      </c>
      <c r="B39" s="57">
        <v>2054</v>
      </c>
      <c r="C39" s="57">
        <v>2339</v>
      </c>
      <c r="D39" s="57">
        <v>2825</v>
      </c>
      <c r="E39" s="57">
        <v>3010</v>
      </c>
      <c r="F39" s="57">
        <v>247</v>
      </c>
      <c r="G39" s="57">
        <v>1079</v>
      </c>
      <c r="H39" s="58">
        <f t="shared" si="0"/>
        <v>11554</v>
      </c>
      <c r="I39" s="57">
        <v>760</v>
      </c>
      <c r="J39" s="57">
        <v>176</v>
      </c>
      <c r="K39" s="57">
        <v>1811</v>
      </c>
      <c r="L39" s="57">
        <v>1004</v>
      </c>
      <c r="M39" s="57">
        <v>540</v>
      </c>
      <c r="N39" s="57">
        <v>1301</v>
      </c>
      <c r="O39" s="58">
        <f t="shared" si="1"/>
        <v>5592</v>
      </c>
      <c r="P39" s="57">
        <f t="shared" si="2"/>
        <v>17146</v>
      </c>
    </row>
    <row r="40" spans="1:16" ht="14.25">
      <c r="A40" s="56" t="s">
        <v>68</v>
      </c>
      <c r="B40" s="57">
        <v>3733</v>
      </c>
      <c r="C40" s="57">
        <v>3317</v>
      </c>
      <c r="D40" s="57">
        <v>3361</v>
      </c>
      <c r="E40" s="57">
        <v>4660</v>
      </c>
      <c r="F40" s="57">
        <v>278</v>
      </c>
      <c r="G40" s="57">
        <v>2082</v>
      </c>
      <c r="H40" s="58">
        <f t="shared" si="0"/>
        <v>17431</v>
      </c>
      <c r="I40" s="57">
        <v>5114</v>
      </c>
      <c r="J40" s="57">
        <v>2036</v>
      </c>
      <c r="K40" s="57">
        <v>4508</v>
      </c>
      <c r="L40" s="57">
        <v>3482</v>
      </c>
      <c r="M40" s="57">
        <v>1556</v>
      </c>
      <c r="N40" s="57">
        <v>876</v>
      </c>
      <c r="O40" s="58">
        <f t="shared" si="1"/>
        <v>17572</v>
      </c>
      <c r="P40" s="57">
        <f t="shared" si="2"/>
        <v>35003</v>
      </c>
    </row>
    <row r="41" spans="1:16" ht="14.25">
      <c r="A41" s="56" t="s">
        <v>69</v>
      </c>
      <c r="B41" s="57">
        <v>1313</v>
      </c>
      <c r="C41" s="57">
        <v>1309</v>
      </c>
      <c r="D41" s="57">
        <v>834</v>
      </c>
      <c r="E41" s="57">
        <v>588</v>
      </c>
      <c r="F41" s="57">
        <v>135</v>
      </c>
      <c r="G41" s="57">
        <v>616</v>
      </c>
      <c r="H41" s="58">
        <f t="shared" si="0"/>
        <v>4795</v>
      </c>
      <c r="I41" s="57">
        <v>122</v>
      </c>
      <c r="J41" s="57">
        <v>0</v>
      </c>
      <c r="K41" s="57">
        <v>653</v>
      </c>
      <c r="L41" s="57">
        <v>286</v>
      </c>
      <c r="M41" s="57">
        <v>114</v>
      </c>
      <c r="N41" s="57">
        <v>699</v>
      </c>
      <c r="O41" s="58">
        <f t="shared" si="1"/>
        <v>1874</v>
      </c>
      <c r="P41" s="57">
        <f t="shared" si="2"/>
        <v>6669</v>
      </c>
    </row>
    <row r="42" spans="1:16" ht="14.25">
      <c r="A42" s="59" t="s">
        <v>70</v>
      </c>
      <c r="B42" s="60">
        <v>1418</v>
      </c>
      <c r="C42" s="60">
        <v>1926</v>
      </c>
      <c r="D42" s="60">
        <v>1654</v>
      </c>
      <c r="E42" s="60">
        <v>1046</v>
      </c>
      <c r="F42" s="60">
        <v>321</v>
      </c>
      <c r="G42" s="60">
        <v>1119</v>
      </c>
      <c r="H42" s="61">
        <f t="shared" si="0"/>
        <v>7484</v>
      </c>
      <c r="I42" s="60">
        <v>467</v>
      </c>
      <c r="J42" s="60">
        <v>39</v>
      </c>
      <c r="K42" s="60">
        <v>1580</v>
      </c>
      <c r="L42" s="60">
        <v>1009</v>
      </c>
      <c r="M42" s="60">
        <v>348</v>
      </c>
      <c r="N42" s="60">
        <v>508</v>
      </c>
      <c r="O42" s="61">
        <f t="shared" si="1"/>
        <v>3951</v>
      </c>
      <c r="P42" s="60">
        <f t="shared" si="2"/>
        <v>11435</v>
      </c>
    </row>
    <row r="43" spans="1:16" ht="14.25">
      <c r="A43" s="56" t="s">
        <v>71</v>
      </c>
      <c r="B43" s="57">
        <v>1074</v>
      </c>
      <c r="C43" s="57">
        <v>573</v>
      </c>
      <c r="D43" s="57">
        <v>377</v>
      </c>
      <c r="E43" s="57">
        <v>662</v>
      </c>
      <c r="F43" s="57">
        <v>136</v>
      </c>
      <c r="G43" s="57">
        <v>264</v>
      </c>
      <c r="H43" s="58">
        <f t="shared" si="0"/>
        <v>3086</v>
      </c>
      <c r="I43" s="57">
        <v>427</v>
      </c>
      <c r="J43" s="57">
        <v>189</v>
      </c>
      <c r="K43" s="57">
        <v>1243</v>
      </c>
      <c r="L43" s="57">
        <v>905</v>
      </c>
      <c r="M43" s="57">
        <v>160</v>
      </c>
      <c r="N43" s="57">
        <v>403</v>
      </c>
      <c r="O43" s="58">
        <f t="shared" si="1"/>
        <v>3327</v>
      </c>
      <c r="P43" s="57">
        <f t="shared" si="2"/>
        <v>6413</v>
      </c>
    </row>
    <row r="44" spans="1:16" ht="14.25">
      <c r="A44" s="56" t="s">
        <v>72</v>
      </c>
      <c r="B44" s="57">
        <v>785</v>
      </c>
      <c r="C44" s="57">
        <v>749</v>
      </c>
      <c r="D44" s="57">
        <v>1142</v>
      </c>
      <c r="E44" s="57">
        <v>873</v>
      </c>
      <c r="F44" s="57">
        <v>331</v>
      </c>
      <c r="G44" s="57">
        <v>410</v>
      </c>
      <c r="H44" s="58">
        <f t="shared" si="0"/>
        <v>4290</v>
      </c>
      <c r="I44" s="57">
        <v>330</v>
      </c>
      <c r="J44" s="57">
        <v>376</v>
      </c>
      <c r="K44" s="57">
        <v>725</v>
      </c>
      <c r="L44" s="57">
        <v>736</v>
      </c>
      <c r="M44" s="57">
        <v>310</v>
      </c>
      <c r="N44" s="57">
        <v>204</v>
      </c>
      <c r="O44" s="58">
        <f t="shared" si="1"/>
        <v>2681</v>
      </c>
      <c r="P44" s="57">
        <f t="shared" si="2"/>
        <v>6971</v>
      </c>
    </row>
    <row r="45" spans="1:16" ht="14.25">
      <c r="A45" s="56" t="s">
        <v>73</v>
      </c>
      <c r="B45" s="57">
        <v>1069</v>
      </c>
      <c r="C45" s="57">
        <v>2156</v>
      </c>
      <c r="D45" s="57">
        <v>2165</v>
      </c>
      <c r="E45" s="57">
        <v>2442</v>
      </c>
      <c r="F45" s="57">
        <v>814</v>
      </c>
      <c r="G45" s="57">
        <v>752</v>
      </c>
      <c r="H45" s="58">
        <f t="shared" si="0"/>
        <v>9398</v>
      </c>
      <c r="I45" s="57">
        <v>5630</v>
      </c>
      <c r="J45" s="57">
        <v>4929</v>
      </c>
      <c r="K45" s="57">
        <v>10658</v>
      </c>
      <c r="L45" s="57">
        <v>8726</v>
      </c>
      <c r="M45" s="57">
        <v>3023</v>
      </c>
      <c r="N45" s="57">
        <v>9571</v>
      </c>
      <c r="O45" s="58">
        <f t="shared" si="1"/>
        <v>42537</v>
      </c>
      <c r="P45" s="57">
        <f t="shared" si="2"/>
        <v>51935</v>
      </c>
    </row>
    <row r="46" spans="1:16" ht="14.25">
      <c r="A46" s="59" t="s">
        <v>74</v>
      </c>
      <c r="B46" s="60">
        <v>2130</v>
      </c>
      <c r="C46" s="60">
        <v>1415</v>
      </c>
      <c r="D46" s="60">
        <v>1333</v>
      </c>
      <c r="E46" s="60">
        <v>1192</v>
      </c>
      <c r="F46" s="60">
        <v>181</v>
      </c>
      <c r="G46" s="60">
        <v>747</v>
      </c>
      <c r="H46" s="61">
        <f t="shared" si="0"/>
        <v>6998</v>
      </c>
      <c r="I46" s="60">
        <v>651</v>
      </c>
      <c r="J46" s="60">
        <v>0</v>
      </c>
      <c r="K46" s="60">
        <v>1949</v>
      </c>
      <c r="L46" s="60">
        <v>760</v>
      </c>
      <c r="M46" s="60">
        <v>484</v>
      </c>
      <c r="N46" s="60">
        <v>1008</v>
      </c>
      <c r="O46" s="61">
        <f t="shared" si="1"/>
        <v>4852</v>
      </c>
      <c r="P46" s="60">
        <f t="shared" si="2"/>
        <v>11850</v>
      </c>
    </row>
    <row r="47" spans="1:16" ht="14.25">
      <c r="A47" s="56" t="s">
        <v>75</v>
      </c>
      <c r="B47" s="57">
        <v>4044</v>
      </c>
      <c r="C47" s="57">
        <v>3604</v>
      </c>
      <c r="D47" s="57">
        <v>5469</v>
      </c>
      <c r="E47" s="57">
        <v>4310</v>
      </c>
      <c r="F47" s="57">
        <v>3743</v>
      </c>
      <c r="G47" s="57">
        <v>3065</v>
      </c>
      <c r="H47" s="58">
        <f aca="true" t="shared" si="3" ref="H47:H65">SUM(B47:G47)</f>
        <v>24235</v>
      </c>
      <c r="I47" s="57">
        <v>8488</v>
      </c>
      <c r="J47" s="57">
        <v>11888</v>
      </c>
      <c r="K47" s="57">
        <v>13589</v>
      </c>
      <c r="L47" s="57">
        <v>13533</v>
      </c>
      <c r="M47" s="57">
        <v>3221</v>
      </c>
      <c r="N47" s="57">
        <v>5529</v>
      </c>
      <c r="O47" s="58">
        <f aca="true" t="shared" si="4" ref="O47:O65">SUM(I47:N47)</f>
        <v>56248</v>
      </c>
      <c r="P47" s="57">
        <f aca="true" t="shared" si="5" ref="P47:P65">O47+H47</f>
        <v>80483</v>
      </c>
    </row>
    <row r="48" spans="1:16" ht="14.25">
      <c r="A48" s="56" t="s">
        <v>76</v>
      </c>
      <c r="B48" s="57">
        <v>3570</v>
      </c>
      <c r="C48" s="57">
        <v>4453</v>
      </c>
      <c r="D48" s="57">
        <v>2679</v>
      </c>
      <c r="E48" s="57">
        <v>8478</v>
      </c>
      <c r="F48" s="57">
        <v>2500</v>
      </c>
      <c r="G48" s="57">
        <v>2999</v>
      </c>
      <c r="H48" s="58">
        <f t="shared" si="3"/>
        <v>24679</v>
      </c>
      <c r="I48" s="57">
        <v>2032</v>
      </c>
      <c r="J48" s="57">
        <v>1381</v>
      </c>
      <c r="K48" s="57">
        <v>6822</v>
      </c>
      <c r="L48" s="57">
        <v>3918</v>
      </c>
      <c r="M48" s="57">
        <v>791</v>
      </c>
      <c r="N48" s="57">
        <v>3477</v>
      </c>
      <c r="O48" s="58">
        <f t="shared" si="4"/>
        <v>18421</v>
      </c>
      <c r="P48" s="57">
        <f t="shared" si="5"/>
        <v>43100</v>
      </c>
    </row>
    <row r="49" spans="1:16" ht="14.25">
      <c r="A49" s="56" t="s">
        <v>77</v>
      </c>
      <c r="B49" s="57">
        <v>715</v>
      </c>
      <c r="C49" s="57">
        <v>799</v>
      </c>
      <c r="D49" s="57">
        <v>912</v>
      </c>
      <c r="E49" s="57">
        <v>718</v>
      </c>
      <c r="F49" s="57">
        <v>164</v>
      </c>
      <c r="G49" s="57">
        <v>707</v>
      </c>
      <c r="H49" s="58">
        <f t="shared" si="3"/>
        <v>4015</v>
      </c>
      <c r="I49" s="57">
        <v>120</v>
      </c>
      <c r="J49" s="57">
        <v>5</v>
      </c>
      <c r="K49" s="57">
        <v>448</v>
      </c>
      <c r="L49" s="57">
        <v>289</v>
      </c>
      <c r="M49" s="57">
        <v>171</v>
      </c>
      <c r="N49" s="57">
        <v>204</v>
      </c>
      <c r="O49" s="58">
        <f t="shared" si="4"/>
        <v>1237</v>
      </c>
      <c r="P49" s="57">
        <f t="shared" si="5"/>
        <v>5252</v>
      </c>
    </row>
    <row r="50" spans="1:16" ht="14.25">
      <c r="A50" s="59" t="s">
        <v>78</v>
      </c>
      <c r="B50" s="60">
        <v>6959</v>
      </c>
      <c r="C50" s="60">
        <v>3734</v>
      </c>
      <c r="D50" s="60">
        <v>5156</v>
      </c>
      <c r="E50" s="60">
        <v>7122</v>
      </c>
      <c r="F50" s="60">
        <v>1840</v>
      </c>
      <c r="G50" s="60">
        <v>6168</v>
      </c>
      <c r="H50" s="61">
        <f t="shared" si="3"/>
        <v>30979</v>
      </c>
      <c r="I50" s="60">
        <v>12440</v>
      </c>
      <c r="J50" s="60">
        <v>2490</v>
      </c>
      <c r="K50" s="60">
        <v>5374</v>
      </c>
      <c r="L50" s="60">
        <v>5130</v>
      </c>
      <c r="M50" s="60">
        <v>3904</v>
      </c>
      <c r="N50" s="60">
        <v>11434</v>
      </c>
      <c r="O50" s="61">
        <f t="shared" si="4"/>
        <v>40772</v>
      </c>
      <c r="P50" s="60">
        <f t="shared" si="5"/>
        <v>71751</v>
      </c>
    </row>
    <row r="51" spans="1:16" ht="14.25">
      <c r="A51" s="56" t="s">
        <v>79</v>
      </c>
      <c r="B51" s="57">
        <v>3415</v>
      </c>
      <c r="C51" s="57">
        <v>2883</v>
      </c>
      <c r="D51" s="57">
        <v>3233</v>
      </c>
      <c r="E51" s="57">
        <v>4968</v>
      </c>
      <c r="F51" s="57">
        <v>147</v>
      </c>
      <c r="G51" s="57">
        <v>1913</v>
      </c>
      <c r="H51" s="58">
        <f t="shared" si="3"/>
        <v>16559</v>
      </c>
      <c r="I51" s="57">
        <v>2387</v>
      </c>
      <c r="J51" s="57">
        <v>1329</v>
      </c>
      <c r="K51" s="57">
        <v>1683</v>
      </c>
      <c r="L51" s="57">
        <v>3739</v>
      </c>
      <c r="M51" s="57">
        <v>1042</v>
      </c>
      <c r="N51" s="57">
        <v>3272</v>
      </c>
      <c r="O51" s="58">
        <f t="shared" si="4"/>
        <v>13452</v>
      </c>
      <c r="P51" s="57">
        <f t="shared" si="5"/>
        <v>30011</v>
      </c>
    </row>
    <row r="52" spans="1:16" ht="14.25">
      <c r="A52" s="56" t="s">
        <v>80</v>
      </c>
      <c r="B52" s="57">
        <v>2494</v>
      </c>
      <c r="C52" s="57">
        <v>3007</v>
      </c>
      <c r="D52" s="57">
        <v>1564</v>
      </c>
      <c r="E52" s="57">
        <v>2003</v>
      </c>
      <c r="F52" s="57">
        <v>656</v>
      </c>
      <c r="G52" s="57">
        <v>1353</v>
      </c>
      <c r="H52" s="58">
        <f t="shared" si="3"/>
        <v>11077</v>
      </c>
      <c r="I52" s="57">
        <v>1485</v>
      </c>
      <c r="J52" s="57">
        <v>772</v>
      </c>
      <c r="K52" s="57">
        <v>2419</v>
      </c>
      <c r="L52" s="57">
        <v>1757</v>
      </c>
      <c r="M52" s="57">
        <v>988</v>
      </c>
      <c r="N52" s="57">
        <v>886</v>
      </c>
      <c r="O52" s="58">
        <f t="shared" si="4"/>
        <v>8307</v>
      </c>
      <c r="P52" s="57">
        <f t="shared" si="5"/>
        <v>19384</v>
      </c>
    </row>
    <row r="53" spans="1:16" ht="14.25">
      <c r="A53" s="56" t="s">
        <v>81</v>
      </c>
      <c r="B53" s="57">
        <v>6792</v>
      </c>
      <c r="C53" s="57">
        <v>6412</v>
      </c>
      <c r="D53" s="57">
        <v>8219</v>
      </c>
      <c r="E53" s="57">
        <v>5219</v>
      </c>
      <c r="F53" s="57">
        <v>2364</v>
      </c>
      <c r="G53" s="57">
        <v>5485</v>
      </c>
      <c r="H53" s="58">
        <f t="shared" si="3"/>
        <v>34491</v>
      </c>
      <c r="I53" s="57">
        <v>4655</v>
      </c>
      <c r="J53" s="57">
        <v>2697</v>
      </c>
      <c r="K53" s="57">
        <v>13820</v>
      </c>
      <c r="L53" s="57">
        <v>6609</v>
      </c>
      <c r="M53" s="57">
        <v>3769</v>
      </c>
      <c r="N53" s="57">
        <v>5272</v>
      </c>
      <c r="O53" s="58">
        <f t="shared" si="4"/>
        <v>36822</v>
      </c>
      <c r="P53" s="57">
        <f t="shared" si="5"/>
        <v>71313</v>
      </c>
    </row>
    <row r="54" spans="1:16" ht="14.25">
      <c r="A54" s="59" t="s">
        <v>82</v>
      </c>
      <c r="B54" s="60">
        <v>119</v>
      </c>
      <c r="C54" s="60">
        <v>247</v>
      </c>
      <c r="D54" s="60">
        <v>285</v>
      </c>
      <c r="E54" s="60">
        <v>163</v>
      </c>
      <c r="F54" s="60">
        <v>111</v>
      </c>
      <c r="G54" s="60">
        <v>289</v>
      </c>
      <c r="H54" s="61">
        <f t="shared" si="3"/>
        <v>1214</v>
      </c>
      <c r="I54" s="60">
        <v>1047</v>
      </c>
      <c r="J54" s="60">
        <v>346</v>
      </c>
      <c r="K54" s="60">
        <v>1032</v>
      </c>
      <c r="L54" s="60">
        <v>1063</v>
      </c>
      <c r="M54" s="60">
        <v>387</v>
      </c>
      <c r="N54" s="60">
        <v>819</v>
      </c>
      <c r="O54" s="61">
        <f t="shared" si="4"/>
        <v>4694</v>
      </c>
      <c r="P54" s="60">
        <f t="shared" si="5"/>
        <v>5908</v>
      </c>
    </row>
    <row r="55" spans="1:16" ht="14.25">
      <c r="A55" s="56" t="s">
        <v>83</v>
      </c>
      <c r="B55" s="57">
        <v>3158</v>
      </c>
      <c r="C55" s="57">
        <v>2888</v>
      </c>
      <c r="D55" s="57">
        <v>3628</v>
      </c>
      <c r="E55" s="57">
        <v>4081</v>
      </c>
      <c r="F55" s="57">
        <v>499</v>
      </c>
      <c r="G55" s="57">
        <v>2808</v>
      </c>
      <c r="H55" s="58">
        <f t="shared" si="3"/>
        <v>17062</v>
      </c>
      <c r="I55" s="57">
        <v>985</v>
      </c>
      <c r="J55" s="57">
        <v>28</v>
      </c>
      <c r="K55" s="57">
        <v>2134</v>
      </c>
      <c r="L55" s="57">
        <v>2454</v>
      </c>
      <c r="M55" s="57">
        <v>622</v>
      </c>
      <c r="N55" s="57">
        <v>937</v>
      </c>
      <c r="O55" s="58">
        <f t="shared" si="4"/>
        <v>7160</v>
      </c>
      <c r="P55" s="57">
        <f t="shared" si="5"/>
        <v>24222</v>
      </c>
    </row>
    <row r="56" spans="1:16" ht="14.25">
      <c r="A56" s="56" t="s">
        <v>84</v>
      </c>
      <c r="B56" s="57">
        <v>1119</v>
      </c>
      <c r="C56" s="57">
        <v>1383</v>
      </c>
      <c r="D56" s="57">
        <v>979</v>
      </c>
      <c r="E56" s="57">
        <v>922</v>
      </c>
      <c r="F56" s="57">
        <v>197</v>
      </c>
      <c r="G56" s="57">
        <v>524</v>
      </c>
      <c r="H56" s="58">
        <f t="shared" si="3"/>
        <v>5124</v>
      </c>
      <c r="I56" s="57">
        <v>149</v>
      </c>
      <c r="J56" s="57">
        <v>14</v>
      </c>
      <c r="K56" s="57">
        <v>512</v>
      </c>
      <c r="L56" s="57">
        <v>232</v>
      </c>
      <c r="M56" s="57">
        <v>117</v>
      </c>
      <c r="N56" s="57">
        <v>213</v>
      </c>
      <c r="O56" s="58">
        <f t="shared" si="4"/>
        <v>1237</v>
      </c>
      <c r="P56" s="57">
        <f t="shared" si="5"/>
        <v>6361</v>
      </c>
    </row>
    <row r="57" spans="1:16" ht="14.25">
      <c r="A57" s="56" t="s">
        <v>85</v>
      </c>
      <c r="B57" s="57">
        <v>5582</v>
      </c>
      <c r="C57" s="57">
        <v>1759</v>
      </c>
      <c r="D57" s="57">
        <v>4725</v>
      </c>
      <c r="E57" s="57">
        <v>3656</v>
      </c>
      <c r="F57" s="57">
        <v>829</v>
      </c>
      <c r="G57" s="57">
        <v>1567</v>
      </c>
      <c r="H57" s="58">
        <f t="shared" si="3"/>
        <v>18118</v>
      </c>
      <c r="I57" s="57">
        <v>3323</v>
      </c>
      <c r="J57" s="57">
        <v>298</v>
      </c>
      <c r="K57" s="57">
        <v>5984</v>
      </c>
      <c r="L57" s="57">
        <v>1843</v>
      </c>
      <c r="M57" s="57">
        <v>1262</v>
      </c>
      <c r="N57" s="57">
        <v>3965</v>
      </c>
      <c r="O57" s="58">
        <f t="shared" si="4"/>
        <v>16675</v>
      </c>
      <c r="P57" s="57">
        <f t="shared" si="5"/>
        <v>34793</v>
      </c>
    </row>
    <row r="58" spans="1:16" ht="14.25">
      <c r="A58" s="59" t="s">
        <v>86</v>
      </c>
      <c r="B58" s="60">
        <v>9178</v>
      </c>
      <c r="C58" s="60">
        <v>13353</v>
      </c>
      <c r="D58" s="60">
        <v>5795</v>
      </c>
      <c r="E58" s="60">
        <v>12421</v>
      </c>
      <c r="F58" s="60">
        <v>1833</v>
      </c>
      <c r="G58" s="60">
        <v>4637</v>
      </c>
      <c r="H58" s="61">
        <f t="shared" si="3"/>
        <v>47217</v>
      </c>
      <c r="I58" s="60">
        <v>17323</v>
      </c>
      <c r="J58" s="60">
        <v>8328</v>
      </c>
      <c r="K58" s="60">
        <v>16736</v>
      </c>
      <c r="L58" s="60">
        <v>12700</v>
      </c>
      <c r="M58" s="60">
        <v>5563</v>
      </c>
      <c r="N58" s="60">
        <v>17351</v>
      </c>
      <c r="O58" s="61">
        <f t="shared" si="4"/>
        <v>78001</v>
      </c>
      <c r="P58" s="60">
        <f t="shared" si="5"/>
        <v>125218</v>
      </c>
    </row>
    <row r="59" spans="1:16" ht="14.25">
      <c r="A59" s="56" t="s">
        <v>87</v>
      </c>
      <c r="B59" s="57">
        <v>1442</v>
      </c>
      <c r="C59" s="57">
        <v>864</v>
      </c>
      <c r="D59" s="57">
        <v>672</v>
      </c>
      <c r="E59" s="57">
        <v>655</v>
      </c>
      <c r="F59" s="57">
        <v>158</v>
      </c>
      <c r="G59" s="57">
        <v>578</v>
      </c>
      <c r="H59" s="58">
        <f t="shared" si="3"/>
        <v>4369</v>
      </c>
      <c r="I59" s="57">
        <v>1695</v>
      </c>
      <c r="J59" s="57">
        <v>112</v>
      </c>
      <c r="K59" s="57">
        <v>1180</v>
      </c>
      <c r="L59" s="57">
        <v>1486</v>
      </c>
      <c r="M59" s="57">
        <v>853</v>
      </c>
      <c r="N59" s="57">
        <v>1230</v>
      </c>
      <c r="O59" s="58">
        <f t="shared" si="4"/>
        <v>6556</v>
      </c>
      <c r="P59" s="57">
        <f t="shared" si="5"/>
        <v>10925</v>
      </c>
    </row>
    <row r="60" spans="1:16" ht="14.25">
      <c r="A60" s="56" t="s">
        <v>88</v>
      </c>
      <c r="B60" s="57">
        <v>682</v>
      </c>
      <c r="C60" s="57">
        <v>410</v>
      </c>
      <c r="D60" s="57">
        <v>628</v>
      </c>
      <c r="E60" s="57">
        <v>811</v>
      </c>
      <c r="F60" s="57">
        <v>153</v>
      </c>
      <c r="G60" s="57">
        <v>361</v>
      </c>
      <c r="H60" s="58">
        <f t="shared" si="3"/>
        <v>3045</v>
      </c>
      <c r="I60" s="57">
        <v>88</v>
      </c>
      <c r="J60" s="57">
        <v>14</v>
      </c>
      <c r="K60" s="57">
        <v>303</v>
      </c>
      <c r="L60" s="57">
        <v>229</v>
      </c>
      <c r="M60" s="57">
        <v>111</v>
      </c>
      <c r="N60" s="57">
        <v>180</v>
      </c>
      <c r="O60" s="58">
        <f t="shared" si="4"/>
        <v>925</v>
      </c>
      <c r="P60" s="57">
        <f t="shared" si="5"/>
        <v>3970</v>
      </c>
    </row>
    <row r="61" spans="1:16" ht="14.25">
      <c r="A61" s="56" t="s">
        <v>89</v>
      </c>
      <c r="B61" s="57">
        <v>4688</v>
      </c>
      <c r="C61" s="57">
        <v>4116</v>
      </c>
      <c r="D61" s="57">
        <v>4383</v>
      </c>
      <c r="E61" s="57">
        <v>4759</v>
      </c>
      <c r="F61" s="57">
        <v>360</v>
      </c>
      <c r="G61" s="57">
        <v>2811</v>
      </c>
      <c r="H61" s="58">
        <f t="shared" si="3"/>
        <v>21117</v>
      </c>
      <c r="I61" s="57">
        <v>4042</v>
      </c>
      <c r="J61" s="57">
        <v>1482</v>
      </c>
      <c r="K61" s="57">
        <v>5005</v>
      </c>
      <c r="L61" s="57">
        <v>4683</v>
      </c>
      <c r="M61" s="57">
        <v>1266</v>
      </c>
      <c r="N61" s="57">
        <v>3835</v>
      </c>
      <c r="O61" s="58">
        <f t="shared" si="4"/>
        <v>20313</v>
      </c>
      <c r="P61" s="57">
        <f t="shared" si="5"/>
        <v>41430</v>
      </c>
    </row>
    <row r="62" spans="1:16" ht="14.25">
      <c r="A62" s="59" t="s">
        <v>90</v>
      </c>
      <c r="B62" s="60">
        <v>2724</v>
      </c>
      <c r="C62" s="60">
        <v>3072</v>
      </c>
      <c r="D62" s="60">
        <v>2214</v>
      </c>
      <c r="E62" s="60">
        <v>2501</v>
      </c>
      <c r="F62" s="60">
        <v>923</v>
      </c>
      <c r="G62" s="60">
        <v>696</v>
      </c>
      <c r="H62" s="61">
        <f t="shared" si="3"/>
        <v>12130</v>
      </c>
      <c r="I62" s="60">
        <v>5133</v>
      </c>
      <c r="J62" s="60">
        <v>1764</v>
      </c>
      <c r="K62" s="60">
        <v>5280</v>
      </c>
      <c r="L62" s="60">
        <v>2300</v>
      </c>
      <c r="M62" s="60">
        <v>1503</v>
      </c>
      <c r="N62" s="60">
        <v>3148</v>
      </c>
      <c r="O62" s="61">
        <f t="shared" si="4"/>
        <v>19128</v>
      </c>
      <c r="P62" s="60">
        <f t="shared" si="5"/>
        <v>31258</v>
      </c>
    </row>
    <row r="63" spans="1:16" ht="14.25">
      <c r="A63" s="56" t="s">
        <v>91</v>
      </c>
      <c r="B63" s="57">
        <v>1276</v>
      </c>
      <c r="C63" s="57">
        <v>833</v>
      </c>
      <c r="D63" s="57">
        <v>1767</v>
      </c>
      <c r="E63" s="57">
        <v>2767</v>
      </c>
      <c r="F63" s="57">
        <v>303</v>
      </c>
      <c r="G63" s="57">
        <v>873</v>
      </c>
      <c r="H63" s="58">
        <f t="shared" si="3"/>
        <v>7819</v>
      </c>
      <c r="I63" s="57">
        <v>630</v>
      </c>
      <c r="J63" s="57">
        <v>246</v>
      </c>
      <c r="K63" s="57">
        <v>815</v>
      </c>
      <c r="L63" s="57">
        <v>747</v>
      </c>
      <c r="M63" s="57">
        <v>479</v>
      </c>
      <c r="N63" s="57">
        <v>196</v>
      </c>
      <c r="O63" s="58">
        <f t="shared" si="4"/>
        <v>3113</v>
      </c>
      <c r="P63" s="57">
        <f t="shared" si="5"/>
        <v>10932</v>
      </c>
    </row>
    <row r="64" spans="1:16" ht="14.25">
      <c r="A64" s="56" t="s">
        <v>92</v>
      </c>
      <c r="B64" s="57">
        <v>2870</v>
      </c>
      <c r="C64" s="57">
        <v>5348</v>
      </c>
      <c r="D64" s="57">
        <v>3634</v>
      </c>
      <c r="E64" s="57">
        <v>3919</v>
      </c>
      <c r="F64" s="57">
        <v>811</v>
      </c>
      <c r="G64" s="57">
        <v>1311</v>
      </c>
      <c r="H64" s="58">
        <f t="shared" si="3"/>
        <v>17893</v>
      </c>
      <c r="I64" s="57">
        <v>1763</v>
      </c>
      <c r="J64" s="57">
        <v>1458</v>
      </c>
      <c r="K64" s="57">
        <v>4138</v>
      </c>
      <c r="L64" s="57">
        <v>3678</v>
      </c>
      <c r="M64" s="57">
        <v>1036</v>
      </c>
      <c r="N64" s="57">
        <v>2828</v>
      </c>
      <c r="O64" s="58">
        <f t="shared" si="4"/>
        <v>14901</v>
      </c>
      <c r="P64" s="57">
        <f t="shared" si="5"/>
        <v>32794</v>
      </c>
    </row>
    <row r="65" spans="1:16" ht="14.25">
      <c r="A65" s="56" t="s">
        <v>93</v>
      </c>
      <c r="B65" s="57">
        <v>1376</v>
      </c>
      <c r="C65" s="57">
        <v>691</v>
      </c>
      <c r="D65" s="57">
        <v>861</v>
      </c>
      <c r="E65" s="57">
        <v>426</v>
      </c>
      <c r="F65" s="57">
        <v>476</v>
      </c>
      <c r="G65" s="57">
        <v>227</v>
      </c>
      <c r="H65" s="58">
        <f t="shared" si="3"/>
        <v>4057</v>
      </c>
      <c r="I65" s="57">
        <v>135</v>
      </c>
      <c r="J65" s="57">
        <v>95</v>
      </c>
      <c r="K65" s="57">
        <v>397</v>
      </c>
      <c r="L65" s="57">
        <v>253</v>
      </c>
      <c r="M65" s="57">
        <v>218</v>
      </c>
      <c r="N65" s="57">
        <v>126</v>
      </c>
      <c r="O65" s="58">
        <f t="shared" si="4"/>
        <v>1224</v>
      </c>
      <c r="P65" s="57">
        <f t="shared" si="5"/>
        <v>5281</v>
      </c>
    </row>
    <row r="66" spans="1:16" ht="14.25">
      <c r="A66" s="62" t="s">
        <v>94</v>
      </c>
      <c r="B66" s="63">
        <f aca="true" t="shared" si="6" ref="B66:P66">SUM(B15:B65)</f>
        <v>142546</v>
      </c>
      <c r="C66" s="63">
        <f t="shared" si="6"/>
        <v>134042</v>
      </c>
      <c r="D66" s="63">
        <f t="shared" si="6"/>
        <v>135979</v>
      </c>
      <c r="E66" s="63">
        <f t="shared" si="6"/>
        <v>154476</v>
      </c>
      <c r="F66" s="63">
        <f t="shared" si="6"/>
        <v>40582</v>
      </c>
      <c r="G66" s="63">
        <f t="shared" si="6"/>
        <v>81601</v>
      </c>
      <c r="H66" s="64">
        <f t="shared" si="6"/>
        <v>689226</v>
      </c>
      <c r="I66" s="63">
        <f t="shared" si="6"/>
        <v>175879</v>
      </c>
      <c r="J66" s="63">
        <f t="shared" si="6"/>
        <v>90054</v>
      </c>
      <c r="K66" s="63">
        <f t="shared" si="6"/>
        <v>242138</v>
      </c>
      <c r="L66" s="63">
        <f t="shared" si="6"/>
        <v>182195</v>
      </c>
      <c r="M66" s="63">
        <f t="shared" si="6"/>
        <v>83726</v>
      </c>
      <c r="N66" s="63">
        <f t="shared" si="6"/>
        <v>131792</v>
      </c>
      <c r="O66" s="64">
        <f t="shared" si="6"/>
        <v>905784</v>
      </c>
      <c r="P66" s="63">
        <f t="shared" si="6"/>
        <v>1595010</v>
      </c>
    </row>
    <row r="67" spans="1:16" ht="14.25">
      <c r="A67" s="59" t="s">
        <v>95</v>
      </c>
      <c r="B67" s="60">
        <v>0</v>
      </c>
      <c r="C67" s="60">
        <v>1541</v>
      </c>
      <c r="D67" s="60">
        <v>570</v>
      </c>
      <c r="E67" s="60">
        <v>661</v>
      </c>
      <c r="F67" s="60">
        <v>414</v>
      </c>
      <c r="G67" s="60">
        <v>342</v>
      </c>
      <c r="H67" s="61">
        <v>3528</v>
      </c>
      <c r="I67" s="60">
        <v>0</v>
      </c>
      <c r="J67" s="60">
        <v>1219</v>
      </c>
      <c r="K67" s="60">
        <v>1497</v>
      </c>
      <c r="L67" s="60">
        <v>905</v>
      </c>
      <c r="M67" s="60">
        <v>666</v>
      </c>
      <c r="N67" s="60">
        <v>984</v>
      </c>
      <c r="O67" s="61">
        <v>5271</v>
      </c>
      <c r="P67" s="60">
        <v>8799</v>
      </c>
    </row>
    <row r="68" spans="1:16" ht="14.25">
      <c r="A68" s="65" t="s">
        <v>96</v>
      </c>
      <c r="B68" s="60">
        <f aca="true" t="shared" si="7" ref="B68:P68">B66+B67</f>
        <v>142546</v>
      </c>
      <c r="C68" s="60">
        <f t="shared" si="7"/>
        <v>135583</v>
      </c>
      <c r="D68" s="60">
        <f t="shared" si="7"/>
        <v>136549</v>
      </c>
      <c r="E68" s="60">
        <f t="shared" si="7"/>
        <v>155137</v>
      </c>
      <c r="F68" s="60">
        <f t="shared" si="7"/>
        <v>40996</v>
      </c>
      <c r="G68" s="60">
        <f t="shared" si="7"/>
        <v>81943</v>
      </c>
      <c r="H68" s="61">
        <f t="shared" si="7"/>
        <v>692754</v>
      </c>
      <c r="I68" s="60">
        <f t="shared" si="7"/>
        <v>175879</v>
      </c>
      <c r="J68" s="60">
        <f t="shared" si="7"/>
        <v>91273</v>
      </c>
      <c r="K68" s="60">
        <f t="shared" si="7"/>
        <v>243635</v>
      </c>
      <c r="L68" s="60">
        <f t="shared" si="7"/>
        <v>183100</v>
      </c>
      <c r="M68" s="60">
        <f t="shared" si="7"/>
        <v>84392</v>
      </c>
      <c r="N68" s="60">
        <f t="shared" si="7"/>
        <v>132776</v>
      </c>
      <c r="O68" s="61">
        <f t="shared" si="7"/>
        <v>911055</v>
      </c>
      <c r="P68" s="60">
        <f t="shared" si="7"/>
        <v>1603809</v>
      </c>
    </row>
    <row r="69" spans="1:16" ht="14.25">
      <c r="A69" s="65" t="s">
        <v>97</v>
      </c>
      <c r="B69" s="66">
        <f aca="true" t="shared" si="8" ref="B69:H69">ROUND(B68/$H68*100,1)</f>
        <v>20.6</v>
      </c>
      <c r="C69" s="66">
        <f t="shared" si="8"/>
        <v>19.6</v>
      </c>
      <c r="D69" s="66">
        <f t="shared" si="8"/>
        <v>19.7</v>
      </c>
      <c r="E69" s="66">
        <f t="shared" si="8"/>
        <v>22.4</v>
      </c>
      <c r="F69" s="66">
        <f t="shared" si="8"/>
        <v>5.9</v>
      </c>
      <c r="G69" s="66">
        <f t="shared" si="8"/>
        <v>11.8</v>
      </c>
      <c r="H69" s="67">
        <f t="shared" si="8"/>
        <v>100</v>
      </c>
      <c r="I69" s="66">
        <f aca="true" t="shared" si="9" ref="I69:O69">ROUND(I68/$O68*100,1)</f>
        <v>19.3</v>
      </c>
      <c r="J69" s="66">
        <f t="shared" si="9"/>
        <v>10</v>
      </c>
      <c r="K69" s="66">
        <f t="shared" si="9"/>
        <v>26.7</v>
      </c>
      <c r="L69" s="66">
        <f t="shared" si="9"/>
        <v>20.1</v>
      </c>
      <c r="M69" s="66">
        <f t="shared" si="9"/>
        <v>9.3</v>
      </c>
      <c r="N69" s="66">
        <f t="shared" si="9"/>
        <v>14.6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8.9</v>
      </c>
      <c r="C70" s="66">
        <f t="shared" si="10"/>
        <v>8.5</v>
      </c>
      <c r="D70" s="66">
        <f t="shared" si="10"/>
        <v>8.5</v>
      </c>
      <c r="E70" s="66">
        <f t="shared" si="10"/>
        <v>9.7</v>
      </c>
      <c r="F70" s="66">
        <f t="shared" si="10"/>
        <v>2.6</v>
      </c>
      <c r="G70" s="66">
        <f t="shared" si="10"/>
        <v>5.1</v>
      </c>
      <c r="H70" s="67">
        <f t="shared" si="10"/>
        <v>43.2</v>
      </c>
      <c r="I70" s="66">
        <f t="shared" si="10"/>
        <v>11</v>
      </c>
      <c r="J70" s="66">
        <f t="shared" si="10"/>
        <v>5.7</v>
      </c>
      <c r="K70" s="66">
        <f t="shared" si="10"/>
        <v>15.2</v>
      </c>
      <c r="L70" s="66">
        <f t="shared" si="10"/>
        <v>11.4</v>
      </c>
      <c r="M70" s="66">
        <f t="shared" si="10"/>
        <v>5.3</v>
      </c>
      <c r="N70" s="66">
        <f t="shared" si="10"/>
        <v>8.3</v>
      </c>
      <c r="O70" s="67">
        <f t="shared" si="10"/>
        <v>56.8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2472</v>
      </c>
      <c r="C15" s="57">
        <v>3052</v>
      </c>
      <c r="D15" s="57">
        <v>2785</v>
      </c>
      <c r="E15" s="57">
        <v>3445</v>
      </c>
      <c r="F15" s="57">
        <v>978</v>
      </c>
      <c r="G15" s="57">
        <v>2711</v>
      </c>
      <c r="H15" s="58">
        <f aca="true" t="shared" si="0" ref="H15:H46">SUM(B15:G15)</f>
        <v>15443</v>
      </c>
      <c r="I15" s="57">
        <v>1933</v>
      </c>
      <c r="J15" s="57">
        <v>0</v>
      </c>
      <c r="K15" s="57">
        <v>4001</v>
      </c>
      <c r="L15" s="57">
        <v>2535</v>
      </c>
      <c r="M15" s="57">
        <v>1242</v>
      </c>
      <c r="N15" s="57">
        <v>2698</v>
      </c>
      <c r="O15" s="58">
        <f aca="true" t="shared" si="1" ref="O15:O46">SUM(I15:N15)</f>
        <v>12409</v>
      </c>
      <c r="P15" s="57">
        <f aca="true" t="shared" si="2" ref="P15:P46">O15+H15</f>
        <v>27852</v>
      </c>
    </row>
    <row r="16" spans="1:16" ht="14.25">
      <c r="A16" s="56" t="s">
        <v>44</v>
      </c>
      <c r="B16" s="57">
        <v>558</v>
      </c>
      <c r="C16" s="57">
        <v>9</v>
      </c>
      <c r="D16" s="57">
        <v>270</v>
      </c>
      <c r="E16" s="57">
        <v>268</v>
      </c>
      <c r="F16" s="57">
        <v>139</v>
      </c>
      <c r="G16" s="57">
        <v>367</v>
      </c>
      <c r="H16" s="58">
        <f t="shared" si="0"/>
        <v>1611</v>
      </c>
      <c r="I16" s="57">
        <v>153</v>
      </c>
      <c r="J16" s="57">
        <v>0</v>
      </c>
      <c r="K16" s="57">
        <v>160</v>
      </c>
      <c r="L16" s="57">
        <v>246</v>
      </c>
      <c r="M16" s="57">
        <v>126</v>
      </c>
      <c r="N16" s="57">
        <v>615</v>
      </c>
      <c r="O16" s="58">
        <f t="shared" si="1"/>
        <v>1300</v>
      </c>
      <c r="P16" s="57">
        <f t="shared" si="2"/>
        <v>2911</v>
      </c>
    </row>
    <row r="17" spans="1:16" ht="14.25">
      <c r="A17" s="56" t="s">
        <v>45</v>
      </c>
      <c r="B17" s="57">
        <v>3273</v>
      </c>
      <c r="C17" s="57">
        <v>1717</v>
      </c>
      <c r="D17" s="57">
        <v>1557</v>
      </c>
      <c r="E17" s="57">
        <v>1578</v>
      </c>
      <c r="F17" s="57">
        <v>498</v>
      </c>
      <c r="G17" s="57">
        <v>1589</v>
      </c>
      <c r="H17" s="58">
        <f t="shared" si="0"/>
        <v>10212</v>
      </c>
      <c r="I17" s="57">
        <v>1146</v>
      </c>
      <c r="J17" s="57">
        <v>143</v>
      </c>
      <c r="K17" s="57">
        <v>2725</v>
      </c>
      <c r="L17" s="57">
        <v>3023</v>
      </c>
      <c r="M17" s="57">
        <v>1608</v>
      </c>
      <c r="N17" s="57">
        <v>683</v>
      </c>
      <c r="O17" s="58">
        <f t="shared" si="1"/>
        <v>9328</v>
      </c>
      <c r="P17" s="57">
        <f t="shared" si="2"/>
        <v>19540</v>
      </c>
    </row>
    <row r="18" spans="1:16" ht="14.25">
      <c r="A18" s="59" t="s">
        <v>46</v>
      </c>
      <c r="B18" s="60">
        <v>2136</v>
      </c>
      <c r="C18" s="60">
        <v>2478</v>
      </c>
      <c r="D18" s="60">
        <v>2318</v>
      </c>
      <c r="E18" s="60">
        <v>2553</v>
      </c>
      <c r="F18" s="60">
        <v>396</v>
      </c>
      <c r="G18" s="60">
        <v>1178</v>
      </c>
      <c r="H18" s="61">
        <f t="shared" si="0"/>
        <v>11059</v>
      </c>
      <c r="I18" s="60">
        <v>974</v>
      </c>
      <c r="J18" s="60">
        <v>342</v>
      </c>
      <c r="K18" s="60">
        <v>1999</v>
      </c>
      <c r="L18" s="60">
        <v>1014</v>
      </c>
      <c r="M18" s="60">
        <v>453</v>
      </c>
      <c r="N18" s="60">
        <v>674</v>
      </c>
      <c r="O18" s="61">
        <f t="shared" si="1"/>
        <v>5456</v>
      </c>
      <c r="P18" s="60">
        <f t="shared" si="2"/>
        <v>16515</v>
      </c>
    </row>
    <row r="19" spans="1:16" ht="14.25">
      <c r="A19" s="56" t="s">
        <v>47</v>
      </c>
      <c r="B19" s="57">
        <v>8636</v>
      </c>
      <c r="C19" s="57">
        <v>10444</v>
      </c>
      <c r="D19" s="57">
        <v>6841</v>
      </c>
      <c r="E19" s="57">
        <v>9987</v>
      </c>
      <c r="F19" s="57">
        <v>3455</v>
      </c>
      <c r="G19" s="57">
        <v>5206</v>
      </c>
      <c r="H19" s="58">
        <f t="shared" si="0"/>
        <v>44569</v>
      </c>
      <c r="I19" s="57">
        <v>27737</v>
      </c>
      <c r="J19" s="57">
        <v>26029</v>
      </c>
      <c r="K19" s="57">
        <v>30587</v>
      </c>
      <c r="L19" s="57">
        <v>17694</v>
      </c>
      <c r="M19" s="57">
        <v>6112</v>
      </c>
      <c r="N19" s="57">
        <v>7172</v>
      </c>
      <c r="O19" s="58">
        <f t="shared" si="1"/>
        <v>115331</v>
      </c>
      <c r="P19" s="57">
        <f t="shared" si="2"/>
        <v>159900</v>
      </c>
    </row>
    <row r="20" spans="1:16" ht="14.25">
      <c r="A20" s="56" t="s">
        <v>48</v>
      </c>
      <c r="B20" s="57">
        <v>2843</v>
      </c>
      <c r="C20" s="57">
        <v>2463</v>
      </c>
      <c r="D20" s="57">
        <v>1643</v>
      </c>
      <c r="E20" s="57">
        <v>1851</v>
      </c>
      <c r="F20" s="57">
        <v>757</v>
      </c>
      <c r="G20" s="57">
        <v>1200</v>
      </c>
      <c r="H20" s="58">
        <f t="shared" si="0"/>
        <v>10757</v>
      </c>
      <c r="I20" s="57">
        <v>2315</v>
      </c>
      <c r="J20" s="57">
        <v>973</v>
      </c>
      <c r="K20" s="57">
        <v>3129</v>
      </c>
      <c r="L20" s="57">
        <v>2350</v>
      </c>
      <c r="M20" s="57">
        <v>860</v>
      </c>
      <c r="N20" s="57">
        <v>2627</v>
      </c>
      <c r="O20" s="58">
        <f t="shared" si="1"/>
        <v>12254</v>
      </c>
      <c r="P20" s="57">
        <f t="shared" si="2"/>
        <v>23011</v>
      </c>
    </row>
    <row r="21" spans="1:16" ht="14.25">
      <c r="A21" s="56" t="s">
        <v>49</v>
      </c>
      <c r="B21" s="57">
        <v>806</v>
      </c>
      <c r="C21" s="57">
        <v>970</v>
      </c>
      <c r="D21" s="57">
        <v>899</v>
      </c>
      <c r="E21" s="57">
        <v>1070</v>
      </c>
      <c r="F21" s="57">
        <v>545</v>
      </c>
      <c r="G21" s="57">
        <v>905</v>
      </c>
      <c r="H21" s="58">
        <f t="shared" si="0"/>
        <v>5195</v>
      </c>
      <c r="I21" s="57">
        <v>4405</v>
      </c>
      <c r="J21" s="57">
        <v>1675</v>
      </c>
      <c r="K21" s="57">
        <v>2923</v>
      </c>
      <c r="L21" s="57">
        <v>2333</v>
      </c>
      <c r="M21" s="57">
        <v>1619</v>
      </c>
      <c r="N21" s="57">
        <v>1216</v>
      </c>
      <c r="O21" s="58">
        <f t="shared" si="1"/>
        <v>14171</v>
      </c>
      <c r="P21" s="57">
        <f t="shared" si="2"/>
        <v>19366</v>
      </c>
    </row>
    <row r="22" spans="1:16" ht="14.25">
      <c r="A22" s="59" t="s">
        <v>50</v>
      </c>
      <c r="B22" s="60">
        <v>165</v>
      </c>
      <c r="C22" s="60">
        <v>802</v>
      </c>
      <c r="D22" s="60">
        <v>422</v>
      </c>
      <c r="E22" s="60">
        <v>484</v>
      </c>
      <c r="F22" s="60">
        <v>65</v>
      </c>
      <c r="G22" s="60">
        <v>2742</v>
      </c>
      <c r="H22" s="61">
        <f t="shared" si="0"/>
        <v>4680</v>
      </c>
      <c r="I22" s="60">
        <v>524</v>
      </c>
      <c r="J22" s="60">
        <v>41</v>
      </c>
      <c r="K22" s="60">
        <v>870</v>
      </c>
      <c r="L22" s="60">
        <v>321</v>
      </c>
      <c r="M22" s="60">
        <v>208</v>
      </c>
      <c r="N22" s="60">
        <v>319</v>
      </c>
      <c r="O22" s="61">
        <f t="shared" si="1"/>
        <v>2283</v>
      </c>
      <c r="P22" s="60">
        <f t="shared" si="2"/>
        <v>6963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350</v>
      </c>
      <c r="J23" s="57">
        <v>225</v>
      </c>
      <c r="K23" s="57">
        <v>884</v>
      </c>
      <c r="L23" s="57">
        <v>955</v>
      </c>
      <c r="M23" s="57">
        <v>325</v>
      </c>
      <c r="N23" s="57">
        <v>569</v>
      </c>
      <c r="O23" s="58">
        <f t="shared" si="1"/>
        <v>3308</v>
      </c>
      <c r="P23" s="57">
        <f t="shared" si="2"/>
        <v>3308</v>
      </c>
    </row>
    <row r="24" spans="1:16" ht="14.25">
      <c r="A24" s="56" t="s">
        <v>52</v>
      </c>
      <c r="B24" s="57">
        <v>5463</v>
      </c>
      <c r="C24" s="57">
        <v>8550</v>
      </c>
      <c r="D24" s="57">
        <v>4969</v>
      </c>
      <c r="E24" s="57">
        <v>2746</v>
      </c>
      <c r="F24" s="57">
        <v>1527</v>
      </c>
      <c r="G24" s="57">
        <v>2920</v>
      </c>
      <c r="H24" s="58">
        <f t="shared" si="0"/>
        <v>26175</v>
      </c>
      <c r="I24" s="57">
        <v>5912</v>
      </c>
      <c r="J24" s="57">
        <v>2000</v>
      </c>
      <c r="K24" s="57">
        <v>12876</v>
      </c>
      <c r="L24" s="57">
        <v>10851</v>
      </c>
      <c r="M24" s="57">
        <v>7539</v>
      </c>
      <c r="N24" s="57">
        <v>10792</v>
      </c>
      <c r="O24" s="58">
        <f t="shared" si="1"/>
        <v>49970</v>
      </c>
      <c r="P24" s="57">
        <f t="shared" si="2"/>
        <v>76145</v>
      </c>
    </row>
    <row r="25" spans="1:16" ht="14.25">
      <c r="A25" s="56" t="s">
        <v>53</v>
      </c>
      <c r="B25" s="57">
        <v>6393</v>
      </c>
      <c r="C25" s="57">
        <v>2942</v>
      </c>
      <c r="D25" s="57">
        <v>6636</v>
      </c>
      <c r="E25" s="57">
        <v>4688</v>
      </c>
      <c r="F25" s="57">
        <v>1421</v>
      </c>
      <c r="G25" s="57">
        <v>3005</v>
      </c>
      <c r="H25" s="58">
        <f t="shared" si="0"/>
        <v>25085</v>
      </c>
      <c r="I25" s="57">
        <v>5416</v>
      </c>
      <c r="J25" s="57">
        <v>606</v>
      </c>
      <c r="K25" s="57">
        <v>5406</v>
      </c>
      <c r="L25" s="57">
        <v>3226</v>
      </c>
      <c r="M25" s="57">
        <v>1777</v>
      </c>
      <c r="N25" s="57">
        <v>3327</v>
      </c>
      <c r="O25" s="58">
        <f t="shared" si="1"/>
        <v>19758</v>
      </c>
      <c r="P25" s="57">
        <f t="shared" si="2"/>
        <v>44843</v>
      </c>
    </row>
    <row r="26" spans="1:16" ht="14.25">
      <c r="A26" s="59" t="s">
        <v>54</v>
      </c>
      <c r="B26" s="60">
        <v>151</v>
      </c>
      <c r="C26" s="60">
        <v>308</v>
      </c>
      <c r="D26" s="60">
        <v>995</v>
      </c>
      <c r="E26" s="60">
        <v>399</v>
      </c>
      <c r="F26" s="60">
        <v>144</v>
      </c>
      <c r="G26" s="60">
        <v>285</v>
      </c>
      <c r="H26" s="61">
        <f t="shared" si="0"/>
        <v>2282</v>
      </c>
      <c r="I26" s="60">
        <v>650</v>
      </c>
      <c r="J26" s="60">
        <v>799</v>
      </c>
      <c r="K26" s="60">
        <v>577</v>
      </c>
      <c r="L26" s="60">
        <v>589</v>
      </c>
      <c r="M26" s="60">
        <v>354</v>
      </c>
      <c r="N26" s="60">
        <v>604</v>
      </c>
      <c r="O26" s="61">
        <f t="shared" si="1"/>
        <v>3573</v>
      </c>
      <c r="P26" s="60">
        <f t="shared" si="2"/>
        <v>5855</v>
      </c>
    </row>
    <row r="27" spans="1:16" ht="14.25">
      <c r="A27" s="56" t="s">
        <v>55</v>
      </c>
      <c r="B27" s="57">
        <v>1173</v>
      </c>
      <c r="C27" s="57">
        <v>1229</v>
      </c>
      <c r="D27" s="57">
        <v>409</v>
      </c>
      <c r="E27" s="57">
        <v>1131</v>
      </c>
      <c r="F27" s="57">
        <v>115</v>
      </c>
      <c r="G27" s="57">
        <v>766</v>
      </c>
      <c r="H27" s="58">
        <f t="shared" si="0"/>
        <v>4823</v>
      </c>
      <c r="I27" s="57">
        <v>285</v>
      </c>
      <c r="J27" s="57">
        <v>0</v>
      </c>
      <c r="K27" s="57">
        <v>606</v>
      </c>
      <c r="L27" s="57">
        <v>452</v>
      </c>
      <c r="M27" s="57">
        <v>410</v>
      </c>
      <c r="N27" s="57">
        <v>401</v>
      </c>
      <c r="O27" s="58">
        <f t="shared" si="1"/>
        <v>2154</v>
      </c>
      <c r="P27" s="57">
        <f t="shared" si="2"/>
        <v>6977</v>
      </c>
    </row>
    <row r="28" spans="1:16" ht="14.25">
      <c r="A28" s="56" t="s">
        <v>56</v>
      </c>
      <c r="B28" s="57">
        <v>5158</v>
      </c>
      <c r="C28" s="57">
        <v>526</v>
      </c>
      <c r="D28" s="57">
        <v>8000</v>
      </c>
      <c r="E28" s="57">
        <v>4980</v>
      </c>
      <c r="F28" s="57">
        <v>487</v>
      </c>
      <c r="G28" s="57">
        <v>3225</v>
      </c>
      <c r="H28" s="58">
        <f t="shared" si="0"/>
        <v>22376</v>
      </c>
      <c r="I28" s="57">
        <v>8764</v>
      </c>
      <c r="J28" s="57">
        <v>788</v>
      </c>
      <c r="K28" s="57">
        <v>10613</v>
      </c>
      <c r="L28" s="57">
        <v>11657</v>
      </c>
      <c r="M28" s="57">
        <v>5673</v>
      </c>
      <c r="N28" s="57">
        <v>5965</v>
      </c>
      <c r="O28" s="58">
        <f t="shared" si="1"/>
        <v>43460</v>
      </c>
      <c r="P28" s="57">
        <f t="shared" si="2"/>
        <v>65836</v>
      </c>
    </row>
    <row r="29" spans="1:16" ht="14.25">
      <c r="A29" s="56" t="s">
        <v>57</v>
      </c>
      <c r="B29" s="57">
        <v>5074</v>
      </c>
      <c r="C29" s="57">
        <v>2995</v>
      </c>
      <c r="D29" s="57">
        <v>4178</v>
      </c>
      <c r="E29" s="57">
        <v>4642</v>
      </c>
      <c r="F29" s="57">
        <v>1445</v>
      </c>
      <c r="G29" s="57">
        <v>1771</v>
      </c>
      <c r="H29" s="58">
        <f t="shared" si="0"/>
        <v>20105</v>
      </c>
      <c r="I29" s="57">
        <v>3782</v>
      </c>
      <c r="J29" s="57">
        <v>726</v>
      </c>
      <c r="K29" s="57">
        <v>6197</v>
      </c>
      <c r="L29" s="57">
        <v>3356</v>
      </c>
      <c r="M29" s="57">
        <v>1515</v>
      </c>
      <c r="N29" s="57">
        <v>3201</v>
      </c>
      <c r="O29" s="58">
        <f t="shared" si="1"/>
        <v>18777</v>
      </c>
      <c r="P29" s="57">
        <f t="shared" si="2"/>
        <v>38882</v>
      </c>
    </row>
    <row r="30" spans="1:16" ht="14.25">
      <c r="A30" s="59" t="s">
        <v>58</v>
      </c>
      <c r="B30" s="60">
        <v>2229</v>
      </c>
      <c r="C30" s="60">
        <v>3196</v>
      </c>
      <c r="D30" s="60">
        <v>2644</v>
      </c>
      <c r="E30" s="60">
        <v>2206</v>
      </c>
      <c r="F30" s="60">
        <v>667</v>
      </c>
      <c r="G30" s="60">
        <v>1486</v>
      </c>
      <c r="H30" s="61">
        <f t="shared" si="0"/>
        <v>12428</v>
      </c>
      <c r="I30" s="60">
        <v>814</v>
      </c>
      <c r="J30" s="60">
        <v>0</v>
      </c>
      <c r="K30" s="60">
        <v>2572</v>
      </c>
      <c r="L30" s="60">
        <v>1709</v>
      </c>
      <c r="M30" s="60">
        <v>611</v>
      </c>
      <c r="N30" s="60">
        <v>979</v>
      </c>
      <c r="O30" s="61">
        <f t="shared" si="1"/>
        <v>6685</v>
      </c>
      <c r="P30" s="60">
        <f t="shared" si="2"/>
        <v>19113</v>
      </c>
    </row>
    <row r="31" spans="1:16" ht="14.25">
      <c r="A31" s="56" t="s">
        <v>59</v>
      </c>
      <c r="B31" s="57">
        <v>1687</v>
      </c>
      <c r="C31" s="57">
        <v>3039</v>
      </c>
      <c r="D31" s="57">
        <v>1801</v>
      </c>
      <c r="E31" s="57">
        <v>2222</v>
      </c>
      <c r="F31" s="57">
        <v>273</v>
      </c>
      <c r="G31" s="57">
        <v>1258</v>
      </c>
      <c r="H31" s="58">
        <f t="shared" si="0"/>
        <v>10280</v>
      </c>
      <c r="I31" s="57">
        <v>1141</v>
      </c>
      <c r="J31" s="57">
        <v>499</v>
      </c>
      <c r="K31" s="57">
        <v>1960</v>
      </c>
      <c r="L31" s="57">
        <v>1709</v>
      </c>
      <c r="M31" s="57">
        <v>589</v>
      </c>
      <c r="N31" s="57">
        <v>1292</v>
      </c>
      <c r="O31" s="58">
        <f t="shared" si="1"/>
        <v>7190</v>
      </c>
      <c r="P31" s="57">
        <f t="shared" si="2"/>
        <v>17470</v>
      </c>
    </row>
    <row r="32" spans="1:16" ht="14.25">
      <c r="A32" s="56" t="s">
        <v>60</v>
      </c>
      <c r="B32" s="57">
        <v>3655</v>
      </c>
      <c r="C32" s="57">
        <v>2655</v>
      </c>
      <c r="D32" s="57">
        <v>1856</v>
      </c>
      <c r="E32" s="57">
        <v>3827</v>
      </c>
      <c r="F32" s="57">
        <v>1538</v>
      </c>
      <c r="G32" s="57">
        <v>1787</v>
      </c>
      <c r="H32" s="58">
        <f t="shared" si="0"/>
        <v>15318</v>
      </c>
      <c r="I32" s="57">
        <v>2281</v>
      </c>
      <c r="J32" s="57">
        <v>334</v>
      </c>
      <c r="K32" s="57">
        <v>2245</v>
      </c>
      <c r="L32" s="57">
        <v>2888</v>
      </c>
      <c r="M32" s="57">
        <v>1130</v>
      </c>
      <c r="N32" s="57">
        <v>999</v>
      </c>
      <c r="O32" s="58">
        <f t="shared" si="1"/>
        <v>9877</v>
      </c>
      <c r="P32" s="57">
        <f t="shared" si="2"/>
        <v>25195</v>
      </c>
    </row>
    <row r="33" spans="1:16" ht="14.25">
      <c r="A33" s="56" t="s">
        <v>61</v>
      </c>
      <c r="B33" s="57">
        <v>2846</v>
      </c>
      <c r="C33" s="57">
        <v>2239</v>
      </c>
      <c r="D33" s="57">
        <v>2440</v>
      </c>
      <c r="E33" s="57">
        <v>4686</v>
      </c>
      <c r="F33" s="57">
        <v>1111</v>
      </c>
      <c r="G33" s="57">
        <v>1467</v>
      </c>
      <c r="H33" s="58">
        <f t="shared" si="0"/>
        <v>14789</v>
      </c>
      <c r="I33" s="57">
        <v>2019</v>
      </c>
      <c r="J33" s="57">
        <v>17</v>
      </c>
      <c r="K33" s="57">
        <v>3949</v>
      </c>
      <c r="L33" s="57">
        <v>2388</v>
      </c>
      <c r="M33" s="57">
        <v>825</v>
      </c>
      <c r="N33" s="57">
        <v>973</v>
      </c>
      <c r="O33" s="58">
        <f t="shared" si="1"/>
        <v>10171</v>
      </c>
      <c r="P33" s="57">
        <f t="shared" si="2"/>
        <v>24960</v>
      </c>
    </row>
    <row r="34" spans="1:16" ht="14.25">
      <c r="A34" s="59" t="s">
        <v>62</v>
      </c>
      <c r="B34" s="60">
        <v>888</v>
      </c>
      <c r="C34" s="60">
        <v>976</v>
      </c>
      <c r="D34" s="60">
        <v>991</v>
      </c>
      <c r="E34" s="60">
        <v>1366</v>
      </c>
      <c r="F34" s="60">
        <v>430</v>
      </c>
      <c r="G34" s="60">
        <v>676</v>
      </c>
      <c r="H34" s="61">
        <f t="shared" si="0"/>
        <v>5327</v>
      </c>
      <c r="I34" s="60">
        <v>216</v>
      </c>
      <c r="J34" s="60">
        <v>140</v>
      </c>
      <c r="K34" s="60">
        <v>787</v>
      </c>
      <c r="L34" s="60">
        <v>503</v>
      </c>
      <c r="M34" s="60">
        <v>234</v>
      </c>
      <c r="N34" s="60">
        <v>227</v>
      </c>
      <c r="O34" s="61">
        <f t="shared" si="1"/>
        <v>2107</v>
      </c>
      <c r="P34" s="60">
        <f t="shared" si="2"/>
        <v>7434</v>
      </c>
    </row>
    <row r="35" spans="1:16" ht="14.25">
      <c r="A35" s="56" t="s">
        <v>63</v>
      </c>
      <c r="B35" s="57">
        <v>2194</v>
      </c>
      <c r="C35" s="57">
        <v>2226</v>
      </c>
      <c r="D35" s="57">
        <v>2883</v>
      </c>
      <c r="E35" s="57">
        <v>1968</v>
      </c>
      <c r="F35" s="57">
        <v>841</v>
      </c>
      <c r="G35" s="57">
        <v>1126</v>
      </c>
      <c r="H35" s="58">
        <f t="shared" si="0"/>
        <v>11238</v>
      </c>
      <c r="I35" s="57">
        <v>4645</v>
      </c>
      <c r="J35" s="57">
        <v>1514</v>
      </c>
      <c r="K35" s="57">
        <v>5601</v>
      </c>
      <c r="L35" s="57">
        <v>2716</v>
      </c>
      <c r="M35" s="57">
        <v>1584</v>
      </c>
      <c r="N35" s="57">
        <v>1319</v>
      </c>
      <c r="O35" s="58">
        <f t="shared" si="1"/>
        <v>17379</v>
      </c>
      <c r="P35" s="57">
        <f t="shared" si="2"/>
        <v>28617</v>
      </c>
    </row>
    <row r="36" spans="1:16" ht="14.25">
      <c r="A36" s="56" t="s">
        <v>64</v>
      </c>
      <c r="B36" s="57">
        <v>1376</v>
      </c>
      <c r="C36" s="57">
        <v>1084</v>
      </c>
      <c r="D36" s="57">
        <v>1509</v>
      </c>
      <c r="E36" s="57">
        <v>1697</v>
      </c>
      <c r="F36" s="57">
        <v>477</v>
      </c>
      <c r="G36" s="57">
        <v>488</v>
      </c>
      <c r="H36" s="58">
        <f t="shared" si="0"/>
        <v>6631</v>
      </c>
      <c r="I36" s="57">
        <v>6460</v>
      </c>
      <c r="J36" s="57">
        <v>3369</v>
      </c>
      <c r="K36" s="57">
        <v>8855</v>
      </c>
      <c r="L36" s="57">
        <v>5279</v>
      </c>
      <c r="M36" s="57">
        <v>2577</v>
      </c>
      <c r="N36" s="57">
        <v>2777</v>
      </c>
      <c r="O36" s="58">
        <f t="shared" si="1"/>
        <v>29317</v>
      </c>
      <c r="P36" s="57">
        <f t="shared" si="2"/>
        <v>35948</v>
      </c>
    </row>
    <row r="37" spans="1:16" ht="14.25">
      <c r="A37" s="56" t="s">
        <v>65</v>
      </c>
      <c r="B37" s="57">
        <v>3590</v>
      </c>
      <c r="C37" s="57">
        <v>4565</v>
      </c>
      <c r="D37" s="57">
        <v>3481</v>
      </c>
      <c r="E37" s="57">
        <v>8252</v>
      </c>
      <c r="F37" s="57">
        <v>1446</v>
      </c>
      <c r="G37" s="57">
        <v>2357</v>
      </c>
      <c r="H37" s="58">
        <f t="shared" si="0"/>
        <v>23691</v>
      </c>
      <c r="I37" s="57">
        <v>6002</v>
      </c>
      <c r="J37" s="57">
        <v>2380</v>
      </c>
      <c r="K37" s="57">
        <v>12465</v>
      </c>
      <c r="L37" s="57">
        <v>8199</v>
      </c>
      <c r="M37" s="57">
        <v>5913</v>
      </c>
      <c r="N37" s="57">
        <v>3440</v>
      </c>
      <c r="O37" s="58">
        <f t="shared" si="1"/>
        <v>38399</v>
      </c>
      <c r="P37" s="57">
        <f t="shared" si="2"/>
        <v>62090</v>
      </c>
    </row>
    <row r="38" spans="1:16" ht="14.25">
      <c r="A38" s="59" t="s">
        <v>66</v>
      </c>
      <c r="B38" s="60">
        <v>2005</v>
      </c>
      <c r="C38" s="60">
        <v>3938</v>
      </c>
      <c r="D38" s="60">
        <v>2903</v>
      </c>
      <c r="E38" s="60">
        <v>2955</v>
      </c>
      <c r="F38" s="60">
        <v>881</v>
      </c>
      <c r="G38" s="60">
        <v>2147</v>
      </c>
      <c r="H38" s="61">
        <f t="shared" si="0"/>
        <v>14829</v>
      </c>
      <c r="I38" s="60">
        <v>2693</v>
      </c>
      <c r="J38" s="60">
        <v>1392</v>
      </c>
      <c r="K38" s="60">
        <v>1820</v>
      </c>
      <c r="L38" s="60">
        <v>3965</v>
      </c>
      <c r="M38" s="60">
        <v>1908</v>
      </c>
      <c r="N38" s="60">
        <v>2071</v>
      </c>
      <c r="O38" s="61">
        <f t="shared" si="1"/>
        <v>13849</v>
      </c>
      <c r="P38" s="60">
        <f t="shared" si="2"/>
        <v>28678</v>
      </c>
    </row>
    <row r="39" spans="1:16" ht="14.25">
      <c r="A39" s="56" t="s">
        <v>67</v>
      </c>
      <c r="B39" s="57">
        <v>2022</v>
      </c>
      <c r="C39" s="57">
        <v>2274</v>
      </c>
      <c r="D39" s="57">
        <v>2902</v>
      </c>
      <c r="E39" s="57">
        <v>3032</v>
      </c>
      <c r="F39" s="57">
        <v>243</v>
      </c>
      <c r="G39" s="57">
        <v>1069</v>
      </c>
      <c r="H39" s="58">
        <f t="shared" si="0"/>
        <v>11542</v>
      </c>
      <c r="I39" s="57">
        <v>677</v>
      </c>
      <c r="J39" s="57">
        <v>160</v>
      </c>
      <c r="K39" s="57">
        <v>1748</v>
      </c>
      <c r="L39" s="57">
        <v>989</v>
      </c>
      <c r="M39" s="57">
        <v>546</v>
      </c>
      <c r="N39" s="57">
        <v>1252</v>
      </c>
      <c r="O39" s="58">
        <f t="shared" si="1"/>
        <v>5372</v>
      </c>
      <c r="P39" s="57">
        <f t="shared" si="2"/>
        <v>16914</v>
      </c>
    </row>
    <row r="40" spans="1:16" ht="14.25">
      <c r="A40" s="56" t="s">
        <v>68</v>
      </c>
      <c r="B40" s="57">
        <v>3535</v>
      </c>
      <c r="C40" s="57">
        <v>3199</v>
      </c>
      <c r="D40" s="57">
        <v>3362</v>
      </c>
      <c r="E40" s="57">
        <v>4838</v>
      </c>
      <c r="F40" s="57">
        <v>304</v>
      </c>
      <c r="G40" s="57">
        <v>2105</v>
      </c>
      <c r="H40" s="58">
        <f t="shared" si="0"/>
        <v>17343</v>
      </c>
      <c r="I40" s="57">
        <v>4912</v>
      </c>
      <c r="J40" s="57">
        <v>2208</v>
      </c>
      <c r="K40" s="57">
        <v>4312</v>
      </c>
      <c r="L40" s="57">
        <v>3171</v>
      </c>
      <c r="M40" s="57">
        <v>1499</v>
      </c>
      <c r="N40" s="57">
        <v>1733</v>
      </c>
      <c r="O40" s="58">
        <f t="shared" si="1"/>
        <v>17835</v>
      </c>
      <c r="P40" s="57">
        <f t="shared" si="2"/>
        <v>35178</v>
      </c>
    </row>
    <row r="41" spans="1:16" ht="14.25">
      <c r="A41" s="56" t="s">
        <v>69</v>
      </c>
      <c r="B41" s="57">
        <v>1328</v>
      </c>
      <c r="C41" s="57">
        <v>1337</v>
      </c>
      <c r="D41" s="57">
        <v>935</v>
      </c>
      <c r="E41" s="57">
        <v>562</v>
      </c>
      <c r="F41" s="57">
        <v>149</v>
      </c>
      <c r="G41" s="57">
        <v>599</v>
      </c>
      <c r="H41" s="58">
        <f t="shared" si="0"/>
        <v>4910</v>
      </c>
      <c r="I41" s="57">
        <v>114</v>
      </c>
      <c r="J41" s="57">
        <v>0</v>
      </c>
      <c r="K41" s="57">
        <v>657</v>
      </c>
      <c r="L41" s="57">
        <v>316</v>
      </c>
      <c r="M41" s="57">
        <v>148</v>
      </c>
      <c r="N41" s="57">
        <v>857</v>
      </c>
      <c r="O41" s="58">
        <f t="shared" si="1"/>
        <v>2092</v>
      </c>
      <c r="P41" s="57">
        <f t="shared" si="2"/>
        <v>7002</v>
      </c>
    </row>
    <row r="42" spans="1:16" ht="14.25">
      <c r="A42" s="59" t="s">
        <v>70</v>
      </c>
      <c r="B42" s="60">
        <v>1410</v>
      </c>
      <c r="C42" s="60">
        <v>1960</v>
      </c>
      <c r="D42" s="60">
        <v>1660</v>
      </c>
      <c r="E42" s="60">
        <v>1032</v>
      </c>
      <c r="F42" s="60">
        <v>318</v>
      </c>
      <c r="G42" s="60">
        <v>1119</v>
      </c>
      <c r="H42" s="61">
        <f t="shared" si="0"/>
        <v>7499</v>
      </c>
      <c r="I42" s="60">
        <v>461</v>
      </c>
      <c r="J42" s="60">
        <v>38</v>
      </c>
      <c r="K42" s="60">
        <v>1550</v>
      </c>
      <c r="L42" s="60">
        <v>1011</v>
      </c>
      <c r="M42" s="60">
        <v>351</v>
      </c>
      <c r="N42" s="60">
        <v>594</v>
      </c>
      <c r="O42" s="61">
        <f t="shared" si="1"/>
        <v>4005</v>
      </c>
      <c r="P42" s="60">
        <f t="shared" si="2"/>
        <v>11504</v>
      </c>
    </row>
    <row r="43" spans="1:16" ht="14.25">
      <c r="A43" s="56" t="s">
        <v>71</v>
      </c>
      <c r="B43" s="57">
        <v>1151</v>
      </c>
      <c r="C43" s="57">
        <v>726</v>
      </c>
      <c r="D43" s="57">
        <v>423</v>
      </c>
      <c r="E43" s="57">
        <v>848</v>
      </c>
      <c r="F43" s="57">
        <v>150</v>
      </c>
      <c r="G43" s="57">
        <v>263</v>
      </c>
      <c r="H43" s="58">
        <f t="shared" si="0"/>
        <v>3561</v>
      </c>
      <c r="I43" s="57">
        <v>369</v>
      </c>
      <c r="J43" s="57">
        <v>116</v>
      </c>
      <c r="K43" s="57">
        <v>1019</v>
      </c>
      <c r="L43" s="57">
        <v>822</v>
      </c>
      <c r="M43" s="57">
        <v>254</v>
      </c>
      <c r="N43" s="57">
        <v>374</v>
      </c>
      <c r="O43" s="58">
        <f t="shared" si="1"/>
        <v>2954</v>
      </c>
      <c r="P43" s="57">
        <f t="shared" si="2"/>
        <v>6515</v>
      </c>
    </row>
    <row r="44" spans="1:16" ht="14.25">
      <c r="A44" s="56" t="s">
        <v>72</v>
      </c>
      <c r="B44" s="57">
        <v>719</v>
      </c>
      <c r="C44" s="57">
        <v>734</v>
      </c>
      <c r="D44" s="57">
        <v>1107</v>
      </c>
      <c r="E44" s="57">
        <v>953</v>
      </c>
      <c r="F44" s="57">
        <v>391</v>
      </c>
      <c r="G44" s="57">
        <v>430</v>
      </c>
      <c r="H44" s="58">
        <f t="shared" si="0"/>
        <v>4334</v>
      </c>
      <c r="I44" s="57">
        <v>311</v>
      </c>
      <c r="J44" s="57">
        <v>238</v>
      </c>
      <c r="K44" s="57">
        <v>644</v>
      </c>
      <c r="L44" s="57">
        <v>606</v>
      </c>
      <c r="M44" s="57">
        <v>277</v>
      </c>
      <c r="N44" s="57">
        <v>160</v>
      </c>
      <c r="O44" s="58">
        <f t="shared" si="1"/>
        <v>2236</v>
      </c>
      <c r="P44" s="57">
        <f t="shared" si="2"/>
        <v>6570</v>
      </c>
    </row>
    <row r="45" spans="1:16" ht="14.25">
      <c r="A45" s="56" t="s">
        <v>73</v>
      </c>
      <c r="B45" s="57">
        <v>1019</v>
      </c>
      <c r="C45" s="57">
        <v>2285</v>
      </c>
      <c r="D45" s="57">
        <v>2395</v>
      </c>
      <c r="E45" s="57">
        <v>2804</v>
      </c>
      <c r="F45" s="57">
        <v>863</v>
      </c>
      <c r="G45" s="57">
        <v>815</v>
      </c>
      <c r="H45" s="58">
        <f t="shared" si="0"/>
        <v>10181</v>
      </c>
      <c r="I45" s="57">
        <v>4691</v>
      </c>
      <c r="J45" s="57">
        <v>4381</v>
      </c>
      <c r="K45" s="57">
        <v>9928</v>
      </c>
      <c r="L45" s="57">
        <v>9111</v>
      </c>
      <c r="M45" s="57">
        <v>2955</v>
      </c>
      <c r="N45" s="57">
        <v>10081</v>
      </c>
      <c r="O45" s="58">
        <f t="shared" si="1"/>
        <v>41147</v>
      </c>
      <c r="P45" s="57">
        <f t="shared" si="2"/>
        <v>51328</v>
      </c>
    </row>
    <row r="46" spans="1:16" ht="14.25">
      <c r="A46" s="59" t="s">
        <v>74</v>
      </c>
      <c r="B46" s="60">
        <v>2120</v>
      </c>
      <c r="C46" s="60">
        <v>1292</v>
      </c>
      <c r="D46" s="60">
        <v>1351</v>
      </c>
      <c r="E46" s="60">
        <v>1161</v>
      </c>
      <c r="F46" s="60">
        <v>180</v>
      </c>
      <c r="G46" s="60">
        <v>744</v>
      </c>
      <c r="H46" s="61">
        <f t="shared" si="0"/>
        <v>6848</v>
      </c>
      <c r="I46" s="60">
        <v>600</v>
      </c>
      <c r="J46" s="60">
        <v>0</v>
      </c>
      <c r="K46" s="60">
        <v>1878</v>
      </c>
      <c r="L46" s="60">
        <v>718</v>
      </c>
      <c r="M46" s="60">
        <v>481</v>
      </c>
      <c r="N46" s="60">
        <v>945</v>
      </c>
      <c r="O46" s="61">
        <f t="shared" si="1"/>
        <v>4622</v>
      </c>
      <c r="P46" s="60">
        <f t="shared" si="2"/>
        <v>11470</v>
      </c>
    </row>
    <row r="47" spans="1:16" ht="14.25">
      <c r="A47" s="56" t="s">
        <v>75</v>
      </c>
      <c r="B47" s="57">
        <v>3837</v>
      </c>
      <c r="C47" s="57">
        <v>3471</v>
      </c>
      <c r="D47" s="57">
        <v>5414</v>
      </c>
      <c r="E47" s="57">
        <v>3792</v>
      </c>
      <c r="F47" s="57">
        <v>4151</v>
      </c>
      <c r="G47" s="57">
        <v>5090</v>
      </c>
      <c r="H47" s="58">
        <f aca="true" t="shared" si="3" ref="H47:H65">SUM(B47:G47)</f>
        <v>25755</v>
      </c>
      <c r="I47" s="57">
        <v>7991</v>
      </c>
      <c r="J47" s="57">
        <v>9242</v>
      </c>
      <c r="K47" s="57">
        <v>12321</v>
      </c>
      <c r="L47" s="57">
        <v>10807</v>
      </c>
      <c r="M47" s="57">
        <v>3909</v>
      </c>
      <c r="N47" s="57">
        <v>9105</v>
      </c>
      <c r="O47" s="58">
        <f aca="true" t="shared" si="4" ref="O47:O65">SUM(I47:N47)</f>
        <v>53375</v>
      </c>
      <c r="P47" s="57">
        <f aca="true" t="shared" si="5" ref="P47:P65">O47+H47</f>
        <v>79130</v>
      </c>
    </row>
    <row r="48" spans="1:16" ht="14.25">
      <c r="A48" s="56" t="s">
        <v>76</v>
      </c>
      <c r="B48" s="57">
        <v>3816</v>
      </c>
      <c r="C48" s="57">
        <v>4322</v>
      </c>
      <c r="D48" s="57">
        <v>2608</v>
      </c>
      <c r="E48" s="57">
        <v>8357</v>
      </c>
      <c r="F48" s="57">
        <v>2402</v>
      </c>
      <c r="G48" s="57">
        <v>2827</v>
      </c>
      <c r="H48" s="58">
        <f t="shared" si="3"/>
        <v>24332</v>
      </c>
      <c r="I48" s="57">
        <v>1669</v>
      </c>
      <c r="J48" s="57">
        <v>1483</v>
      </c>
      <c r="K48" s="57">
        <v>6871</v>
      </c>
      <c r="L48" s="57">
        <v>3644</v>
      </c>
      <c r="M48" s="57">
        <v>730</v>
      </c>
      <c r="N48" s="57">
        <v>3330</v>
      </c>
      <c r="O48" s="58">
        <f t="shared" si="4"/>
        <v>17727</v>
      </c>
      <c r="P48" s="57">
        <f t="shared" si="5"/>
        <v>42059</v>
      </c>
    </row>
    <row r="49" spans="1:16" ht="14.25">
      <c r="A49" s="56" t="s">
        <v>77</v>
      </c>
      <c r="B49" s="57">
        <v>734</v>
      </c>
      <c r="C49" s="57">
        <v>854</v>
      </c>
      <c r="D49" s="57">
        <v>959</v>
      </c>
      <c r="E49" s="57">
        <v>756</v>
      </c>
      <c r="F49" s="57">
        <v>183</v>
      </c>
      <c r="G49" s="57">
        <v>625</v>
      </c>
      <c r="H49" s="58">
        <f t="shared" si="3"/>
        <v>4111</v>
      </c>
      <c r="I49" s="57">
        <v>121</v>
      </c>
      <c r="J49" s="57">
        <v>0</v>
      </c>
      <c r="K49" s="57">
        <v>462</v>
      </c>
      <c r="L49" s="57">
        <v>296</v>
      </c>
      <c r="M49" s="57">
        <v>159</v>
      </c>
      <c r="N49" s="57">
        <v>203</v>
      </c>
      <c r="O49" s="58">
        <f t="shared" si="4"/>
        <v>1241</v>
      </c>
      <c r="P49" s="57">
        <f t="shared" si="5"/>
        <v>5352</v>
      </c>
    </row>
    <row r="50" spans="1:16" ht="14.25">
      <c r="A50" s="59" t="s">
        <v>78</v>
      </c>
      <c r="B50" s="60">
        <v>6849</v>
      </c>
      <c r="C50" s="60">
        <v>3549</v>
      </c>
      <c r="D50" s="60">
        <v>4553</v>
      </c>
      <c r="E50" s="60">
        <v>7104</v>
      </c>
      <c r="F50" s="60">
        <v>2247</v>
      </c>
      <c r="G50" s="60">
        <v>6273</v>
      </c>
      <c r="H50" s="61">
        <f t="shared" si="3"/>
        <v>30575</v>
      </c>
      <c r="I50" s="60">
        <v>11162</v>
      </c>
      <c r="J50" s="60">
        <v>1853</v>
      </c>
      <c r="K50" s="60">
        <v>6493</v>
      </c>
      <c r="L50" s="60">
        <v>5161</v>
      </c>
      <c r="M50" s="60">
        <v>4057</v>
      </c>
      <c r="N50" s="60">
        <v>12427</v>
      </c>
      <c r="O50" s="61">
        <f t="shared" si="4"/>
        <v>41153</v>
      </c>
      <c r="P50" s="60">
        <f t="shared" si="5"/>
        <v>71728</v>
      </c>
    </row>
    <row r="51" spans="1:16" ht="14.25">
      <c r="A51" s="56" t="s">
        <v>79</v>
      </c>
      <c r="B51" s="57">
        <v>2923</v>
      </c>
      <c r="C51" s="57">
        <v>2911</v>
      </c>
      <c r="D51" s="57">
        <v>2995</v>
      </c>
      <c r="E51" s="57">
        <v>4710</v>
      </c>
      <c r="F51" s="57">
        <v>122</v>
      </c>
      <c r="G51" s="57">
        <v>1791</v>
      </c>
      <c r="H51" s="58">
        <f t="shared" si="3"/>
        <v>15452</v>
      </c>
      <c r="I51" s="57">
        <v>2129</v>
      </c>
      <c r="J51" s="57">
        <v>1296</v>
      </c>
      <c r="K51" s="57">
        <v>1642</v>
      </c>
      <c r="L51" s="57">
        <v>4033</v>
      </c>
      <c r="M51" s="57">
        <v>1108</v>
      </c>
      <c r="N51" s="57">
        <v>3120</v>
      </c>
      <c r="O51" s="58">
        <f t="shared" si="4"/>
        <v>13328</v>
      </c>
      <c r="P51" s="57">
        <f t="shared" si="5"/>
        <v>28780</v>
      </c>
    </row>
    <row r="52" spans="1:16" ht="14.25">
      <c r="A52" s="56" t="s">
        <v>80</v>
      </c>
      <c r="B52" s="57">
        <v>2510</v>
      </c>
      <c r="C52" s="57">
        <v>3117</v>
      </c>
      <c r="D52" s="57">
        <v>2013</v>
      </c>
      <c r="E52" s="57">
        <v>1884</v>
      </c>
      <c r="F52" s="57">
        <v>718</v>
      </c>
      <c r="G52" s="57">
        <v>1353</v>
      </c>
      <c r="H52" s="58">
        <f t="shared" si="3"/>
        <v>11595</v>
      </c>
      <c r="I52" s="57">
        <v>1452</v>
      </c>
      <c r="J52" s="57">
        <v>836</v>
      </c>
      <c r="K52" s="57">
        <v>2043</v>
      </c>
      <c r="L52" s="57">
        <v>1696</v>
      </c>
      <c r="M52" s="57">
        <v>1004</v>
      </c>
      <c r="N52" s="57">
        <v>890</v>
      </c>
      <c r="O52" s="58">
        <f t="shared" si="4"/>
        <v>7921</v>
      </c>
      <c r="P52" s="57">
        <f t="shared" si="5"/>
        <v>19516</v>
      </c>
    </row>
    <row r="53" spans="1:16" ht="14.25">
      <c r="A53" s="56" t="s">
        <v>81</v>
      </c>
      <c r="B53" s="57">
        <v>7110</v>
      </c>
      <c r="C53" s="57">
        <v>6201</v>
      </c>
      <c r="D53" s="57">
        <v>8168</v>
      </c>
      <c r="E53" s="57">
        <v>5156</v>
      </c>
      <c r="F53" s="57">
        <v>2343</v>
      </c>
      <c r="G53" s="57">
        <v>5858</v>
      </c>
      <c r="H53" s="58">
        <f t="shared" si="3"/>
        <v>34836</v>
      </c>
      <c r="I53" s="57">
        <v>4695</v>
      </c>
      <c r="J53" s="57">
        <v>2772</v>
      </c>
      <c r="K53" s="57">
        <v>13377</v>
      </c>
      <c r="L53" s="57">
        <v>6564</v>
      </c>
      <c r="M53" s="57">
        <v>3788</v>
      </c>
      <c r="N53" s="57">
        <v>5476</v>
      </c>
      <c r="O53" s="58">
        <f t="shared" si="4"/>
        <v>36672</v>
      </c>
      <c r="P53" s="57">
        <f t="shared" si="5"/>
        <v>71508</v>
      </c>
    </row>
    <row r="54" spans="1:16" ht="14.25">
      <c r="A54" s="59" t="s">
        <v>82</v>
      </c>
      <c r="B54" s="60">
        <v>156</v>
      </c>
      <c r="C54" s="60">
        <v>245</v>
      </c>
      <c r="D54" s="60">
        <v>282</v>
      </c>
      <c r="E54" s="60">
        <v>161</v>
      </c>
      <c r="F54" s="60">
        <v>104</v>
      </c>
      <c r="G54" s="60">
        <v>286</v>
      </c>
      <c r="H54" s="61">
        <f t="shared" si="3"/>
        <v>1234</v>
      </c>
      <c r="I54" s="60">
        <v>929</v>
      </c>
      <c r="J54" s="60">
        <v>307</v>
      </c>
      <c r="K54" s="60">
        <v>624</v>
      </c>
      <c r="L54" s="60">
        <v>1290</v>
      </c>
      <c r="M54" s="60">
        <v>381</v>
      </c>
      <c r="N54" s="60">
        <v>810</v>
      </c>
      <c r="O54" s="61">
        <f t="shared" si="4"/>
        <v>4341</v>
      </c>
      <c r="P54" s="60">
        <f t="shared" si="5"/>
        <v>5575</v>
      </c>
    </row>
    <row r="55" spans="1:16" ht="14.25">
      <c r="A55" s="56" t="s">
        <v>83</v>
      </c>
      <c r="B55" s="57">
        <v>2932</v>
      </c>
      <c r="C55" s="57">
        <v>2815</v>
      </c>
      <c r="D55" s="57">
        <v>3592</v>
      </c>
      <c r="E55" s="57">
        <v>3951</v>
      </c>
      <c r="F55" s="57">
        <v>476</v>
      </c>
      <c r="G55" s="57">
        <v>2450</v>
      </c>
      <c r="H55" s="58">
        <f t="shared" si="3"/>
        <v>16216</v>
      </c>
      <c r="I55" s="57">
        <v>862</v>
      </c>
      <c r="J55" s="57">
        <v>5</v>
      </c>
      <c r="K55" s="57">
        <v>2102</v>
      </c>
      <c r="L55" s="57">
        <v>2416</v>
      </c>
      <c r="M55" s="57">
        <v>599</v>
      </c>
      <c r="N55" s="57">
        <v>854</v>
      </c>
      <c r="O55" s="58">
        <f t="shared" si="4"/>
        <v>6838</v>
      </c>
      <c r="P55" s="57">
        <f t="shared" si="5"/>
        <v>23054</v>
      </c>
    </row>
    <row r="56" spans="1:16" ht="14.25">
      <c r="A56" s="56" t="s">
        <v>84</v>
      </c>
      <c r="B56" s="57">
        <v>1120</v>
      </c>
      <c r="C56" s="57">
        <v>1332</v>
      </c>
      <c r="D56" s="57">
        <v>872</v>
      </c>
      <c r="E56" s="57">
        <v>932</v>
      </c>
      <c r="F56" s="57">
        <v>206</v>
      </c>
      <c r="G56" s="57">
        <v>482</v>
      </c>
      <c r="H56" s="58">
        <f t="shared" si="3"/>
        <v>4944</v>
      </c>
      <c r="I56" s="57">
        <v>131</v>
      </c>
      <c r="J56" s="57">
        <v>19</v>
      </c>
      <c r="K56" s="57">
        <v>495</v>
      </c>
      <c r="L56" s="57">
        <v>266</v>
      </c>
      <c r="M56" s="57">
        <v>125</v>
      </c>
      <c r="N56" s="57">
        <v>76</v>
      </c>
      <c r="O56" s="58">
        <f t="shared" si="4"/>
        <v>1112</v>
      </c>
      <c r="P56" s="57">
        <f t="shared" si="5"/>
        <v>6056</v>
      </c>
    </row>
    <row r="57" spans="1:16" ht="14.25">
      <c r="A57" s="56" t="s">
        <v>85</v>
      </c>
      <c r="B57" s="57">
        <v>5421</v>
      </c>
      <c r="C57" s="57">
        <v>1726</v>
      </c>
      <c r="D57" s="57">
        <v>4617</v>
      </c>
      <c r="E57" s="57">
        <v>3943</v>
      </c>
      <c r="F57" s="57">
        <v>841</v>
      </c>
      <c r="G57" s="57">
        <v>1589</v>
      </c>
      <c r="H57" s="58">
        <f t="shared" si="3"/>
        <v>18137</v>
      </c>
      <c r="I57" s="57">
        <v>3288</v>
      </c>
      <c r="J57" s="57">
        <v>237</v>
      </c>
      <c r="K57" s="57">
        <v>5919</v>
      </c>
      <c r="L57" s="57">
        <v>1831</v>
      </c>
      <c r="M57" s="57">
        <v>1260</v>
      </c>
      <c r="N57" s="57">
        <v>4057</v>
      </c>
      <c r="O57" s="58">
        <f t="shared" si="4"/>
        <v>16592</v>
      </c>
      <c r="P57" s="57">
        <f t="shared" si="5"/>
        <v>34729</v>
      </c>
    </row>
    <row r="58" spans="1:16" ht="14.25">
      <c r="A58" s="59" t="s">
        <v>86</v>
      </c>
      <c r="B58" s="60">
        <v>8890</v>
      </c>
      <c r="C58" s="60">
        <v>12972</v>
      </c>
      <c r="D58" s="60">
        <v>5715</v>
      </c>
      <c r="E58" s="60">
        <v>11867</v>
      </c>
      <c r="F58" s="60">
        <v>1785</v>
      </c>
      <c r="G58" s="60">
        <v>4564</v>
      </c>
      <c r="H58" s="61">
        <f t="shared" si="3"/>
        <v>45793</v>
      </c>
      <c r="I58" s="60">
        <v>16301</v>
      </c>
      <c r="J58" s="60">
        <v>7489</v>
      </c>
      <c r="K58" s="60">
        <v>16268</v>
      </c>
      <c r="L58" s="60">
        <v>12591</v>
      </c>
      <c r="M58" s="60">
        <v>5476</v>
      </c>
      <c r="N58" s="60">
        <v>15605</v>
      </c>
      <c r="O58" s="61">
        <f t="shared" si="4"/>
        <v>73730</v>
      </c>
      <c r="P58" s="60">
        <f t="shared" si="5"/>
        <v>119523</v>
      </c>
    </row>
    <row r="59" spans="1:16" ht="14.25">
      <c r="A59" s="56" t="s">
        <v>87</v>
      </c>
      <c r="B59" s="57">
        <v>1602</v>
      </c>
      <c r="C59" s="57">
        <v>926</v>
      </c>
      <c r="D59" s="57">
        <v>698</v>
      </c>
      <c r="E59" s="57">
        <v>739</v>
      </c>
      <c r="F59" s="57">
        <v>173</v>
      </c>
      <c r="G59" s="57">
        <v>689</v>
      </c>
      <c r="H59" s="58">
        <f t="shared" si="3"/>
        <v>4827</v>
      </c>
      <c r="I59" s="57">
        <v>1440</v>
      </c>
      <c r="J59" s="57">
        <v>75</v>
      </c>
      <c r="K59" s="57">
        <v>1049</v>
      </c>
      <c r="L59" s="57">
        <v>1401</v>
      </c>
      <c r="M59" s="57">
        <v>845</v>
      </c>
      <c r="N59" s="57">
        <v>1095</v>
      </c>
      <c r="O59" s="58">
        <f t="shared" si="4"/>
        <v>5905</v>
      </c>
      <c r="P59" s="57">
        <f t="shared" si="5"/>
        <v>10732</v>
      </c>
    </row>
    <row r="60" spans="1:16" ht="14.25">
      <c r="A60" s="56" t="s">
        <v>88</v>
      </c>
      <c r="B60" s="57">
        <v>693</v>
      </c>
      <c r="C60" s="57">
        <v>434</v>
      </c>
      <c r="D60" s="57">
        <v>622</v>
      </c>
      <c r="E60" s="57">
        <v>868</v>
      </c>
      <c r="F60" s="57">
        <v>146</v>
      </c>
      <c r="G60" s="57">
        <v>356</v>
      </c>
      <c r="H60" s="58">
        <f t="shared" si="3"/>
        <v>3119</v>
      </c>
      <c r="I60" s="57">
        <v>46</v>
      </c>
      <c r="J60" s="57">
        <v>15</v>
      </c>
      <c r="K60" s="57">
        <v>231</v>
      </c>
      <c r="L60" s="57">
        <v>180</v>
      </c>
      <c r="M60" s="57">
        <v>102</v>
      </c>
      <c r="N60" s="57">
        <v>142</v>
      </c>
      <c r="O60" s="58">
        <f t="shared" si="4"/>
        <v>716</v>
      </c>
      <c r="P60" s="57">
        <f t="shared" si="5"/>
        <v>3835</v>
      </c>
    </row>
    <row r="61" spans="1:16" ht="14.25">
      <c r="A61" s="56" t="s">
        <v>89</v>
      </c>
      <c r="B61" s="57">
        <v>4450</v>
      </c>
      <c r="C61" s="57">
        <v>4000</v>
      </c>
      <c r="D61" s="57">
        <v>4212</v>
      </c>
      <c r="E61" s="57">
        <v>4710</v>
      </c>
      <c r="F61" s="57">
        <v>361</v>
      </c>
      <c r="G61" s="57">
        <v>2702</v>
      </c>
      <c r="H61" s="58">
        <f t="shared" si="3"/>
        <v>20435</v>
      </c>
      <c r="I61" s="57">
        <v>3964</v>
      </c>
      <c r="J61" s="57">
        <v>1519</v>
      </c>
      <c r="K61" s="57">
        <v>5233</v>
      </c>
      <c r="L61" s="57">
        <v>4517</v>
      </c>
      <c r="M61" s="57">
        <v>1192</v>
      </c>
      <c r="N61" s="57">
        <v>3440</v>
      </c>
      <c r="O61" s="58">
        <f t="shared" si="4"/>
        <v>19865</v>
      </c>
      <c r="P61" s="57">
        <f t="shared" si="5"/>
        <v>40300</v>
      </c>
    </row>
    <row r="62" spans="1:16" ht="14.25">
      <c r="A62" s="59" t="s">
        <v>90</v>
      </c>
      <c r="B62" s="60">
        <v>2713</v>
      </c>
      <c r="C62" s="60">
        <v>3060</v>
      </c>
      <c r="D62" s="60">
        <v>2141</v>
      </c>
      <c r="E62" s="60">
        <v>2534</v>
      </c>
      <c r="F62" s="60">
        <v>742</v>
      </c>
      <c r="G62" s="60">
        <v>696</v>
      </c>
      <c r="H62" s="61">
        <f t="shared" si="3"/>
        <v>11886</v>
      </c>
      <c r="I62" s="60">
        <v>5117</v>
      </c>
      <c r="J62" s="60">
        <v>1576</v>
      </c>
      <c r="K62" s="60">
        <v>4652</v>
      </c>
      <c r="L62" s="60">
        <v>2219</v>
      </c>
      <c r="M62" s="60">
        <v>1792</v>
      </c>
      <c r="N62" s="60">
        <v>3026</v>
      </c>
      <c r="O62" s="61">
        <f t="shared" si="4"/>
        <v>18382</v>
      </c>
      <c r="P62" s="60">
        <f t="shared" si="5"/>
        <v>30268</v>
      </c>
    </row>
    <row r="63" spans="1:16" ht="14.25">
      <c r="A63" s="56" t="s">
        <v>91</v>
      </c>
      <c r="B63" s="57">
        <v>1147</v>
      </c>
      <c r="C63" s="57">
        <v>758</v>
      </c>
      <c r="D63" s="57">
        <v>1746</v>
      </c>
      <c r="E63" s="57">
        <v>2621</v>
      </c>
      <c r="F63" s="57">
        <v>296</v>
      </c>
      <c r="G63" s="57">
        <v>826</v>
      </c>
      <c r="H63" s="58">
        <f t="shared" si="3"/>
        <v>7394</v>
      </c>
      <c r="I63" s="57">
        <v>588</v>
      </c>
      <c r="J63" s="57">
        <v>242</v>
      </c>
      <c r="K63" s="57">
        <v>775</v>
      </c>
      <c r="L63" s="57">
        <v>766</v>
      </c>
      <c r="M63" s="57">
        <v>458</v>
      </c>
      <c r="N63" s="57">
        <v>217</v>
      </c>
      <c r="O63" s="58">
        <f t="shared" si="4"/>
        <v>3046</v>
      </c>
      <c r="P63" s="57">
        <f t="shared" si="5"/>
        <v>10440</v>
      </c>
    </row>
    <row r="64" spans="1:16" ht="14.25">
      <c r="A64" s="56" t="s">
        <v>92</v>
      </c>
      <c r="B64" s="57">
        <v>2822</v>
      </c>
      <c r="C64" s="57">
        <v>5399</v>
      </c>
      <c r="D64" s="57">
        <v>3593</v>
      </c>
      <c r="E64" s="57">
        <v>3701</v>
      </c>
      <c r="F64" s="57">
        <v>1016</v>
      </c>
      <c r="G64" s="57">
        <v>1785</v>
      </c>
      <c r="H64" s="58">
        <f t="shared" si="3"/>
        <v>18316</v>
      </c>
      <c r="I64" s="57">
        <v>1734</v>
      </c>
      <c r="J64" s="57">
        <v>1250</v>
      </c>
      <c r="K64" s="57">
        <v>5247</v>
      </c>
      <c r="L64" s="57">
        <v>3617</v>
      </c>
      <c r="M64" s="57">
        <v>1721</v>
      </c>
      <c r="N64" s="57">
        <v>1726</v>
      </c>
      <c r="O64" s="58">
        <f t="shared" si="4"/>
        <v>15295</v>
      </c>
      <c r="P64" s="57">
        <f t="shared" si="5"/>
        <v>33611</v>
      </c>
    </row>
    <row r="65" spans="1:16" ht="14.25">
      <c r="A65" s="56" t="s">
        <v>93</v>
      </c>
      <c r="B65" s="57">
        <v>1504</v>
      </c>
      <c r="C65" s="57">
        <v>727</v>
      </c>
      <c r="D65" s="57">
        <v>826</v>
      </c>
      <c r="E65" s="57">
        <v>411</v>
      </c>
      <c r="F65" s="57">
        <v>534</v>
      </c>
      <c r="G65" s="57">
        <v>228</v>
      </c>
      <c r="H65" s="58">
        <f t="shared" si="3"/>
        <v>4230</v>
      </c>
      <c r="I65" s="57">
        <v>108</v>
      </c>
      <c r="J65" s="57">
        <v>105</v>
      </c>
      <c r="K65" s="57">
        <v>263</v>
      </c>
      <c r="L65" s="57">
        <v>223</v>
      </c>
      <c r="M65" s="57">
        <v>189</v>
      </c>
      <c r="N65" s="57">
        <v>104</v>
      </c>
      <c r="O65" s="58">
        <f t="shared" si="4"/>
        <v>992</v>
      </c>
      <c r="P65" s="57">
        <f t="shared" si="5"/>
        <v>5222</v>
      </c>
    </row>
    <row r="66" spans="1:16" ht="14.25">
      <c r="A66" s="62" t="s">
        <v>94</v>
      </c>
      <c r="B66" s="63">
        <f aca="true" t="shared" si="6" ref="B66:P66">SUM(B15:B65)</f>
        <v>139304</v>
      </c>
      <c r="C66" s="63">
        <f t="shared" si="6"/>
        <v>135029</v>
      </c>
      <c r="D66" s="63">
        <f t="shared" si="6"/>
        <v>132191</v>
      </c>
      <c r="E66" s="63">
        <f t="shared" si="6"/>
        <v>152428</v>
      </c>
      <c r="F66" s="63">
        <f t="shared" si="6"/>
        <v>41080</v>
      </c>
      <c r="G66" s="63">
        <f t="shared" si="6"/>
        <v>88276</v>
      </c>
      <c r="H66" s="64">
        <f t="shared" si="6"/>
        <v>688308</v>
      </c>
      <c r="I66" s="63">
        <f t="shared" si="6"/>
        <v>166479</v>
      </c>
      <c r="J66" s="63">
        <f t="shared" si="6"/>
        <v>81454</v>
      </c>
      <c r="K66" s="63">
        <f t="shared" si="6"/>
        <v>231610</v>
      </c>
      <c r="L66" s="63">
        <f t="shared" si="6"/>
        <v>170220</v>
      </c>
      <c r="M66" s="63">
        <f t="shared" si="6"/>
        <v>80598</v>
      </c>
      <c r="N66" s="63">
        <f t="shared" si="6"/>
        <v>136639</v>
      </c>
      <c r="O66" s="64">
        <f t="shared" si="6"/>
        <v>867000</v>
      </c>
      <c r="P66" s="63">
        <f t="shared" si="6"/>
        <v>1555308</v>
      </c>
    </row>
    <row r="67" spans="1:16" ht="14.25">
      <c r="A67" s="59" t="s">
        <v>95</v>
      </c>
      <c r="B67" s="60">
        <v>0</v>
      </c>
      <c r="C67" s="60">
        <v>1346</v>
      </c>
      <c r="D67" s="60">
        <v>551</v>
      </c>
      <c r="E67" s="60">
        <v>783</v>
      </c>
      <c r="F67" s="60">
        <v>441</v>
      </c>
      <c r="G67" s="60">
        <v>342</v>
      </c>
      <c r="H67" s="61">
        <v>3463</v>
      </c>
      <c r="I67" s="60">
        <v>0</v>
      </c>
      <c r="J67" s="60">
        <v>1184</v>
      </c>
      <c r="K67" s="60">
        <v>1492</v>
      </c>
      <c r="L67" s="60">
        <v>930</v>
      </c>
      <c r="M67" s="60">
        <v>858</v>
      </c>
      <c r="N67" s="60">
        <v>908</v>
      </c>
      <c r="O67" s="61">
        <v>5372</v>
      </c>
      <c r="P67" s="60">
        <v>8835</v>
      </c>
    </row>
    <row r="68" spans="1:16" ht="14.25">
      <c r="A68" s="65" t="s">
        <v>96</v>
      </c>
      <c r="B68" s="60">
        <f aca="true" t="shared" si="7" ref="B68:P68">B66+B67</f>
        <v>139304</v>
      </c>
      <c r="C68" s="60">
        <f t="shared" si="7"/>
        <v>136375</v>
      </c>
      <c r="D68" s="60">
        <f t="shared" si="7"/>
        <v>132742</v>
      </c>
      <c r="E68" s="60">
        <f t="shared" si="7"/>
        <v>153211</v>
      </c>
      <c r="F68" s="60">
        <f t="shared" si="7"/>
        <v>41521</v>
      </c>
      <c r="G68" s="60">
        <f t="shared" si="7"/>
        <v>88618</v>
      </c>
      <c r="H68" s="61">
        <f t="shared" si="7"/>
        <v>691771</v>
      </c>
      <c r="I68" s="60">
        <f t="shared" si="7"/>
        <v>166479</v>
      </c>
      <c r="J68" s="60">
        <f t="shared" si="7"/>
        <v>82638</v>
      </c>
      <c r="K68" s="60">
        <f t="shared" si="7"/>
        <v>233102</v>
      </c>
      <c r="L68" s="60">
        <f t="shared" si="7"/>
        <v>171150</v>
      </c>
      <c r="M68" s="60">
        <f t="shared" si="7"/>
        <v>81456</v>
      </c>
      <c r="N68" s="60">
        <f t="shared" si="7"/>
        <v>137547</v>
      </c>
      <c r="O68" s="61">
        <f t="shared" si="7"/>
        <v>872372</v>
      </c>
      <c r="P68" s="60">
        <f t="shared" si="7"/>
        <v>1564143</v>
      </c>
    </row>
    <row r="69" spans="1:16" ht="14.25">
      <c r="A69" s="65" t="s">
        <v>97</v>
      </c>
      <c r="B69" s="66">
        <f aca="true" t="shared" si="8" ref="B69:H69">ROUND(B68/$H68*100,1)</f>
        <v>20.1</v>
      </c>
      <c r="C69" s="66">
        <f t="shared" si="8"/>
        <v>19.7</v>
      </c>
      <c r="D69" s="66">
        <f t="shared" si="8"/>
        <v>19.2</v>
      </c>
      <c r="E69" s="66">
        <f t="shared" si="8"/>
        <v>22.1</v>
      </c>
      <c r="F69" s="66">
        <f t="shared" si="8"/>
        <v>6</v>
      </c>
      <c r="G69" s="66">
        <f t="shared" si="8"/>
        <v>12.8</v>
      </c>
      <c r="H69" s="67">
        <f t="shared" si="8"/>
        <v>100</v>
      </c>
      <c r="I69" s="66">
        <f aca="true" t="shared" si="9" ref="I69:O69">ROUND(I68/$O68*100,1)</f>
        <v>19.1</v>
      </c>
      <c r="J69" s="66">
        <f t="shared" si="9"/>
        <v>9.5</v>
      </c>
      <c r="K69" s="66">
        <f t="shared" si="9"/>
        <v>26.7</v>
      </c>
      <c r="L69" s="66">
        <f t="shared" si="9"/>
        <v>19.6</v>
      </c>
      <c r="M69" s="66">
        <f t="shared" si="9"/>
        <v>9.3</v>
      </c>
      <c r="N69" s="66">
        <f t="shared" si="9"/>
        <v>15.8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8.9</v>
      </c>
      <c r="C70" s="66">
        <f t="shared" si="10"/>
        <v>8.7</v>
      </c>
      <c r="D70" s="66">
        <f t="shared" si="10"/>
        <v>8.5</v>
      </c>
      <c r="E70" s="66">
        <f t="shared" si="10"/>
        <v>9.8</v>
      </c>
      <c r="F70" s="66">
        <f t="shared" si="10"/>
        <v>2.7</v>
      </c>
      <c r="G70" s="66">
        <f t="shared" si="10"/>
        <v>5.7</v>
      </c>
      <c r="H70" s="67">
        <f t="shared" si="10"/>
        <v>44.2</v>
      </c>
      <c r="I70" s="66">
        <f t="shared" si="10"/>
        <v>10.6</v>
      </c>
      <c r="J70" s="66">
        <f t="shared" si="10"/>
        <v>5.3</v>
      </c>
      <c r="K70" s="66">
        <f t="shared" si="10"/>
        <v>14.9</v>
      </c>
      <c r="L70" s="66">
        <f t="shared" si="10"/>
        <v>10.9</v>
      </c>
      <c r="M70" s="66">
        <f t="shared" si="10"/>
        <v>5.2</v>
      </c>
      <c r="N70" s="66">
        <f t="shared" si="10"/>
        <v>8.8</v>
      </c>
      <c r="O70" s="67">
        <f t="shared" si="10"/>
        <v>55.8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 t="s">
        <v>113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14.25">
      <c r="A9" s="34"/>
      <c r="O9" s="35"/>
      <c r="P9" s="36"/>
    </row>
    <row r="10" spans="1:16" ht="14.25">
      <c r="A10" s="34" t="s">
        <v>2</v>
      </c>
      <c r="H10" s="37" t="s">
        <v>40</v>
      </c>
      <c r="O10" s="143" t="s">
        <v>114</v>
      </c>
      <c r="P10" s="143"/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 t="s">
        <v>41</v>
      </c>
      <c r="B12" s="44"/>
      <c r="C12" s="45" t="s">
        <v>8</v>
      </c>
      <c r="D12" s="44" t="s">
        <v>9</v>
      </c>
      <c r="E12" s="46"/>
      <c r="F12" s="46"/>
      <c r="G12" s="46"/>
      <c r="H12" s="47"/>
      <c r="I12" s="46"/>
      <c r="J12" s="48" t="s">
        <v>8</v>
      </c>
      <c r="K12" s="48" t="s">
        <v>8</v>
      </c>
      <c r="L12" s="44" t="s">
        <v>9</v>
      </c>
      <c r="M12" s="46"/>
      <c r="N12" s="46"/>
      <c r="O12" s="47"/>
      <c r="P12" s="48" t="s">
        <v>10</v>
      </c>
    </row>
    <row r="13" spans="1:16" ht="14.25">
      <c r="A13" s="49"/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9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 t="s">
        <v>9</v>
      </c>
      <c r="H14" s="55"/>
      <c r="I14" s="52"/>
      <c r="J14" s="53" t="s">
        <v>19</v>
      </c>
      <c r="K14" s="53" t="s">
        <v>18</v>
      </c>
      <c r="L14" s="53" t="s">
        <v>18</v>
      </c>
      <c r="M14" s="54" t="s">
        <v>9</v>
      </c>
      <c r="N14" s="52"/>
      <c r="O14" s="55"/>
      <c r="P14" s="52"/>
    </row>
    <row r="15" spans="1:16" ht="14.25">
      <c r="A15" s="56" t="s">
        <v>43</v>
      </c>
      <c r="B15" s="57">
        <v>2407</v>
      </c>
      <c r="C15" s="57">
        <v>3316</v>
      </c>
      <c r="D15" s="57">
        <v>2789</v>
      </c>
      <c r="E15" s="57">
        <v>3334</v>
      </c>
      <c r="F15" s="57">
        <v>872</v>
      </c>
      <c r="G15" s="57">
        <v>2805</v>
      </c>
      <c r="H15" s="58">
        <f aca="true" t="shared" si="0" ref="H15:H46">SUM(B15:G15)</f>
        <v>15523</v>
      </c>
      <c r="I15" s="57">
        <v>1737</v>
      </c>
      <c r="J15" s="57">
        <v>0</v>
      </c>
      <c r="K15" s="57">
        <v>4557</v>
      </c>
      <c r="L15" s="57">
        <v>3309</v>
      </c>
      <c r="M15" s="57">
        <v>1358</v>
      </c>
      <c r="N15" s="57">
        <v>2543</v>
      </c>
      <c r="O15" s="58">
        <f aca="true" t="shared" si="1" ref="O15:O46">SUM(I15:N15)</f>
        <v>13504</v>
      </c>
      <c r="P15" s="57">
        <f aca="true" t="shared" si="2" ref="P15:P46">O15+H15</f>
        <v>29027</v>
      </c>
    </row>
    <row r="16" spans="1:16" ht="14.25">
      <c r="A16" s="56" t="s">
        <v>44</v>
      </c>
      <c r="B16" s="57">
        <v>0</v>
      </c>
      <c r="C16" s="57">
        <v>315</v>
      </c>
      <c r="D16" s="57">
        <v>268</v>
      </c>
      <c r="E16" s="57">
        <v>233</v>
      </c>
      <c r="F16" s="57">
        <v>46</v>
      </c>
      <c r="G16" s="57">
        <v>694</v>
      </c>
      <c r="H16" s="58">
        <f t="shared" si="0"/>
        <v>1556</v>
      </c>
      <c r="I16" s="57">
        <v>0</v>
      </c>
      <c r="J16" s="57">
        <v>0</v>
      </c>
      <c r="K16" s="57">
        <v>304</v>
      </c>
      <c r="L16" s="57">
        <v>118</v>
      </c>
      <c r="M16" s="57">
        <v>41</v>
      </c>
      <c r="N16" s="57">
        <v>646</v>
      </c>
      <c r="O16" s="58">
        <f t="shared" si="1"/>
        <v>1109</v>
      </c>
      <c r="P16" s="57">
        <f t="shared" si="2"/>
        <v>2665</v>
      </c>
    </row>
    <row r="17" spans="1:16" ht="14.25">
      <c r="A17" s="56" t="s">
        <v>45</v>
      </c>
      <c r="B17" s="57">
        <v>3129</v>
      </c>
      <c r="C17" s="57">
        <v>1363</v>
      </c>
      <c r="D17" s="57">
        <v>1063</v>
      </c>
      <c r="E17" s="57">
        <v>1470</v>
      </c>
      <c r="F17" s="57">
        <v>506</v>
      </c>
      <c r="G17" s="57">
        <v>494</v>
      </c>
      <c r="H17" s="58">
        <f t="shared" si="0"/>
        <v>8025</v>
      </c>
      <c r="I17" s="57">
        <v>1251</v>
      </c>
      <c r="J17" s="57">
        <v>114</v>
      </c>
      <c r="K17" s="57">
        <v>3559</v>
      </c>
      <c r="L17" s="57">
        <v>3058</v>
      </c>
      <c r="M17" s="57">
        <v>1354</v>
      </c>
      <c r="N17" s="57">
        <v>570</v>
      </c>
      <c r="O17" s="58">
        <f t="shared" si="1"/>
        <v>9906</v>
      </c>
      <c r="P17" s="57">
        <f t="shared" si="2"/>
        <v>17931</v>
      </c>
    </row>
    <row r="18" spans="1:16" ht="14.25">
      <c r="A18" s="59" t="s">
        <v>46</v>
      </c>
      <c r="B18" s="60">
        <v>1974</v>
      </c>
      <c r="C18" s="60">
        <v>2400</v>
      </c>
      <c r="D18" s="60">
        <v>2287</v>
      </c>
      <c r="E18" s="60">
        <v>2524</v>
      </c>
      <c r="F18" s="60">
        <v>400</v>
      </c>
      <c r="G18" s="60">
        <v>1196</v>
      </c>
      <c r="H18" s="61">
        <f t="shared" si="0"/>
        <v>10781</v>
      </c>
      <c r="I18" s="60">
        <v>914</v>
      </c>
      <c r="J18" s="60">
        <v>341</v>
      </c>
      <c r="K18" s="60">
        <v>1873</v>
      </c>
      <c r="L18" s="60">
        <v>1060</v>
      </c>
      <c r="M18" s="60">
        <v>496</v>
      </c>
      <c r="N18" s="60">
        <v>767</v>
      </c>
      <c r="O18" s="61">
        <f t="shared" si="1"/>
        <v>5451</v>
      </c>
      <c r="P18" s="60">
        <f t="shared" si="2"/>
        <v>16232</v>
      </c>
    </row>
    <row r="19" spans="1:16" ht="14.25">
      <c r="A19" s="56" t="s">
        <v>47</v>
      </c>
      <c r="B19" s="57">
        <v>8842</v>
      </c>
      <c r="C19" s="57">
        <v>10191</v>
      </c>
      <c r="D19" s="57">
        <v>6508</v>
      </c>
      <c r="E19" s="57">
        <v>9542</v>
      </c>
      <c r="F19" s="57">
        <v>3301</v>
      </c>
      <c r="G19" s="57">
        <v>5236</v>
      </c>
      <c r="H19" s="58">
        <f t="shared" si="0"/>
        <v>43620</v>
      </c>
      <c r="I19" s="57">
        <v>27176</v>
      </c>
      <c r="J19" s="57">
        <v>25542</v>
      </c>
      <c r="K19" s="57">
        <v>28433</v>
      </c>
      <c r="L19" s="57">
        <v>17130</v>
      </c>
      <c r="M19" s="57">
        <v>6995</v>
      </c>
      <c r="N19" s="57">
        <v>6994</v>
      </c>
      <c r="O19" s="58">
        <f t="shared" si="1"/>
        <v>112270</v>
      </c>
      <c r="P19" s="57">
        <f t="shared" si="2"/>
        <v>155890</v>
      </c>
    </row>
    <row r="20" spans="1:16" ht="14.25">
      <c r="A20" s="56" t="s">
        <v>48</v>
      </c>
      <c r="B20" s="57">
        <v>2666</v>
      </c>
      <c r="C20" s="57">
        <v>2425</v>
      </c>
      <c r="D20" s="57">
        <v>1612</v>
      </c>
      <c r="E20" s="57">
        <v>1661</v>
      </c>
      <c r="F20" s="57">
        <v>582</v>
      </c>
      <c r="G20" s="57">
        <v>986</v>
      </c>
      <c r="H20" s="58">
        <f t="shared" si="0"/>
        <v>9932</v>
      </c>
      <c r="I20" s="57">
        <v>2158</v>
      </c>
      <c r="J20" s="57">
        <v>797</v>
      </c>
      <c r="K20" s="57">
        <v>3294</v>
      </c>
      <c r="L20" s="57">
        <v>2468</v>
      </c>
      <c r="M20" s="57">
        <v>1026</v>
      </c>
      <c r="N20" s="57">
        <v>2807</v>
      </c>
      <c r="O20" s="58">
        <f t="shared" si="1"/>
        <v>12550</v>
      </c>
      <c r="P20" s="57">
        <f t="shared" si="2"/>
        <v>22482</v>
      </c>
    </row>
    <row r="21" spans="1:16" ht="14.25">
      <c r="A21" s="56" t="s">
        <v>49</v>
      </c>
      <c r="B21" s="57">
        <v>808</v>
      </c>
      <c r="C21" s="57">
        <v>972</v>
      </c>
      <c r="D21" s="57">
        <v>901</v>
      </c>
      <c r="E21" s="57">
        <v>1072</v>
      </c>
      <c r="F21" s="57">
        <v>546</v>
      </c>
      <c r="G21" s="57">
        <v>904</v>
      </c>
      <c r="H21" s="58">
        <f t="shared" si="0"/>
        <v>5203</v>
      </c>
      <c r="I21" s="57">
        <v>4417</v>
      </c>
      <c r="J21" s="57">
        <v>1680</v>
      </c>
      <c r="K21" s="57">
        <v>2935</v>
      </c>
      <c r="L21" s="57">
        <v>2339</v>
      </c>
      <c r="M21" s="57">
        <v>1622</v>
      </c>
      <c r="N21" s="57">
        <v>1213</v>
      </c>
      <c r="O21" s="58">
        <f t="shared" si="1"/>
        <v>14206</v>
      </c>
      <c r="P21" s="57">
        <f t="shared" si="2"/>
        <v>19409</v>
      </c>
    </row>
    <row r="22" spans="1:16" ht="14.25">
      <c r="A22" s="59" t="s">
        <v>50</v>
      </c>
      <c r="B22" s="60">
        <v>149</v>
      </c>
      <c r="C22" s="60">
        <v>682</v>
      </c>
      <c r="D22" s="60">
        <v>360</v>
      </c>
      <c r="E22" s="60">
        <v>412</v>
      </c>
      <c r="F22" s="60">
        <v>57</v>
      </c>
      <c r="G22" s="60">
        <v>489</v>
      </c>
      <c r="H22" s="61">
        <f t="shared" si="0"/>
        <v>2149</v>
      </c>
      <c r="I22" s="60">
        <v>488</v>
      </c>
      <c r="J22" s="60">
        <v>33</v>
      </c>
      <c r="K22" s="60">
        <v>751</v>
      </c>
      <c r="L22" s="60">
        <v>294</v>
      </c>
      <c r="M22" s="60">
        <v>207</v>
      </c>
      <c r="N22" s="60">
        <v>310</v>
      </c>
      <c r="O22" s="61">
        <f t="shared" si="1"/>
        <v>2083</v>
      </c>
      <c r="P22" s="60">
        <f t="shared" si="2"/>
        <v>4232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f t="shared" si="0"/>
        <v>0</v>
      </c>
      <c r="I23" s="57">
        <v>338</v>
      </c>
      <c r="J23" s="57">
        <v>236</v>
      </c>
      <c r="K23" s="57">
        <v>908</v>
      </c>
      <c r="L23" s="57">
        <v>923</v>
      </c>
      <c r="M23" s="57">
        <v>322</v>
      </c>
      <c r="N23" s="57">
        <v>566</v>
      </c>
      <c r="O23" s="58">
        <f t="shared" si="1"/>
        <v>3293</v>
      </c>
      <c r="P23" s="57">
        <f t="shared" si="2"/>
        <v>3293</v>
      </c>
    </row>
    <row r="24" spans="1:16" ht="14.25">
      <c r="A24" s="56" t="s">
        <v>52</v>
      </c>
      <c r="B24" s="57">
        <v>4581</v>
      </c>
      <c r="C24" s="57">
        <v>8070</v>
      </c>
      <c r="D24" s="57">
        <v>4917</v>
      </c>
      <c r="E24" s="57">
        <v>3074</v>
      </c>
      <c r="F24" s="57">
        <v>1937</v>
      </c>
      <c r="G24" s="57">
        <v>4737</v>
      </c>
      <c r="H24" s="58">
        <f t="shared" si="0"/>
        <v>27316</v>
      </c>
      <c r="I24" s="57">
        <v>5721</v>
      </c>
      <c r="J24" s="57">
        <v>2174</v>
      </c>
      <c r="K24" s="57">
        <v>11468</v>
      </c>
      <c r="L24" s="57">
        <v>10560</v>
      </c>
      <c r="M24" s="57">
        <v>8102</v>
      </c>
      <c r="N24" s="57">
        <v>13661</v>
      </c>
      <c r="O24" s="58">
        <f t="shared" si="1"/>
        <v>51686</v>
      </c>
      <c r="P24" s="57">
        <f t="shared" si="2"/>
        <v>79002</v>
      </c>
    </row>
    <row r="25" spans="1:16" ht="14.25">
      <c r="A25" s="56" t="s">
        <v>53</v>
      </c>
      <c r="B25" s="57">
        <v>6189</v>
      </c>
      <c r="C25" s="57">
        <v>3524</v>
      </c>
      <c r="D25" s="57">
        <v>5659</v>
      </c>
      <c r="E25" s="57">
        <v>5138</v>
      </c>
      <c r="F25" s="57">
        <v>1051</v>
      </c>
      <c r="G25" s="57">
        <v>2671</v>
      </c>
      <c r="H25" s="58">
        <f t="shared" si="0"/>
        <v>24232</v>
      </c>
      <c r="I25" s="57">
        <v>4399</v>
      </c>
      <c r="J25" s="57">
        <v>795</v>
      </c>
      <c r="K25" s="57">
        <v>4965</v>
      </c>
      <c r="L25" s="57">
        <v>3476</v>
      </c>
      <c r="M25" s="57">
        <v>2622</v>
      </c>
      <c r="N25" s="57">
        <v>2699</v>
      </c>
      <c r="O25" s="58">
        <f t="shared" si="1"/>
        <v>18956</v>
      </c>
      <c r="P25" s="57">
        <f t="shared" si="2"/>
        <v>43188</v>
      </c>
    </row>
    <row r="26" spans="1:16" ht="14.25">
      <c r="A26" s="59" t="s">
        <v>54</v>
      </c>
      <c r="B26" s="60">
        <v>152</v>
      </c>
      <c r="C26" s="60">
        <v>254</v>
      </c>
      <c r="D26" s="60">
        <v>757</v>
      </c>
      <c r="E26" s="60">
        <v>333</v>
      </c>
      <c r="F26" s="60">
        <v>152</v>
      </c>
      <c r="G26" s="60">
        <v>552</v>
      </c>
      <c r="H26" s="61">
        <f t="shared" si="0"/>
        <v>2200</v>
      </c>
      <c r="I26" s="60">
        <v>698</v>
      </c>
      <c r="J26" s="60">
        <v>656</v>
      </c>
      <c r="K26" s="60">
        <v>352</v>
      </c>
      <c r="L26" s="60">
        <v>569</v>
      </c>
      <c r="M26" s="60">
        <v>330</v>
      </c>
      <c r="N26" s="60">
        <v>780</v>
      </c>
      <c r="O26" s="61">
        <f t="shared" si="1"/>
        <v>3385</v>
      </c>
      <c r="P26" s="60">
        <f t="shared" si="2"/>
        <v>5585</v>
      </c>
    </row>
    <row r="27" spans="1:16" ht="14.25">
      <c r="A27" s="56" t="s">
        <v>55</v>
      </c>
      <c r="B27" s="57">
        <v>1173</v>
      </c>
      <c r="C27" s="57">
        <v>1168</v>
      </c>
      <c r="D27" s="57">
        <v>392</v>
      </c>
      <c r="E27" s="57">
        <v>1205</v>
      </c>
      <c r="F27" s="57">
        <v>117</v>
      </c>
      <c r="G27" s="57">
        <v>779</v>
      </c>
      <c r="H27" s="58">
        <f t="shared" si="0"/>
        <v>4834</v>
      </c>
      <c r="I27" s="57">
        <v>228</v>
      </c>
      <c r="J27" s="57">
        <v>27</v>
      </c>
      <c r="K27" s="57">
        <v>600</v>
      </c>
      <c r="L27" s="57">
        <v>451</v>
      </c>
      <c r="M27" s="57">
        <v>406</v>
      </c>
      <c r="N27" s="57">
        <v>397</v>
      </c>
      <c r="O27" s="58">
        <f t="shared" si="1"/>
        <v>2109</v>
      </c>
      <c r="P27" s="57">
        <f t="shared" si="2"/>
        <v>6943</v>
      </c>
    </row>
    <row r="28" spans="1:16" ht="14.25">
      <c r="A28" s="56" t="s">
        <v>56</v>
      </c>
      <c r="B28" s="57">
        <v>4960</v>
      </c>
      <c r="C28" s="57">
        <v>445</v>
      </c>
      <c r="D28" s="57">
        <v>8453</v>
      </c>
      <c r="E28" s="57">
        <v>4862</v>
      </c>
      <c r="F28" s="57">
        <v>439</v>
      </c>
      <c r="G28" s="57">
        <v>2763</v>
      </c>
      <c r="H28" s="58">
        <f t="shared" si="0"/>
        <v>21922</v>
      </c>
      <c r="I28" s="57">
        <v>8584</v>
      </c>
      <c r="J28" s="57">
        <v>720</v>
      </c>
      <c r="K28" s="57">
        <v>10797</v>
      </c>
      <c r="L28" s="57">
        <v>11781</v>
      </c>
      <c r="M28" s="57">
        <v>5739</v>
      </c>
      <c r="N28" s="57">
        <v>5543</v>
      </c>
      <c r="O28" s="58">
        <f t="shared" si="1"/>
        <v>43164</v>
      </c>
      <c r="P28" s="57">
        <f t="shared" si="2"/>
        <v>65086</v>
      </c>
    </row>
    <row r="29" spans="1:16" ht="14.25">
      <c r="A29" s="56" t="s">
        <v>57</v>
      </c>
      <c r="B29" s="57">
        <v>5357</v>
      </c>
      <c r="C29" s="57">
        <v>2933</v>
      </c>
      <c r="D29" s="57">
        <v>4186</v>
      </c>
      <c r="E29" s="57">
        <v>4731</v>
      </c>
      <c r="F29" s="57">
        <v>1513</v>
      </c>
      <c r="G29" s="57">
        <v>1775</v>
      </c>
      <c r="H29" s="58">
        <f t="shared" si="0"/>
        <v>20495</v>
      </c>
      <c r="I29" s="57">
        <v>3918</v>
      </c>
      <c r="J29" s="57">
        <v>637</v>
      </c>
      <c r="K29" s="57">
        <v>5824</v>
      </c>
      <c r="L29" s="57">
        <v>3174</v>
      </c>
      <c r="M29" s="57">
        <v>1433</v>
      </c>
      <c r="N29" s="57">
        <v>3209</v>
      </c>
      <c r="O29" s="58">
        <f t="shared" si="1"/>
        <v>18195</v>
      </c>
      <c r="P29" s="57">
        <f t="shared" si="2"/>
        <v>38690</v>
      </c>
    </row>
    <row r="30" spans="1:16" ht="14.25">
      <c r="A30" s="59" t="s">
        <v>58</v>
      </c>
      <c r="B30" s="60">
        <v>2125</v>
      </c>
      <c r="C30" s="60">
        <v>3209</v>
      </c>
      <c r="D30" s="60">
        <v>2663</v>
      </c>
      <c r="E30" s="60">
        <v>2218</v>
      </c>
      <c r="F30" s="60">
        <v>656</v>
      </c>
      <c r="G30" s="60">
        <v>1506</v>
      </c>
      <c r="H30" s="61">
        <f t="shared" si="0"/>
        <v>12377</v>
      </c>
      <c r="I30" s="60">
        <v>784</v>
      </c>
      <c r="J30" s="60">
        <v>0</v>
      </c>
      <c r="K30" s="60">
        <v>1922</v>
      </c>
      <c r="L30" s="60">
        <v>2295</v>
      </c>
      <c r="M30" s="60">
        <v>625</v>
      </c>
      <c r="N30" s="60">
        <v>968</v>
      </c>
      <c r="O30" s="61">
        <f t="shared" si="1"/>
        <v>6594</v>
      </c>
      <c r="P30" s="60">
        <f t="shared" si="2"/>
        <v>18971</v>
      </c>
    </row>
    <row r="31" spans="1:16" ht="14.25">
      <c r="A31" s="56" t="s">
        <v>59</v>
      </c>
      <c r="B31" s="57">
        <v>1646</v>
      </c>
      <c r="C31" s="57">
        <v>3003</v>
      </c>
      <c r="D31" s="57">
        <v>1793</v>
      </c>
      <c r="E31" s="57">
        <v>2172</v>
      </c>
      <c r="F31" s="57">
        <v>270</v>
      </c>
      <c r="G31" s="57">
        <v>1237</v>
      </c>
      <c r="H31" s="58">
        <f t="shared" si="0"/>
        <v>10121</v>
      </c>
      <c r="I31" s="57">
        <v>1122</v>
      </c>
      <c r="J31" s="57">
        <v>391</v>
      </c>
      <c r="K31" s="57">
        <v>1978</v>
      </c>
      <c r="L31" s="57">
        <v>1824</v>
      </c>
      <c r="M31" s="57">
        <v>579</v>
      </c>
      <c r="N31" s="57">
        <v>1275</v>
      </c>
      <c r="O31" s="58">
        <f t="shared" si="1"/>
        <v>7169</v>
      </c>
      <c r="P31" s="57">
        <f t="shared" si="2"/>
        <v>17290</v>
      </c>
    </row>
    <row r="32" spans="1:16" ht="14.25">
      <c r="A32" s="56" t="s">
        <v>60</v>
      </c>
      <c r="B32" s="57">
        <v>3537</v>
      </c>
      <c r="C32" s="57">
        <v>2720</v>
      </c>
      <c r="D32" s="57">
        <v>1809</v>
      </c>
      <c r="E32" s="57">
        <v>3802</v>
      </c>
      <c r="F32" s="57">
        <v>1626</v>
      </c>
      <c r="G32" s="57">
        <v>1807</v>
      </c>
      <c r="H32" s="58">
        <f t="shared" si="0"/>
        <v>15301</v>
      </c>
      <c r="I32" s="57">
        <v>2153</v>
      </c>
      <c r="J32" s="57">
        <v>311</v>
      </c>
      <c r="K32" s="57">
        <v>2288</v>
      </c>
      <c r="L32" s="57">
        <v>2797</v>
      </c>
      <c r="M32" s="57">
        <v>1092</v>
      </c>
      <c r="N32" s="57">
        <v>1291</v>
      </c>
      <c r="O32" s="58">
        <f t="shared" si="1"/>
        <v>9932</v>
      </c>
      <c r="P32" s="57">
        <f t="shared" si="2"/>
        <v>25233</v>
      </c>
    </row>
    <row r="33" spans="1:16" ht="14.25">
      <c r="A33" s="56" t="s">
        <v>61</v>
      </c>
      <c r="B33" s="57">
        <v>2744</v>
      </c>
      <c r="C33" s="57">
        <v>2201</v>
      </c>
      <c r="D33" s="57">
        <v>2399</v>
      </c>
      <c r="E33" s="57">
        <v>4606</v>
      </c>
      <c r="F33" s="57">
        <v>1093</v>
      </c>
      <c r="G33" s="57">
        <v>1442</v>
      </c>
      <c r="H33" s="58">
        <f t="shared" si="0"/>
        <v>14485</v>
      </c>
      <c r="I33" s="57">
        <v>1964</v>
      </c>
      <c r="J33" s="57">
        <v>17</v>
      </c>
      <c r="K33" s="57">
        <v>3851</v>
      </c>
      <c r="L33" s="57">
        <v>2333</v>
      </c>
      <c r="M33" s="57">
        <v>811</v>
      </c>
      <c r="N33" s="57">
        <v>956</v>
      </c>
      <c r="O33" s="58">
        <f t="shared" si="1"/>
        <v>9932</v>
      </c>
      <c r="P33" s="57">
        <f t="shared" si="2"/>
        <v>24417</v>
      </c>
    </row>
    <row r="34" spans="1:16" ht="14.25">
      <c r="A34" s="59" t="s">
        <v>62</v>
      </c>
      <c r="B34" s="60">
        <v>547</v>
      </c>
      <c r="C34" s="60">
        <v>1147</v>
      </c>
      <c r="D34" s="60">
        <v>1000</v>
      </c>
      <c r="E34" s="60">
        <v>1451</v>
      </c>
      <c r="F34" s="60">
        <v>480</v>
      </c>
      <c r="G34" s="60">
        <v>630</v>
      </c>
      <c r="H34" s="61">
        <f t="shared" si="0"/>
        <v>5255</v>
      </c>
      <c r="I34" s="60">
        <v>109</v>
      </c>
      <c r="J34" s="60">
        <v>98</v>
      </c>
      <c r="K34" s="60">
        <v>899</v>
      </c>
      <c r="L34" s="60">
        <v>565</v>
      </c>
      <c r="M34" s="60">
        <v>277</v>
      </c>
      <c r="N34" s="60">
        <v>262</v>
      </c>
      <c r="O34" s="61">
        <f t="shared" si="1"/>
        <v>2210</v>
      </c>
      <c r="P34" s="60">
        <f t="shared" si="2"/>
        <v>7465</v>
      </c>
    </row>
    <row r="35" spans="1:16" ht="14.25">
      <c r="A35" s="56" t="s">
        <v>63</v>
      </c>
      <c r="B35" s="57">
        <v>2192</v>
      </c>
      <c r="C35" s="57">
        <v>2224</v>
      </c>
      <c r="D35" s="57">
        <v>2880</v>
      </c>
      <c r="E35" s="57">
        <v>1967</v>
      </c>
      <c r="F35" s="57">
        <v>840</v>
      </c>
      <c r="G35" s="57">
        <v>1112</v>
      </c>
      <c r="H35" s="58">
        <f t="shared" si="0"/>
        <v>11215</v>
      </c>
      <c r="I35" s="57">
        <v>4649</v>
      </c>
      <c r="J35" s="57">
        <v>1516</v>
      </c>
      <c r="K35" s="57">
        <v>5605</v>
      </c>
      <c r="L35" s="57">
        <v>2719</v>
      </c>
      <c r="M35" s="57">
        <v>1572</v>
      </c>
      <c r="N35" s="57">
        <v>1309</v>
      </c>
      <c r="O35" s="58">
        <f t="shared" si="1"/>
        <v>17370</v>
      </c>
      <c r="P35" s="57">
        <f t="shared" si="2"/>
        <v>28585</v>
      </c>
    </row>
    <row r="36" spans="1:16" ht="14.25">
      <c r="A36" s="56" t="s">
        <v>64</v>
      </c>
      <c r="B36" s="57">
        <v>1362</v>
      </c>
      <c r="C36" s="57">
        <v>1081</v>
      </c>
      <c r="D36" s="57">
        <v>1511</v>
      </c>
      <c r="E36" s="57">
        <v>1702</v>
      </c>
      <c r="F36" s="57">
        <v>475</v>
      </c>
      <c r="G36" s="57">
        <v>492</v>
      </c>
      <c r="H36" s="58">
        <f t="shared" si="0"/>
        <v>6623</v>
      </c>
      <c r="I36" s="57">
        <v>6288</v>
      </c>
      <c r="J36" s="57">
        <v>3239</v>
      </c>
      <c r="K36" s="57">
        <v>8783</v>
      </c>
      <c r="L36" s="57">
        <v>5165</v>
      </c>
      <c r="M36" s="57">
        <v>2507</v>
      </c>
      <c r="N36" s="57">
        <v>2785</v>
      </c>
      <c r="O36" s="58">
        <f t="shared" si="1"/>
        <v>28767</v>
      </c>
      <c r="P36" s="57">
        <f t="shared" si="2"/>
        <v>35390</v>
      </c>
    </row>
    <row r="37" spans="1:16" ht="14.25">
      <c r="A37" s="56" t="s">
        <v>65</v>
      </c>
      <c r="B37" s="57">
        <v>3776</v>
      </c>
      <c r="C37" s="57">
        <v>4751</v>
      </c>
      <c r="D37" s="57">
        <v>3336</v>
      </c>
      <c r="E37" s="57">
        <v>8052</v>
      </c>
      <c r="F37" s="57">
        <v>1404</v>
      </c>
      <c r="G37" s="57">
        <v>2353</v>
      </c>
      <c r="H37" s="58">
        <f t="shared" si="0"/>
        <v>23672</v>
      </c>
      <c r="I37" s="57">
        <v>5922</v>
      </c>
      <c r="J37" s="57">
        <v>2396</v>
      </c>
      <c r="K37" s="57">
        <v>12914</v>
      </c>
      <c r="L37" s="57">
        <v>8068</v>
      </c>
      <c r="M37" s="57">
        <v>5642</v>
      </c>
      <c r="N37" s="57">
        <v>3445</v>
      </c>
      <c r="O37" s="58">
        <f t="shared" si="1"/>
        <v>38387</v>
      </c>
      <c r="P37" s="57">
        <f t="shared" si="2"/>
        <v>62059</v>
      </c>
    </row>
    <row r="38" spans="1:16" ht="14.25">
      <c r="A38" s="59" t="s">
        <v>66</v>
      </c>
      <c r="B38" s="60">
        <v>2063</v>
      </c>
      <c r="C38" s="60">
        <v>3922</v>
      </c>
      <c r="D38" s="60">
        <v>2877</v>
      </c>
      <c r="E38" s="60">
        <v>2895</v>
      </c>
      <c r="F38" s="60">
        <v>868</v>
      </c>
      <c r="G38" s="60">
        <v>2085</v>
      </c>
      <c r="H38" s="61">
        <f t="shared" si="0"/>
        <v>14710</v>
      </c>
      <c r="I38" s="60">
        <v>2860</v>
      </c>
      <c r="J38" s="60">
        <v>1188</v>
      </c>
      <c r="K38" s="60">
        <v>1857</v>
      </c>
      <c r="L38" s="60">
        <v>3955</v>
      </c>
      <c r="M38" s="60">
        <v>1886</v>
      </c>
      <c r="N38" s="60">
        <v>2059</v>
      </c>
      <c r="O38" s="61">
        <f t="shared" si="1"/>
        <v>13805</v>
      </c>
      <c r="P38" s="60">
        <f t="shared" si="2"/>
        <v>28515</v>
      </c>
    </row>
    <row r="39" spans="1:16" ht="14.25">
      <c r="A39" s="56" t="s">
        <v>67</v>
      </c>
      <c r="B39" s="57">
        <v>1865</v>
      </c>
      <c r="C39" s="57">
        <v>2219</v>
      </c>
      <c r="D39" s="57">
        <v>2868</v>
      </c>
      <c r="E39" s="57">
        <v>2999</v>
      </c>
      <c r="F39" s="57">
        <v>244</v>
      </c>
      <c r="G39" s="57">
        <v>1081</v>
      </c>
      <c r="H39" s="58">
        <f t="shared" si="0"/>
        <v>11276</v>
      </c>
      <c r="I39" s="57">
        <v>576</v>
      </c>
      <c r="J39" s="57">
        <v>257</v>
      </c>
      <c r="K39" s="57">
        <v>1646</v>
      </c>
      <c r="L39" s="57">
        <v>995</v>
      </c>
      <c r="M39" s="57">
        <v>550</v>
      </c>
      <c r="N39" s="57">
        <v>1214</v>
      </c>
      <c r="O39" s="58">
        <f t="shared" si="1"/>
        <v>5238</v>
      </c>
      <c r="P39" s="57">
        <f t="shared" si="2"/>
        <v>16514</v>
      </c>
    </row>
    <row r="40" spans="1:16" ht="14.25">
      <c r="A40" s="56" t="s">
        <v>68</v>
      </c>
      <c r="B40" s="57">
        <v>3515</v>
      </c>
      <c r="C40" s="57">
        <v>3315</v>
      </c>
      <c r="D40" s="57">
        <v>3210</v>
      </c>
      <c r="E40" s="57">
        <v>4075</v>
      </c>
      <c r="F40" s="57">
        <v>363</v>
      </c>
      <c r="G40" s="57">
        <v>2567</v>
      </c>
      <c r="H40" s="58">
        <f t="shared" si="0"/>
        <v>17045</v>
      </c>
      <c r="I40" s="57">
        <v>4750</v>
      </c>
      <c r="J40" s="57">
        <v>1568</v>
      </c>
      <c r="K40" s="57">
        <v>4120</v>
      </c>
      <c r="L40" s="57">
        <v>3429</v>
      </c>
      <c r="M40" s="57">
        <v>1584</v>
      </c>
      <c r="N40" s="57">
        <v>1565</v>
      </c>
      <c r="O40" s="58">
        <f t="shared" si="1"/>
        <v>17016</v>
      </c>
      <c r="P40" s="57">
        <f t="shared" si="2"/>
        <v>34061</v>
      </c>
    </row>
    <row r="41" spans="1:16" ht="14.25">
      <c r="A41" s="56" t="s">
        <v>69</v>
      </c>
      <c r="B41" s="57">
        <v>1318</v>
      </c>
      <c r="C41" s="57">
        <v>1154</v>
      </c>
      <c r="D41" s="57">
        <v>875</v>
      </c>
      <c r="E41" s="57">
        <v>492</v>
      </c>
      <c r="F41" s="57">
        <v>133</v>
      </c>
      <c r="G41" s="57">
        <v>569</v>
      </c>
      <c r="H41" s="58">
        <f t="shared" si="0"/>
        <v>4541</v>
      </c>
      <c r="I41" s="57">
        <v>96</v>
      </c>
      <c r="J41" s="57">
        <v>0</v>
      </c>
      <c r="K41" s="57">
        <v>492</v>
      </c>
      <c r="L41" s="57">
        <v>328</v>
      </c>
      <c r="M41" s="57">
        <v>148</v>
      </c>
      <c r="N41" s="57">
        <v>1018</v>
      </c>
      <c r="O41" s="58">
        <f t="shared" si="1"/>
        <v>2082</v>
      </c>
      <c r="P41" s="57">
        <f t="shared" si="2"/>
        <v>6623</v>
      </c>
    </row>
    <row r="42" spans="1:16" ht="14.25">
      <c r="A42" s="59" t="s">
        <v>70</v>
      </c>
      <c r="B42" s="60">
        <v>1342</v>
      </c>
      <c r="C42" s="60">
        <v>1903</v>
      </c>
      <c r="D42" s="60">
        <v>1624</v>
      </c>
      <c r="E42" s="60">
        <v>1006</v>
      </c>
      <c r="F42" s="60">
        <v>318</v>
      </c>
      <c r="G42" s="60">
        <v>1142</v>
      </c>
      <c r="H42" s="61">
        <f t="shared" si="0"/>
        <v>7335</v>
      </c>
      <c r="I42" s="60">
        <v>449</v>
      </c>
      <c r="J42" s="60">
        <v>30</v>
      </c>
      <c r="K42" s="60">
        <v>1511</v>
      </c>
      <c r="L42" s="60">
        <v>985</v>
      </c>
      <c r="M42" s="60">
        <v>335</v>
      </c>
      <c r="N42" s="60">
        <v>610</v>
      </c>
      <c r="O42" s="61">
        <f t="shared" si="1"/>
        <v>3920</v>
      </c>
      <c r="P42" s="60">
        <f t="shared" si="2"/>
        <v>11255</v>
      </c>
    </row>
    <row r="43" spans="1:16" ht="14.25">
      <c r="A43" s="56" t="s">
        <v>71</v>
      </c>
      <c r="B43" s="57">
        <v>991</v>
      </c>
      <c r="C43" s="57">
        <v>679</v>
      </c>
      <c r="D43" s="57">
        <v>381</v>
      </c>
      <c r="E43" s="57">
        <v>846</v>
      </c>
      <c r="F43" s="57">
        <v>140</v>
      </c>
      <c r="G43" s="57">
        <v>251</v>
      </c>
      <c r="H43" s="58">
        <f t="shared" si="0"/>
        <v>3288</v>
      </c>
      <c r="I43" s="57">
        <v>325</v>
      </c>
      <c r="J43" s="57">
        <v>106</v>
      </c>
      <c r="K43" s="57">
        <v>982</v>
      </c>
      <c r="L43" s="57">
        <v>811</v>
      </c>
      <c r="M43" s="57">
        <v>249</v>
      </c>
      <c r="N43" s="57">
        <v>346</v>
      </c>
      <c r="O43" s="58">
        <f t="shared" si="1"/>
        <v>2819</v>
      </c>
      <c r="P43" s="57">
        <f t="shared" si="2"/>
        <v>6107</v>
      </c>
    </row>
    <row r="44" spans="1:16" ht="14.25">
      <c r="A44" s="56" t="s">
        <v>72</v>
      </c>
      <c r="B44" s="57">
        <v>727</v>
      </c>
      <c r="C44" s="57">
        <v>713</v>
      </c>
      <c r="D44" s="57">
        <v>1108</v>
      </c>
      <c r="E44" s="57">
        <v>955</v>
      </c>
      <c r="F44" s="57">
        <v>391</v>
      </c>
      <c r="G44" s="57">
        <v>440</v>
      </c>
      <c r="H44" s="58">
        <f t="shared" si="0"/>
        <v>4334</v>
      </c>
      <c r="I44" s="57">
        <v>350</v>
      </c>
      <c r="J44" s="57">
        <v>177</v>
      </c>
      <c r="K44" s="57">
        <v>673</v>
      </c>
      <c r="L44" s="57">
        <v>496</v>
      </c>
      <c r="M44" s="57">
        <v>257</v>
      </c>
      <c r="N44" s="57">
        <v>140</v>
      </c>
      <c r="O44" s="58">
        <f t="shared" si="1"/>
        <v>2093</v>
      </c>
      <c r="P44" s="57">
        <f t="shared" si="2"/>
        <v>6427</v>
      </c>
    </row>
    <row r="45" spans="1:16" ht="14.25">
      <c r="A45" s="56" t="s">
        <v>73</v>
      </c>
      <c r="B45" s="57">
        <v>1023</v>
      </c>
      <c r="C45" s="57">
        <v>2136</v>
      </c>
      <c r="D45" s="57">
        <v>2464</v>
      </c>
      <c r="E45" s="57">
        <v>3170</v>
      </c>
      <c r="F45" s="57">
        <v>934</v>
      </c>
      <c r="G45" s="57">
        <v>850</v>
      </c>
      <c r="H45" s="58">
        <f t="shared" si="0"/>
        <v>10577</v>
      </c>
      <c r="I45" s="57">
        <v>4434</v>
      </c>
      <c r="J45" s="57">
        <v>4496</v>
      </c>
      <c r="K45" s="57">
        <v>9837</v>
      </c>
      <c r="L45" s="57">
        <v>9227</v>
      </c>
      <c r="M45" s="57">
        <v>3222</v>
      </c>
      <c r="N45" s="57">
        <v>10048</v>
      </c>
      <c r="O45" s="58">
        <f t="shared" si="1"/>
        <v>41264</v>
      </c>
      <c r="P45" s="57">
        <f t="shared" si="2"/>
        <v>51841</v>
      </c>
    </row>
    <row r="46" spans="1:16" ht="14.25">
      <c r="A46" s="59" t="s">
        <v>74</v>
      </c>
      <c r="B46" s="60">
        <v>2193</v>
      </c>
      <c r="C46" s="60">
        <v>1093</v>
      </c>
      <c r="D46" s="60">
        <v>1318</v>
      </c>
      <c r="E46" s="60">
        <v>1116</v>
      </c>
      <c r="F46" s="60">
        <v>201</v>
      </c>
      <c r="G46" s="60">
        <v>814</v>
      </c>
      <c r="H46" s="61">
        <f t="shared" si="0"/>
        <v>6735</v>
      </c>
      <c r="I46" s="60">
        <v>591</v>
      </c>
      <c r="J46" s="60">
        <v>0</v>
      </c>
      <c r="K46" s="60">
        <v>1852</v>
      </c>
      <c r="L46" s="60">
        <v>705</v>
      </c>
      <c r="M46" s="60">
        <v>477</v>
      </c>
      <c r="N46" s="60">
        <v>948</v>
      </c>
      <c r="O46" s="61">
        <f t="shared" si="1"/>
        <v>4573</v>
      </c>
      <c r="P46" s="60">
        <f t="shared" si="2"/>
        <v>11308</v>
      </c>
    </row>
    <row r="47" spans="1:16" ht="14.25">
      <c r="A47" s="56" t="s">
        <v>75</v>
      </c>
      <c r="B47" s="57">
        <v>4215</v>
      </c>
      <c r="C47" s="57">
        <v>3403</v>
      </c>
      <c r="D47" s="57">
        <v>5875</v>
      </c>
      <c r="E47" s="57">
        <v>4325</v>
      </c>
      <c r="F47" s="57">
        <v>2953</v>
      </c>
      <c r="G47" s="57">
        <v>4272</v>
      </c>
      <c r="H47" s="58">
        <f aca="true" t="shared" si="3" ref="H47:H65">SUM(B47:G47)</f>
        <v>25043</v>
      </c>
      <c r="I47" s="57">
        <v>7987</v>
      </c>
      <c r="J47" s="57">
        <v>9170</v>
      </c>
      <c r="K47" s="57">
        <v>13470</v>
      </c>
      <c r="L47" s="57">
        <v>12320</v>
      </c>
      <c r="M47" s="57">
        <v>2740</v>
      </c>
      <c r="N47" s="57">
        <v>6890</v>
      </c>
      <c r="O47" s="58">
        <f aca="true" t="shared" si="4" ref="O47:O65">SUM(I47:N47)</f>
        <v>52577</v>
      </c>
      <c r="P47" s="57">
        <f aca="true" t="shared" si="5" ref="P47:P65">O47+H47</f>
        <v>77620</v>
      </c>
    </row>
    <row r="48" spans="1:16" ht="14.25">
      <c r="A48" s="56" t="s">
        <v>76</v>
      </c>
      <c r="B48" s="57">
        <v>3621</v>
      </c>
      <c r="C48" s="57">
        <v>4387</v>
      </c>
      <c r="D48" s="57">
        <v>2578</v>
      </c>
      <c r="E48" s="57">
        <v>8332</v>
      </c>
      <c r="F48" s="57">
        <v>2412</v>
      </c>
      <c r="G48" s="57">
        <v>2836</v>
      </c>
      <c r="H48" s="58">
        <f t="shared" si="3"/>
        <v>24166</v>
      </c>
      <c r="I48" s="57">
        <v>1596</v>
      </c>
      <c r="J48" s="57">
        <v>1534</v>
      </c>
      <c r="K48" s="57">
        <v>6213</v>
      </c>
      <c r="L48" s="57">
        <v>3662</v>
      </c>
      <c r="M48" s="57">
        <v>854</v>
      </c>
      <c r="N48" s="57">
        <v>3321</v>
      </c>
      <c r="O48" s="58">
        <f t="shared" si="4"/>
        <v>17180</v>
      </c>
      <c r="P48" s="57">
        <f t="shared" si="5"/>
        <v>41346</v>
      </c>
    </row>
    <row r="49" spans="1:16" ht="14.25">
      <c r="A49" s="56" t="s">
        <v>77</v>
      </c>
      <c r="B49" s="57">
        <v>706</v>
      </c>
      <c r="C49" s="57">
        <v>805</v>
      </c>
      <c r="D49" s="57">
        <v>940</v>
      </c>
      <c r="E49" s="57">
        <v>756</v>
      </c>
      <c r="F49" s="57">
        <v>180</v>
      </c>
      <c r="G49" s="57">
        <v>684</v>
      </c>
      <c r="H49" s="58">
        <f t="shared" si="3"/>
        <v>4071</v>
      </c>
      <c r="I49" s="57">
        <v>115</v>
      </c>
      <c r="J49" s="57">
        <v>0</v>
      </c>
      <c r="K49" s="57">
        <v>448</v>
      </c>
      <c r="L49" s="57">
        <v>284</v>
      </c>
      <c r="M49" s="57">
        <v>161</v>
      </c>
      <c r="N49" s="57">
        <v>205</v>
      </c>
      <c r="O49" s="58">
        <f t="shared" si="4"/>
        <v>1213</v>
      </c>
      <c r="P49" s="57">
        <f t="shared" si="5"/>
        <v>5284</v>
      </c>
    </row>
    <row r="50" spans="1:16" ht="14.25">
      <c r="A50" s="59" t="s">
        <v>78</v>
      </c>
      <c r="B50" s="60">
        <v>6696</v>
      </c>
      <c r="C50" s="60">
        <v>3597</v>
      </c>
      <c r="D50" s="60">
        <v>4574</v>
      </c>
      <c r="E50" s="60">
        <v>7170</v>
      </c>
      <c r="F50" s="60">
        <v>2268</v>
      </c>
      <c r="G50" s="60">
        <v>6331</v>
      </c>
      <c r="H50" s="61">
        <f t="shared" si="3"/>
        <v>30636</v>
      </c>
      <c r="I50" s="60">
        <v>10880</v>
      </c>
      <c r="J50" s="60">
        <v>2586</v>
      </c>
      <c r="K50" s="60">
        <v>8853</v>
      </c>
      <c r="L50" s="60">
        <v>7181</v>
      </c>
      <c r="M50" s="60">
        <v>5176</v>
      </c>
      <c r="N50" s="60">
        <v>6688</v>
      </c>
      <c r="O50" s="61">
        <f t="shared" si="4"/>
        <v>41364</v>
      </c>
      <c r="P50" s="60">
        <f t="shared" si="5"/>
        <v>72000</v>
      </c>
    </row>
    <row r="51" spans="1:16" ht="14.25">
      <c r="A51" s="56" t="s">
        <v>79</v>
      </c>
      <c r="B51" s="57">
        <v>2876</v>
      </c>
      <c r="C51" s="57">
        <v>2800</v>
      </c>
      <c r="D51" s="57">
        <v>2936</v>
      </c>
      <c r="E51" s="57">
        <v>4490</v>
      </c>
      <c r="F51" s="57">
        <v>123</v>
      </c>
      <c r="G51" s="57">
        <v>1555</v>
      </c>
      <c r="H51" s="58">
        <f t="shared" si="3"/>
        <v>14780</v>
      </c>
      <c r="I51" s="57">
        <v>2055</v>
      </c>
      <c r="J51" s="57">
        <v>1155</v>
      </c>
      <c r="K51" s="57">
        <v>1639</v>
      </c>
      <c r="L51" s="57">
        <v>3964</v>
      </c>
      <c r="M51" s="57">
        <v>1064</v>
      </c>
      <c r="N51" s="57">
        <v>2753</v>
      </c>
      <c r="O51" s="58">
        <f t="shared" si="4"/>
        <v>12630</v>
      </c>
      <c r="P51" s="57">
        <f t="shared" si="5"/>
        <v>27410</v>
      </c>
    </row>
    <row r="52" spans="1:16" ht="14.25">
      <c r="A52" s="56" t="s">
        <v>80</v>
      </c>
      <c r="B52" s="57">
        <v>2495</v>
      </c>
      <c r="C52" s="57">
        <v>2679</v>
      </c>
      <c r="D52" s="57">
        <v>1830</v>
      </c>
      <c r="E52" s="57">
        <v>2148</v>
      </c>
      <c r="F52" s="57">
        <v>359</v>
      </c>
      <c r="G52" s="57">
        <v>2666</v>
      </c>
      <c r="H52" s="58">
        <f t="shared" si="3"/>
        <v>12177</v>
      </c>
      <c r="I52" s="57">
        <v>1317</v>
      </c>
      <c r="J52" s="57">
        <v>488</v>
      </c>
      <c r="K52" s="57">
        <v>1365</v>
      </c>
      <c r="L52" s="57">
        <v>1475</v>
      </c>
      <c r="M52" s="57">
        <v>1415</v>
      </c>
      <c r="N52" s="57">
        <v>851</v>
      </c>
      <c r="O52" s="58">
        <f t="shared" si="4"/>
        <v>6911</v>
      </c>
      <c r="P52" s="57">
        <f t="shared" si="5"/>
        <v>19088</v>
      </c>
    </row>
    <row r="53" spans="1:16" ht="14.25">
      <c r="A53" s="56" t="s">
        <v>81</v>
      </c>
      <c r="B53" s="57">
        <v>7130</v>
      </c>
      <c r="C53" s="57">
        <v>6218</v>
      </c>
      <c r="D53" s="57">
        <v>8190</v>
      </c>
      <c r="E53" s="57">
        <v>5170</v>
      </c>
      <c r="F53" s="57">
        <v>2350</v>
      </c>
      <c r="G53" s="57">
        <v>5525</v>
      </c>
      <c r="H53" s="58">
        <f t="shared" si="3"/>
        <v>34583</v>
      </c>
      <c r="I53" s="57">
        <v>4707</v>
      </c>
      <c r="J53" s="57">
        <v>2779</v>
      </c>
      <c r="K53" s="57">
        <v>13414</v>
      </c>
      <c r="L53" s="57">
        <v>6582</v>
      </c>
      <c r="M53" s="57">
        <v>3799</v>
      </c>
      <c r="N53" s="57">
        <v>5943</v>
      </c>
      <c r="O53" s="58">
        <f t="shared" si="4"/>
        <v>37224</v>
      </c>
      <c r="P53" s="57">
        <f t="shared" si="5"/>
        <v>71807</v>
      </c>
    </row>
    <row r="54" spans="1:16" ht="14.25">
      <c r="A54" s="59" t="s">
        <v>82</v>
      </c>
      <c r="B54" s="60">
        <v>150</v>
      </c>
      <c r="C54" s="60">
        <v>235</v>
      </c>
      <c r="D54" s="60">
        <v>273</v>
      </c>
      <c r="E54" s="60">
        <v>154</v>
      </c>
      <c r="F54" s="60">
        <v>100</v>
      </c>
      <c r="G54" s="60">
        <v>275</v>
      </c>
      <c r="H54" s="61">
        <f t="shared" si="3"/>
        <v>1187</v>
      </c>
      <c r="I54" s="60">
        <v>863</v>
      </c>
      <c r="J54" s="60">
        <v>295</v>
      </c>
      <c r="K54" s="60">
        <v>600</v>
      </c>
      <c r="L54" s="60">
        <v>1242</v>
      </c>
      <c r="M54" s="60">
        <v>366</v>
      </c>
      <c r="N54" s="60">
        <v>871</v>
      </c>
      <c r="O54" s="61">
        <f t="shared" si="4"/>
        <v>4237</v>
      </c>
      <c r="P54" s="60">
        <f t="shared" si="5"/>
        <v>5424</v>
      </c>
    </row>
    <row r="55" spans="1:16" ht="14.25">
      <c r="A55" s="56" t="s">
        <v>83</v>
      </c>
      <c r="B55" s="57">
        <v>2895</v>
      </c>
      <c r="C55" s="57">
        <v>3059</v>
      </c>
      <c r="D55" s="57">
        <v>3877</v>
      </c>
      <c r="E55" s="57">
        <v>4077</v>
      </c>
      <c r="F55" s="57">
        <v>449</v>
      </c>
      <c r="G55" s="57">
        <v>1571</v>
      </c>
      <c r="H55" s="58">
        <f t="shared" si="3"/>
        <v>15928</v>
      </c>
      <c r="I55" s="57">
        <v>923</v>
      </c>
      <c r="J55" s="57">
        <v>26</v>
      </c>
      <c r="K55" s="57">
        <v>2213</v>
      </c>
      <c r="L55" s="57">
        <v>2584</v>
      </c>
      <c r="M55" s="57">
        <v>544</v>
      </c>
      <c r="N55" s="57">
        <v>501</v>
      </c>
      <c r="O55" s="58">
        <f t="shared" si="4"/>
        <v>6791</v>
      </c>
      <c r="P55" s="57">
        <f t="shared" si="5"/>
        <v>22719</v>
      </c>
    </row>
    <row r="56" spans="1:16" ht="14.25">
      <c r="A56" s="56" t="s">
        <v>84</v>
      </c>
      <c r="B56" s="57">
        <v>1163</v>
      </c>
      <c r="C56" s="57">
        <v>1309</v>
      </c>
      <c r="D56" s="57">
        <v>855</v>
      </c>
      <c r="E56" s="57">
        <v>964</v>
      </c>
      <c r="F56" s="57">
        <v>198</v>
      </c>
      <c r="G56" s="57">
        <v>491</v>
      </c>
      <c r="H56" s="58">
        <f t="shared" si="3"/>
        <v>4980</v>
      </c>
      <c r="I56" s="57">
        <v>130</v>
      </c>
      <c r="J56" s="57">
        <v>20</v>
      </c>
      <c r="K56" s="57">
        <v>516</v>
      </c>
      <c r="L56" s="57">
        <v>281</v>
      </c>
      <c r="M56" s="57">
        <v>118</v>
      </c>
      <c r="N56" s="57">
        <v>150</v>
      </c>
      <c r="O56" s="58">
        <f t="shared" si="4"/>
        <v>1215</v>
      </c>
      <c r="P56" s="57">
        <f t="shared" si="5"/>
        <v>6195</v>
      </c>
    </row>
    <row r="57" spans="1:16" ht="14.25">
      <c r="A57" s="56" t="s">
        <v>85</v>
      </c>
      <c r="B57" s="57">
        <v>5048</v>
      </c>
      <c r="C57" s="57">
        <v>1646</v>
      </c>
      <c r="D57" s="57">
        <v>4617</v>
      </c>
      <c r="E57" s="57">
        <v>3549</v>
      </c>
      <c r="F57" s="57">
        <v>861</v>
      </c>
      <c r="G57" s="57">
        <v>1527</v>
      </c>
      <c r="H57" s="58">
        <f t="shared" si="3"/>
        <v>17248</v>
      </c>
      <c r="I57" s="57">
        <v>3070</v>
      </c>
      <c r="J57" s="57">
        <v>212</v>
      </c>
      <c r="K57" s="57">
        <v>6150</v>
      </c>
      <c r="L57" s="57">
        <v>1865</v>
      </c>
      <c r="M57" s="57">
        <v>1263</v>
      </c>
      <c r="N57" s="57">
        <v>3697</v>
      </c>
      <c r="O57" s="58">
        <f t="shared" si="4"/>
        <v>16257</v>
      </c>
      <c r="P57" s="57">
        <f t="shared" si="5"/>
        <v>33505</v>
      </c>
    </row>
    <row r="58" spans="1:16" ht="14.25">
      <c r="A58" s="59" t="s">
        <v>86</v>
      </c>
      <c r="B58" s="60">
        <v>8365</v>
      </c>
      <c r="C58" s="60">
        <v>12460</v>
      </c>
      <c r="D58" s="60">
        <v>5531</v>
      </c>
      <c r="E58" s="60">
        <v>11684</v>
      </c>
      <c r="F58" s="60">
        <v>1730</v>
      </c>
      <c r="G58" s="60">
        <v>3988</v>
      </c>
      <c r="H58" s="61">
        <f t="shared" si="3"/>
        <v>43758</v>
      </c>
      <c r="I58" s="60">
        <v>15689</v>
      </c>
      <c r="J58" s="60">
        <v>7357</v>
      </c>
      <c r="K58" s="60">
        <v>15988</v>
      </c>
      <c r="L58" s="60">
        <v>12934</v>
      </c>
      <c r="M58" s="60">
        <v>5560</v>
      </c>
      <c r="N58" s="60">
        <v>12892</v>
      </c>
      <c r="O58" s="61">
        <f t="shared" si="4"/>
        <v>70420</v>
      </c>
      <c r="P58" s="60">
        <f t="shared" si="5"/>
        <v>114178</v>
      </c>
    </row>
    <row r="59" spans="1:16" ht="14.25">
      <c r="A59" s="56" t="s">
        <v>87</v>
      </c>
      <c r="B59" s="57">
        <v>1430</v>
      </c>
      <c r="C59" s="57">
        <v>993</v>
      </c>
      <c r="D59" s="57">
        <v>685</v>
      </c>
      <c r="E59" s="57">
        <v>688</v>
      </c>
      <c r="F59" s="57">
        <v>102</v>
      </c>
      <c r="G59" s="57">
        <v>443</v>
      </c>
      <c r="H59" s="58">
        <f t="shared" si="3"/>
        <v>4341</v>
      </c>
      <c r="I59" s="57">
        <v>1299</v>
      </c>
      <c r="J59" s="57">
        <v>78</v>
      </c>
      <c r="K59" s="57">
        <v>1128</v>
      </c>
      <c r="L59" s="57">
        <v>1371</v>
      </c>
      <c r="M59" s="57">
        <v>818</v>
      </c>
      <c r="N59" s="57">
        <v>1810</v>
      </c>
      <c r="O59" s="58">
        <f t="shared" si="4"/>
        <v>6504</v>
      </c>
      <c r="P59" s="57">
        <f t="shared" si="5"/>
        <v>10845</v>
      </c>
    </row>
    <row r="60" spans="1:16" ht="14.25">
      <c r="A60" s="56" t="s">
        <v>88</v>
      </c>
      <c r="B60" s="57">
        <v>676</v>
      </c>
      <c r="C60" s="57">
        <v>419</v>
      </c>
      <c r="D60" s="57">
        <v>606</v>
      </c>
      <c r="E60" s="57">
        <v>831</v>
      </c>
      <c r="F60" s="57">
        <v>143</v>
      </c>
      <c r="G60" s="57">
        <v>344</v>
      </c>
      <c r="H60" s="58">
        <f t="shared" si="3"/>
        <v>3019</v>
      </c>
      <c r="I60" s="57">
        <v>44</v>
      </c>
      <c r="J60" s="57">
        <v>15</v>
      </c>
      <c r="K60" s="57">
        <v>219</v>
      </c>
      <c r="L60" s="57">
        <v>181</v>
      </c>
      <c r="M60" s="57">
        <v>100</v>
      </c>
      <c r="N60" s="57">
        <v>139</v>
      </c>
      <c r="O60" s="58">
        <f t="shared" si="4"/>
        <v>698</v>
      </c>
      <c r="P60" s="57">
        <f t="shared" si="5"/>
        <v>3717</v>
      </c>
    </row>
    <row r="61" spans="1:16" ht="14.25">
      <c r="A61" s="56" t="s">
        <v>89</v>
      </c>
      <c r="B61" s="57">
        <v>4272</v>
      </c>
      <c r="C61" s="57">
        <v>4086</v>
      </c>
      <c r="D61" s="57">
        <v>4276</v>
      </c>
      <c r="E61" s="57">
        <v>4524</v>
      </c>
      <c r="F61" s="57">
        <v>359</v>
      </c>
      <c r="G61" s="57">
        <v>2291</v>
      </c>
      <c r="H61" s="58">
        <f t="shared" si="3"/>
        <v>19808</v>
      </c>
      <c r="I61" s="57">
        <v>3695</v>
      </c>
      <c r="J61" s="57">
        <v>1316</v>
      </c>
      <c r="K61" s="57">
        <v>4846</v>
      </c>
      <c r="L61" s="57">
        <v>4963</v>
      </c>
      <c r="M61" s="57">
        <v>1431</v>
      </c>
      <c r="N61" s="57">
        <v>2473</v>
      </c>
      <c r="O61" s="58">
        <f t="shared" si="4"/>
        <v>18724</v>
      </c>
      <c r="P61" s="57">
        <f t="shared" si="5"/>
        <v>38532</v>
      </c>
    </row>
    <row r="62" spans="1:16" ht="14.25">
      <c r="A62" s="59" t="s">
        <v>90</v>
      </c>
      <c r="B62" s="60">
        <v>2574</v>
      </c>
      <c r="C62" s="60">
        <v>2903</v>
      </c>
      <c r="D62" s="60">
        <v>2031</v>
      </c>
      <c r="E62" s="60">
        <v>2404</v>
      </c>
      <c r="F62" s="60">
        <v>704</v>
      </c>
      <c r="G62" s="60">
        <v>660</v>
      </c>
      <c r="H62" s="61">
        <f t="shared" si="3"/>
        <v>11276</v>
      </c>
      <c r="I62" s="60">
        <v>4921</v>
      </c>
      <c r="J62" s="60">
        <v>1506</v>
      </c>
      <c r="K62" s="60">
        <v>4471</v>
      </c>
      <c r="L62" s="60">
        <v>2128</v>
      </c>
      <c r="M62" s="60">
        <v>1719</v>
      </c>
      <c r="N62" s="60">
        <v>2901</v>
      </c>
      <c r="O62" s="61">
        <f t="shared" si="4"/>
        <v>17646</v>
      </c>
      <c r="P62" s="60">
        <f t="shared" si="5"/>
        <v>28922</v>
      </c>
    </row>
    <row r="63" spans="1:16" ht="14.25">
      <c r="A63" s="56" t="s">
        <v>91</v>
      </c>
      <c r="B63" s="57">
        <v>1300</v>
      </c>
      <c r="C63" s="57">
        <v>943</v>
      </c>
      <c r="D63" s="57">
        <v>1622</v>
      </c>
      <c r="E63" s="57">
        <v>2577</v>
      </c>
      <c r="F63" s="57">
        <v>314</v>
      </c>
      <c r="G63" s="57">
        <v>891</v>
      </c>
      <c r="H63" s="58">
        <f t="shared" si="3"/>
        <v>7647</v>
      </c>
      <c r="I63" s="57">
        <v>629</v>
      </c>
      <c r="J63" s="57">
        <v>246</v>
      </c>
      <c r="K63" s="57">
        <v>776</v>
      </c>
      <c r="L63" s="57">
        <v>757</v>
      </c>
      <c r="M63" s="57">
        <v>459</v>
      </c>
      <c r="N63" s="57">
        <v>232</v>
      </c>
      <c r="O63" s="58">
        <f t="shared" si="4"/>
        <v>3099</v>
      </c>
      <c r="P63" s="57">
        <f t="shared" si="5"/>
        <v>10746</v>
      </c>
    </row>
    <row r="64" spans="1:16" ht="14.25">
      <c r="A64" s="56" t="s">
        <v>92</v>
      </c>
      <c r="B64" s="57">
        <v>2709</v>
      </c>
      <c r="C64" s="57">
        <v>4834</v>
      </c>
      <c r="D64" s="57">
        <v>3480</v>
      </c>
      <c r="E64" s="57">
        <v>2816</v>
      </c>
      <c r="F64" s="57">
        <v>1187</v>
      </c>
      <c r="G64" s="57">
        <v>1677</v>
      </c>
      <c r="H64" s="58">
        <f t="shared" si="3"/>
        <v>16703</v>
      </c>
      <c r="I64" s="57">
        <v>1729</v>
      </c>
      <c r="J64" s="57">
        <v>1257</v>
      </c>
      <c r="K64" s="57">
        <v>5088</v>
      </c>
      <c r="L64" s="57">
        <v>3623</v>
      </c>
      <c r="M64" s="57">
        <v>1407</v>
      </c>
      <c r="N64" s="57">
        <v>1426</v>
      </c>
      <c r="O64" s="58">
        <f t="shared" si="4"/>
        <v>14530</v>
      </c>
      <c r="P64" s="57">
        <f t="shared" si="5"/>
        <v>31233</v>
      </c>
    </row>
    <row r="65" spans="1:16" ht="14.25">
      <c r="A65" s="56" t="s">
        <v>93</v>
      </c>
      <c r="B65" s="57">
        <v>1410</v>
      </c>
      <c r="C65" s="57">
        <v>654</v>
      </c>
      <c r="D65" s="57">
        <v>772</v>
      </c>
      <c r="E65" s="57">
        <v>412</v>
      </c>
      <c r="F65" s="57">
        <v>535</v>
      </c>
      <c r="G65" s="57">
        <v>218</v>
      </c>
      <c r="H65" s="58">
        <f t="shared" si="3"/>
        <v>4001</v>
      </c>
      <c r="I65" s="57">
        <v>144</v>
      </c>
      <c r="J65" s="57">
        <v>108</v>
      </c>
      <c r="K65" s="57">
        <v>242</v>
      </c>
      <c r="L65" s="57">
        <v>226</v>
      </c>
      <c r="M65" s="57">
        <v>183</v>
      </c>
      <c r="N65" s="57">
        <v>104</v>
      </c>
      <c r="O65" s="58">
        <f t="shared" si="4"/>
        <v>1007</v>
      </c>
      <c r="P65" s="57">
        <f t="shared" si="5"/>
        <v>5008</v>
      </c>
    </row>
    <row r="66" spans="1:16" ht="14.25">
      <c r="A66" s="62" t="s">
        <v>94</v>
      </c>
      <c r="B66" s="63">
        <f aca="true" t="shared" si="6" ref="B66:P66">SUM(B15:B65)</f>
        <v>135084</v>
      </c>
      <c r="C66" s="63">
        <f t="shared" si="6"/>
        <v>132958</v>
      </c>
      <c r="D66" s="63">
        <f t="shared" si="6"/>
        <v>129816</v>
      </c>
      <c r="E66" s="63">
        <f t="shared" si="6"/>
        <v>150186</v>
      </c>
      <c r="F66" s="63">
        <f t="shared" si="6"/>
        <v>39282</v>
      </c>
      <c r="G66" s="63">
        <f t="shared" si="6"/>
        <v>84704</v>
      </c>
      <c r="H66" s="64">
        <f t="shared" si="6"/>
        <v>672030</v>
      </c>
      <c r="I66" s="63">
        <f t="shared" si="6"/>
        <v>161242</v>
      </c>
      <c r="J66" s="63">
        <f t="shared" si="6"/>
        <v>79690</v>
      </c>
      <c r="K66" s="63">
        <f t="shared" si="6"/>
        <v>229469</v>
      </c>
      <c r="L66" s="63">
        <f t="shared" si="6"/>
        <v>175030</v>
      </c>
      <c r="M66" s="63">
        <f t="shared" si="6"/>
        <v>83043</v>
      </c>
      <c r="N66" s="63">
        <f t="shared" si="6"/>
        <v>126791</v>
      </c>
      <c r="O66" s="64">
        <f t="shared" si="6"/>
        <v>855265</v>
      </c>
      <c r="P66" s="63">
        <f t="shared" si="6"/>
        <v>1527295</v>
      </c>
    </row>
    <row r="67" spans="1:16" ht="14.25">
      <c r="A67" s="59" t="s">
        <v>95</v>
      </c>
      <c r="B67" s="60">
        <v>0</v>
      </c>
      <c r="C67" s="60">
        <v>1334</v>
      </c>
      <c r="D67" s="60">
        <v>557</v>
      </c>
      <c r="E67" s="60">
        <v>782</v>
      </c>
      <c r="F67" s="60">
        <v>454</v>
      </c>
      <c r="G67" s="60">
        <v>306</v>
      </c>
      <c r="H67" s="61">
        <v>3433</v>
      </c>
      <c r="I67" s="60">
        <v>0</v>
      </c>
      <c r="J67" s="60">
        <v>1146</v>
      </c>
      <c r="K67" s="60">
        <v>1435</v>
      </c>
      <c r="L67" s="60">
        <v>886</v>
      </c>
      <c r="M67" s="60">
        <v>836</v>
      </c>
      <c r="N67" s="60">
        <v>899</v>
      </c>
      <c r="O67" s="61">
        <v>5202</v>
      </c>
      <c r="P67" s="60">
        <v>8635</v>
      </c>
    </row>
    <row r="68" spans="1:16" ht="14.25">
      <c r="A68" s="65" t="s">
        <v>96</v>
      </c>
      <c r="B68" s="60">
        <f aca="true" t="shared" si="7" ref="B68:P68">B66+B67</f>
        <v>135084</v>
      </c>
      <c r="C68" s="60">
        <f t="shared" si="7"/>
        <v>134292</v>
      </c>
      <c r="D68" s="60">
        <f t="shared" si="7"/>
        <v>130373</v>
      </c>
      <c r="E68" s="60">
        <f t="shared" si="7"/>
        <v>150968</v>
      </c>
      <c r="F68" s="60">
        <f t="shared" si="7"/>
        <v>39736</v>
      </c>
      <c r="G68" s="60">
        <f t="shared" si="7"/>
        <v>85010</v>
      </c>
      <c r="H68" s="61">
        <f t="shared" si="7"/>
        <v>675463</v>
      </c>
      <c r="I68" s="60">
        <f t="shared" si="7"/>
        <v>161242</v>
      </c>
      <c r="J68" s="60">
        <f t="shared" si="7"/>
        <v>80836</v>
      </c>
      <c r="K68" s="60">
        <f t="shared" si="7"/>
        <v>230904</v>
      </c>
      <c r="L68" s="60">
        <f t="shared" si="7"/>
        <v>175916</v>
      </c>
      <c r="M68" s="60">
        <f t="shared" si="7"/>
        <v>83879</v>
      </c>
      <c r="N68" s="60">
        <f t="shared" si="7"/>
        <v>127690</v>
      </c>
      <c r="O68" s="61">
        <f t="shared" si="7"/>
        <v>860467</v>
      </c>
      <c r="P68" s="60">
        <f t="shared" si="7"/>
        <v>1535930</v>
      </c>
    </row>
    <row r="69" spans="1:16" ht="14.25">
      <c r="A69" s="65" t="s">
        <v>97</v>
      </c>
      <c r="B69" s="66">
        <f aca="true" t="shared" si="8" ref="B69:H69">ROUND(B68/$H68*100,1)</f>
        <v>20</v>
      </c>
      <c r="C69" s="66">
        <f t="shared" si="8"/>
        <v>19.9</v>
      </c>
      <c r="D69" s="66">
        <f t="shared" si="8"/>
        <v>19.3</v>
      </c>
      <c r="E69" s="66">
        <f t="shared" si="8"/>
        <v>22.4</v>
      </c>
      <c r="F69" s="66">
        <f t="shared" si="8"/>
        <v>5.9</v>
      </c>
      <c r="G69" s="66">
        <f t="shared" si="8"/>
        <v>12.6</v>
      </c>
      <c r="H69" s="67">
        <f t="shared" si="8"/>
        <v>100</v>
      </c>
      <c r="I69" s="66">
        <f aca="true" t="shared" si="9" ref="I69:O69">ROUND(I68/$O68*100,1)</f>
        <v>18.7</v>
      </c>
      <c r="J69" s="66">
        <f t="shared" si="9"/>
        <v>9.4</v>
      </c>
      <c r="K69" s="66">
        <f t="shared" si="9"/>
        <v>26.8</v>
      </c>
      <c r="L69" s="66">
        <f t="shared" si="9"/>
        <v>20.4</v>
      </c>
      <c r="M69" s="66">
        <f t="shared" si="9"/>
        <v>9.7</v>
      </c>
      <c r="N69" s="66">
        <f t="shared" si="9"/>
        <v>14.8</v>
      </c>
      <c r="O69" s="67">
        <f t="shared" si="9"/>
        <v>100</v>
      </c>
      <c r="P69" s="66">
        <v>0</v>
      </c>
    </row>
    <row r="70" spans="1:16" ht="14.25">
      <c r="A70" s="65" t="s">
        <v>98</v>
      </c>
      <c r="B70" s="66">
        <f aca="true" t="shared" si="10" ref="B70:P70">ROUND(B68/$P68*100,1)</f>
        <v>8.8</v>
      </c>
      <c r="C70" s="66">
        <f t="shared" si="10"/>
        <v>8.7</v>
      </c>
      <c r="D70" s="66">
        <f t="shared" si="10"/>
        <v>8.5</v>
      </c>
      <c r="E70" s="66">
        <f t="shared" si="10"/>
        <v>9.8</v>
      </c>
      <c r="F70" s="66">
        <f t="shared" si="10"/>
        <v>2.6</v>
      </c>
      <c r="G70" s="66">
        <f t="shared" si="10"/>
        <v>5.5</v>
      </c>
      <c r="H70" s="67">
        <f t="shared" si="10"/>
        <v>44</v>
      </c>
      <c r="I70" s="66">
        <f t="shared" si="10"/>
        <v>10.5</v>
      </c>
      <c r="J70" s="66">
        <f t="shared" si="10"/>
        <v>5.3</v>
      </c>
      <c r="K70" s="66">
        <f t="shared" si="10"/>
        <v>15</v>
      </c>
      <c r="L70" s="66">
        <f t="shared" si="10"/>
        <v>11.5</v>
      </c>
      <c r="M70" s="66">
        <f t="shared" si="10"/>
        <v>5.5</v>
      </c>
      <c r="N70" s="66">
        <f t="shared" si="10"/>
        <v>8.3</v>
      </c>
      <c r="O70" s="67">
        <f t="shared" si="10"/>
        <v>56</v>
      </c>
      <c r="P70" s="66">
        <f t="shared" si="10"/>
        <v>100</v>
      </c>
    </row>
    <row r="71" spans="1:16" ht="14.25">
      <c r="A71" s="68" t="s">
        <v>36</v>
      </c>
      <c r="B71" s="69"/>
      <c r="C71" s="69"/>
      <c r="D71" s="69"/>
      <c r="E71" s="69"/>
      <c r="F71" s="69"/>
      <c r="G71" s="69"/>
      <c r="H71" s="69"/>
      <c r="I71" s="69"/>
      <c r="J71" s="70"/>
      <c r="K71" s="69"/>
      <c r="L71" s="69"/>
      <c r="M71" s="69"/>
      <c r="N71" s="69"/>
      <c r="O71" s="69"/>
      <c r="P71" s="52"/>
    </row>
  </sheetData>
  <mergeCells count="1">
    <mergeCell ref="O10:P10"/>
  </mergeCells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158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135" t="s">
        <v>167</v>
      </c>
      <c r="H10" s="37" t="s">
        <v>40</v>
      </c>
      <c r="O10" s="143" t="s">
        <v>114</v>
      </c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85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5880</v>
      </c>
      <c r="C15" s="57">
        <v>6319</v>
      </c>
      <c r="D15" s="57">
        <v>4415</v>
      </c>
      <c r="E15" s="57">
        <v>4639</v>
      </c>
      <c r="F15" s="57">
        <v>1636</v>
      </c>
      <c r="G15" s="57">
        <v>6679</v>
      </c>
      <c r="H15" s="58">
        <v>29568</v>
      </c>
      <c r="I15" s="57">
        <v>7488</v>
      </c>
      <c r="J15" s="57">
        <v>714</v>
      </c>
      <c r="K15" s="57">
        <v>7732</v>
      </c>
      <c r="L15" s="57">
        <v>5745</v>
      </c>
      <c r="M15" s="57">
        <v>1954</v>
      </c>
      <c r="N15" s="57">
        <v>7467</v>
      </c>
      <c r="O15" s="58">
        <v>31100</v>
      </c>
      <c r="P15" s="57">
        <v>60668</v>
      </c>
    </row>
    <row r="16" spans="1:16" ht="14.25">
      <c r="A16" s="56" t="s">
        <v>44</v>
      </c>
      <c r="B16" s="57">
        <v>797</v>
      </c>
      <c r="C16" s="57">
        <v>309</v>
      </c>
      <c r="D16" s="57">
        <v>157</v>
      </c>
      <c r="E16" s="57">
        <v>499</v>
      </c>
      <c r="F16" s="57">
        <v>154</v>
      </c>
      <c r="G16" s="57">
        <v>511</v>
      </c>
      <c r="H16" s="58">
        <v>2427</v>
      </c>
      <c r="I16" s="57">
        <v>674</v>
      </c>
      <c r="J16" s="57">
        <v>0</v>
      </c>
      <c r="K16" s="57">
        <v>463</v>
      </c>
      <c r="L16" s="57">
        <v>760</v>
      </c>
      <c r="M16" s="57">
        <v>333</v>
      </c>
      <c r="N16" s="57">
        <v>310</v>
      </c>
      <c r="O16" s="58">
        <v>2540</v>
      </c>
      <c r="P16" s="57">
        <v>4967</v>
      </c>
    </row>
    <row r="17" spans="1:16" ht="14.25">
      <c r="A17" s="56" t="s">
        <v>45</v>
      </c>
      <c r="B17" s="57">
        <v>7551</v>
      </c>
      <c r="C17" s="57">
        <v>2826</v>
      </c>
      <c r="D17" s="57">
        <v>2231</v>
      </c>
      <c r="E17" s="57">
        <v>2798</v>
      </c>
      <c r="F17" s="57">
        <v>509</v>
      </c>
      <c r="G17" s="57">
        <v>3983</v>
      </c>
      <c r="H17" s="58">
        <v>19898</v>
      </c>
      <c r="I17" s="57">
        <v>6134</v>
      </c>
      <c r="J17" s="57">
        <v>7308</v>
      </c>
      <c r="K17" s="57">
        <v>12848</v>
      </c>
      <c r="L17" s="57">
        <v>7241</v>
      </c>
      <c r="M17" s="57">
        <v>3007</v>
      </c>
      <c r="N17" s="57">
        <v>6032</v>
      </c>
      <c r="O17" s="58">
        <v>42570</v>
      </c>
      <c r="P17" s="57">
        <v>62468</v>
      </c>
    </row>
    <row r="18" spans="1:16" ht="14.25">
      <c r="A18" s="59" t="s">
        <v>46</v>
      </c>
      <c r="B18" s="60">
        <v>4676</v>
      </c>
      <c r="C18" s="60">
        <v>4757</v>
      </c>
      <c r="D18" s="60">
        <v>3337</v>
      </c>
      <c r="E18" s="60">
        <v>4863</v>
      </c>
      <c r="F18" s="60">
        <v>698</v>
      </c>
      <c r="G18" s="60">
        <v>1947</v>
      </c>
      <c r="H18" s="61">
        <v>20278</v>
      </c>
      <c r="I18" s="60">
        <v>3844</v>
      </c>
      <c r="J18" s="60">
        <v>871</v>
      </c>
      <c r="K18" s="60">
        <v>3370</v>
      </c>
      <c r="L18" s="60">
        <v>2610</v>
      </c>
      <c r="M18" s="60">
        <v>934</v>
      </c>
      <c r="N18" s="60">
        <v>1100</v>
      </c>
      <c r="O18" s="61">
        <v>12729</v>
      </c>
      <c r="P18" s="60">
        <v>33007</v>
      </c>
    </row>
    <row r="19" spans="1:16" ht="14.25">
      <c r="A19" s="56" t="s">
        <v>47</v>
      </c>
      <c r="B19" s="57">
        <v>18832</v>
      </c>
      <c r="C19" s="57">
        <v>17284</v>
      </c>
      <c r="D19" s="57">
        <v>9459</v>
      </c>
      <c r="E19" s="57">
        <v>9552</v>
      </c>
      <c r="F19" s="57">
        <v>2769</v>
      </c>
      <c r="G19" s="57">
        <v>2814</v>
      </c>
      <c r="H19" s="58">
        <v>60710</v>
      </c>
      <c r="I19" s="57">
        <v>70950</v>
      </c>
      <c r="J19" s="57">
        <v>55612</v>
      </c>
      <c r="K19" s="57">
        <v>58796</v>
      </c>
      <c r="L19" s="57">
        <v>49042</v>
      </c>
      <c r="M19" s="57">
        <v>17771</v>
      </c>
      <c r="N19" s="57">
        <v>14597</v>
      </c>
      <c r="O19" s="58">
        <v>266768</v>
      </c>
      <c r="P19" s="57">
        <v>327478</v>
      </c>
    </row>
    <row r="20" spans="1:16" ht="14.25">
      <c r="A20" s="56" t="s">
        <v>48</v>
      </c>
      <c r="B20" s="57">
        <v>4500</v>
      </c>
      <c r="C20" s="57">
        <v>4032</v>
      </c>
      <c r="D20" s="57">
        <v>2764</v>
      </c>
      <c r="E20" s="57">
        <v>1819</v>
      </c>
      <c r="F20" s="57">
        <v>772</v>
      </c>
      <c r="G20" s="57">
        <v>1543</v>
      </c>
      <c r="H20" s="58">
        <v>15430</v>
      </c>
      <c r="I20" s="57">
        <v>7161</v>
      </c>
      <c r="J20" s="57">
        <v>4523</v>
      </c>
      <c r="K20" s="57">
        <v>10302</v>
      </c>
      <c r="L20" s="57">
        <v>5300</v>
      </c>
      <c r="M20" s="57">
        <v>2604</v>
      </c>
      <c r="N20" s="57">
        <v>3321</v>
      </c>
      <c r="O20" s="58">
        <v>33211</v>
      </c>
      <c r="P20" s="57">
        <v>48641</v>
      </c>
    </row>
    <row r="21" spans="1:16" ht="14.25">
      <c r="A21" s="56" t="s">
        <v>49</v>
      </c>
      <c r="B21" s="57">
        <v>696</v>
      </c>
      <c r="C21" s="57">
        <v>817</v>
      </c>
      <c r="D21" s="57">
        <v>473</v>
      </c>
      <c r="E21" s="57">
        <v>983</v>
      </c>
      <c r="F21" s="57">
        <v>150</v>
      </c>
      <c r="G21" s="57">
        <v>781</v>
      </c>
      <c r="H21" s="58">
        <v>3900</v>
      </c>
      <c r="I21" s="57">
        <v>9583</v>
      </c>
      <c r="J21" s="57">
        <v>3894</v>
      </c>
      <c r="K21" s="57">
        <v>3841</v>
      </c>
      <c r="L21" s="57">
        <v>5243</v>
      </c>
      <c r="M21" s="57">
        <v>2618</v>
      </c>
      <c r="N21" s="57">
        <v>2664</v>
      </c>
      <c r="O21" s="58">
        <v>27843</v>
      </c>
      <c r="P21" s="57">
        <v>31743</v>
      </c>
    </row>
    <row r="22" spans="1:16" ht="14.25">
      <c r="A22" s="59" t="s">
        <v>50</v>
      </c>
      <c r="B22" s="60">
        <v>0</v>
      </c>
      <c r="C22" s="60">
        <v>1325</v>
      </c>
      <c r="D22" s="60">
        <v>272</v>
      </c>
      <c r="E22" s="60">
        <v>627</v>
      </c>
      <c r="F22" s="60">
        <v>110</v>
      </c>
      <c r="G22" s="60">
        <v>425</v>
      </c>
      <c r="H22" s="61">
        <v>2759</v>
      </c>
      <c r="I22" s="60">
        <v>1326</v>
      </c>
      <c r="J22" s="60">
        <v>327</v>
      </c>
      <c r="K22" s="60">
        <v>2052</v>
      </c>
      <c r="L22" s="60">
        <v>1012</v>
      </c>
      <c r="M22" s="60">
        <v>802</v>
      </c>
      <c r="N22" s="60">
        <v>1164</v>
      </c>
      <c r="O22" s="61">
        <v>6683</v>
      </c>
      <c r="P22" s="60">
        <v>9442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419</v>
      </c>
      <c r="J23" s="57">
        <v>388</v>
      </c>
      <c r="K23" s="57">
        <v>1045</v>
      </c>
      <c r="L23" s="57">
        <v>737</v>
      </c>
      <c r="M23" s="57">
        <v>304</v>
      </c>
      <c r="N23" s="57">
        <v>730</v>
      </c>
      <c r="O23" s="58">
        <v>3623</v>
      </c>
      <c r="P23" s="57">
        <v>3623</v>
      </c>
    </row>
    <row r="24" spans="1:16" ht="14.25">
      <c r="A24" s="56" t="s">
        <v>52</v>
      </c>
      <c r="B24" s="57">
        <v>10216</v>
      </c>
      <c r="C24" s="57">
        <v>10782</v>
      </c>
      <c r="D24" s="57">
        <v>4554</v>
      </c>
      <c r="E24" s="57">
        <v>3774</v>
      </c>
      <c r="F24" s="57">
        <v>1715</v>
      </c>
      <c r="G24" s="57">
        <v>6641</v>
      </c>
      <c r="H24" s="58">
        <v>37682</v>
      </c>
      <c r="I24" s="57">
        <v>25281</v>
      </c>
      <c r="J24" s="57">
        <v>12532</v>
      </c>
      <c r="K24" s="57">
        <v>40932</v>
      </c>
      <c r="L24" s="57">
        <v>29575</v>
      </c>
      <c r="M24" s="57">
        <v>19841</v>
      </c>
      <c r="N24" s="57">
        <v>37898</v>
      </c>
      <c r="O24" s="58">
        <v>166059</v>
      </c>
      <c r="P24" s="57">
        <v>203741</v>
      </c>
    </row>
    <row r="25" spans="1:16" ht="14.25">
      <c r="A25" s="56" t="s">
        <v>53</v>
      </c>
      <c r="B25" s="57">
        <v>10347</v>
      </c>
      <c r="C25" s="57">
        <v>6610</v>
      </c>
      <c r="D25" s="57">
        <v>7498</v>
      </c>
      <c r="E25" s="57">
        <v>6408</v>
      </c>
      <c r="F25" s="57">
        <v>3584</v>
      </c>
      <c r="G25" s="57">
        <v>7225</v>
      </c>
      <c r="H25" s="58">
        <v>41672</v>
      </c>
      <c r="I25" s="57">
        <v>20240</v>
      </c>
      <c r="J25" s="57">
        <v>2485</v>
      </c>
      <c r="K25" s="57">
        <v>13288</v>
      </c>
      <c r="L25" s="57">
        <v>16325</v>
      </c>
      <c r="M25" s="57">
        <v>4943</v>
      </c>
      <c r="N25" s="57">
        <v>14579</v>
      </c>
      <c r="O25" s="58">
        <v>71860</v>
      </c>
      <c r="P25" s="57">
        <v>113532</v>
      </c>
    </row>
    <row r="26" spans="1:16" ht="14.25">
      <c r="A26" s="59" t="s">
        <v>54</v>
      </c>
      <c r="B26" s="60">
        <v>110</v>
      </c>
      <c r="C26" s="60">
        <v>530</v>
      </c>
      <c r="D26" s="60">
        <v>647</v>
      </c>
      <c r="E26" s="60">
        <v>297</v>
      </c>
      <c r="F26" s="60">
        <v>39</v>
      </c>
      <c r="G26" s="60">
        <v>840</v>
      </c>
      <c r="H26" s="61">
        <v>2463</v>
      </c>
      <c r="I26" s="60">
        <v>1836</v>
      </c>
      <c r="J26" s="60">
        <v>536</v>
      </c>
      <c r="K26" s="60">
        <v>1978</v>
      </c>
      <c r="L26" s="60">
        <v>697</v>
      </c>
      <c r="M26" s="60">
        <v>950</v>
      </c>
      <c r="N26" s="60">
        <v>1722</v>
      </c>
      <c r="O26" s="61">
        <v>7719</v>
      </c>
      <c r="P26" s="60">
        <v>10182</v>
      </c>
    </row>
    <row r="27" spans="1:16" ht="14.25">
      <c r="A27" s="56" t="s">
        <v>55</v>
      </c>
      <c r="B27" s="57">
        <v>2199</v>
      </c>
      <c r="C27" s="57">
        <v>2246</v>
      </c>
      <c r="D27" s="57">
        <v>962</v>
      </c>
      <c r="E27" s="57">
        <v>1201</v>
      </c>
      <c r="F27" s="57">
        <v>242</v>
      </c>
      <c r="G27" s="57">
        <v>2274</v>
      </c>
      <c r="H27" s="58">
        <v>9124</v>
      </c>
      <c r="I27" s="57">
        <v>1288</v>
      </c>
      <c r="J27" s="57">
        <v>0</v>
      </c>
      <c r="K27" s="57">
        <v>1846</v>
      </c>
      <c r="L27" s="57">
        <v>1535</v>
      </c>
      <c r="M27" s="57">
        <v>617</v>
      </c>
      <c r="N27" s="57">
        <v>788</v>
      </c>
      <c r="O27" s="58">
        <v>6074</v>
      </c>
      <c r="P27" s="57">
        <v>15198</v>
      </c>
    </row>
    <row r="28" spans="1:16" ht="14.25">
      <c r="A28" s="56" t="s">
        <v>124</v>
      </c>
      <c r="B28" s="57">
        <v>9133</v>
      </c>
      <c r="C28" s="57">
        <v>3807</v>
      </c>
      <c r="D28" s="57">
        <v>5196</v>
      </c>
      <c r="E28" s="57">
        <v>5631</v>
      </c>
      <c r="F28" s="57">
        <v>473</v>
      </c>
      <c r="G28" s="57">
        <v>4020</v>
      </c>
      <c r="H28" s="58">
        <v>28260</v>
      </c>
      <c r="I28" s="57">
        <v>21745</v>
      </c>
      <c r="J28" s="57">
        <v>1127</v>
      </c>
      <c r="K28" s="57">
        <v>21335</v>
      </c>
      <c r="L28" s="57">
        <v>16082</v>
      </c>
      <c r="M28" s="57">
        <v>8679</v>
      </c>
      <c r="N28" s="57">
        <v>9641</v>
      </c>
      <c r="O28" s="58">
        <v>78609</v>
      </c>
      <c r="P28" s="57">
        <v>106869</v>
      </c>
    </row>
    <row r="29" spans="1:16" ht="14.25">
      <c r="A29" s="56" t="s">
        <v>151</v>
      </c>
      <c r="B29" s="57">
        <v>9179</v>
      </c>
      <c r="C29" s="57">
        <v>5971</v>
      </c>
      <c r="D29" s="57">
        <v>4418</v>
      </c>
      <c r="E29" s="57">
        <v>11210</v>
      </c>
      <c r="F29" s="57">
        <v>2520</v>
      </c>
      <c r="G29" s="57">
        <v>3338</v>
      </c>
      <c r="H29" s="58">
        <v>36636</v>
      </c>
      <c r="I29" s="57">
        <v>7357</v>
      </c>
      <c r="J29" s="57">
        <v>1178</v>
      </c>
      <c r="K29" s="57">
        <v>9704</v>
      </c>
      <c r="L29" s="57">
        <v>7019</v>
      </c>
      <c r="M29" s="57">
        <v>2339</v>
      </c>
      <c r="N29" s="57">
        <v>6982</v>
      </c>
      <c r="O29" s="58">
        <v>34579</v>
      </c>
      <c r="P29" s="57">
        <v>71215</v>
      </c>
    </row>
    <row r="30" spans="1:16" ht="14.25">
      <c r="A30" s="59" t="s">
        <v>58</v>
      </c>
      <c r="B30" s="60">
        <v>4847</v>
      </c>
      <c r="C30" s="60">
        <v>5556</v>
      </c>
      <c r="D30" s="60">
        <v>2729</v>
      </c>
      <c r="E30" s="60">
        <v>3358</v>
      </c>
      <c r="F30" s="60">
        <v>873</v>
      </c>
      <c r="G30" s="60">
        <v>1552</v>
      </c>
      <c r="H30" s="61">
        <v>18915</v>
      </c>
      <c r="I30" s="60">
        <v>2584</v>
      </c>
      <c r="J30" s="60">
        <v>0</v>
      </c>
      <c r="K30" s="60">
        <v>3636</v>
      </c>
      <c r="L30" s="60">
        <v>3333</v>
      </c>
      <c r="M30" s="60">
        <v>1015</v>
      </c>
      <c r="N30" s="60">
        <v>1872</v>
      </c>
      <c r="O30" s="61">
        <v>12440</v>
      </c>
      <c r="P30" s="60">
        <v>31355</v>
      </c>
    </row>
    <row r="31" spans="1:16" ht="14.25">
      <c r="A31" s="56" t="s">
        <v>59</v>
      </c>
      <c r="B31" s="57">
        <v>3215</v>
      </c>
      <c r="C31" s="57">
        <v>4282</v>
      </c>
      <c r="D31" s="57">
        <v>2128</v>
      </c>
      <c r="E31" s="57">
        <v>2703</v>
      </c>
      <c r="F31" s="57">
        <v>265</v>
      </c>
      <c r="G31" s="57">
        <v>1642</v>
      </c>
      <c r="H31" s="58">
        <v>14235</v>
      </c>
      <c r="I31" s="57">
        <v>3702</v>
      </c>
      <c r="J31" s="57">
        <v>1836</v>
      </c>
      <c r="K31" s="57">
        <v>3507</v>
      </c>
      <c r="L31" s="57">
        <v>3305</v>
      </c>
      <c r="M31" s="57">
        <v>1260</v>
      </c>
      <c r="N31" s="57">
        <v>2370</v>
      </c>
      <c r="O31" s="58">
        <v>15980</v>
      </c>
      <c r="P31" s="57">
        <v>30215</v>
      </c>
    </row>
    <row r="32" spans="1:16" ht="14.25">
      <c r="A32" s="56" t="s">
        <v>60</v>
      </c>
      <c r="B32" s="57">
        <v>6775</v>
      </c>
      <c r="C32" s="57">
        <v>7025</v>
      </c>
      <c r="D32" s="57">
        <v>2887</v>
      </c>
      <c r="E32" s="57">
        <v>4881</v>
      </c>
      <c r="F32" s="57">
        <v>2370</v>
      </c>
      <c r="G32" s="57">
        <v>3429</v>
      </c>
      <c r="H32" s="58">
        <v>27367</v>
      </c>
      <c r="I32" s="57">
        <v>6286</v>
      </c>
      <c r="J32" s="57">
        <v>762</v>
      </c>
      <c r="K32" s="57">
        <v>5645</v>
      </c>
      <c r="L32" s="57">
        <v>3741</v>
      </c>
      <c r="M32" s="57">
        <v>1713</v>
      </c>
      <c r="N32" s="57">
        <v>2228</v>
      </c>
      <c r="O32" s="58">
        <v>20375</v>
      </c>
      <c r="P32" s="57">
        <v>47742</v>
      </c>
    </row>
    <row r="33" spans="1:16" ht="14.25">
      <c r="A33" s="56" t="s">
        <v>61</v>
      </c>
      <c r="B33" s="57">
        <v>5454</v>
      </c>
      <c r="C33" s="57">
        <v>2487</v>
      </c>
      <c r="D33" s="57">
        <v>3058</v>
      </c>
      <c r="E33" s="57">
        <v>4474</v>
      </c>
      <c r="F33" s="57">
        <v>1520</v>
      </c>
      <c r="G33" s="57">
        <v>2685</v>
      </c>
      <c r="H33" s="58">
        <v>19678</v>
      </c>
      <c r="I33" s="57">
        <v>7356</v>
      </c>
      <c r="J33" s="57">
        <v>534</v>
      </c>
      <c r="K33" s="57">
        <v>7666</v>
      </c>
      <c r="L33" s="57">
        <v>6040</v>
      </c>
      <c r="M33" s="57">
        <v>2816</v>
      </c>
      <c r="N33" s="57">
        <v>1327</v>
      </c>
      <c r="O33" s="58">
        <v>25739</v>
      </c>
      <c r="P33" s="57">
        <v>45417</v>
      </c>
    </row>
    <row r="34" spans="1:16" ht="14.25">
      <c r="A34" s="59" t="s">
        <v>62</v>
      </c>
      <c r="B34" s="60">
        <v>2271</v>
      </c>
      <c r="C34" s="60">
        <v>1949</v>
      </c>
      <c r="D34" s="60">
        <v>1841</v>
      </c>
      <c r="E34" s="60">
        <v>2418</v>
      </c>
      <c r="F34" s="60">
        <v>883</v>
      </c>
      <c r="G34" s="60">
        <v>1454</v>
      </c>
      <c r="H34" s="61">
        <v>10816</v>
      </c>
      <c r="I34" s="60">
        <v>855</v>
      </c>
      <c r="J34" s="60">
        <v>169</v>
      </c>
      <c r="K34" s="60">
        <v>775</v>
      </c>
      <c r="L34" s="60">
        <v>998</v>
      </c>
      <c r="M34" s="60">
        <v>997</v>
      </c>
      <c r="N34" s="60">
        <v>434</v>
      </c>
      <c r="O34" s="61">
        <v>4228</v>
      </c>
      <c r="P34" s="60">
        <v>15044</v>
      </c>
    </row>
    <row r="35" spans="1:16" ht="14.25">
      <c r="A35" s="56" t="s">
        <v>63</v>
      </c>
      <c r="B35" s="57">
        <v>3438</v>
      </c>
      <c r="C35" s="57">
        <v>3532</v>
      </c>
      <c r="D35" s="57">
        <v>2373</v>
      </c>
      <c r="E35" s="57">
        <v>2120</v>
      </c>
      <c r="F35" s="57">
        <v>1343</v>
      </c>
      <c r="G35" s="57">
        <v>1668</v>
      </c>
      <c r="H35" s="58">
        <v>14474</v>
      </c>
      <c r="I35" s="57">
        <v>13412</v>
      </c>
      <c r="J35" s="57">
        <v>5658</v>
      </c>
      <c r="K35" s="57">
        <v>10244</v>
      </c>
      <c r="L35" s="57">
        <v>6216</v>
      </c>
      <c r="M35" s="57">
        <v>3270</v>
      </c>
      <c r="N35" s="57">
        <v>3028</v>
      </c>
      <c r="O35" s="58">
        <v>41828</v>
      </c>
      <c r="P35" s="57">
        <v>56302</v>
      </c>
    </row>
    <row r="36" spans="1:16" ht="14.25">
      <c r="A36" s="56" t="s">
        <v>64</v>
      </c>
      <c r="B36" s="57">
        <v>1295</v>
      </c>
      <c r="C36" s="57">
        <v>831</v>
      </c>
      <c r="D36" s="57">
        <v>647</v>
      </c>
      <c r="E36" s="57">
        <v>613</v>
      </c>
      <c r="F36" s="57">
        <v>155</v>
      </c>
      <c r="G36" s="57">
        <v>688</v>
      </c>
      <c r="H36" s="58">
        <v>4229</v>
      </c>
      <c r="I36" s="57">
        <v>15086</v>
      </c>
      <c r="J36" s="57">
        <v>5556</v>
      </c>
      <c r="K36" s="57">
        <v>11181</v>
      </c>
      <c r="L36" s="57">
        <v>8778</v>
      </c>
      <c r="M36" s="57">
        <v>2998</v>
      </c>
      <c r="N36" s="57">
        <v>7308</v>
      </c>
      <c r="O36" s="58">
        <v>50907</v>
      </c>
      <c r="P36" s="57">
        <v>55136</v>
      </c>
    </row>
    <row r="37" spans="1:16" ht="14.25">
      <c r="A37" s="56" t="s">
        <v>65</v>
      </c>
      <c r="B37" s="57">
        <v>5653</v>
      </c>
      <c r="C37" s="57">
        <v>7145</v>
      </c>
      <c r="D37" s="57">
        <v>7115</v>
      </c>
      <c r="E37" s="57">
        <v>9475</v>
      </c>
      <c r="F37" s="57">
        <v>991</v>
      </c>
      <c r="G37" s="57">
        <v>2360</v>
      </c>
      <c r="H37" s="58">
        <v>32739</v>
      </c>
      <c r="I37" s="57">
        <v>16585</v>
      </c>
      <c r="J37" s="57">
        <v>5800</v>
      </c>
      <c r="K37" s="57">
        <v>19825</v>
      </c>
      <c r="L37" s="57">
        <v>16725</v>
      </c>
      <c r="M37" s="57">
        <v>5589</v>
      </c>
      <c r="N37" s="57">
        <v>6921</v>
      </c>
      <c r="O37" s="58">
        <v>71445</v>
      </c>
      <c r="P37" s="57">
        <v>104184</v>
      </c>
    </row>
    <row r="38" spans="1:16" ht="14.25">
      <c r="A38" s="59" t="s">
        <v>160</v>
      </c>
      <c r="B38" s="60">
        <v>5015</v>
      </c>
      <c r="C38" s="60">
        <v>7774</v>
      </c>
      <c r="D38" s="60">
        <v>5524</v>
      </c>
      <c r="E38" s="60">
        <v>4731</v>
      </c>
      <c r="F38" s="60">
        <v>1367</v>
      </c>
      <c r="G38" s="60">
        <v>2813</v>
      </c>
      <c r="H38" s="61">
        <v>27224</v>
      </c>
      <c r="I38" s="60">
        <v>7779</v>
      </c>
      <c r="J38" s="60">
        <v>3577</v>
      </c>
      <c r="K38" s="60">
        <v>3873</v>
      </c>
      <c r="L38" s="60">
        <v>8078</v>
      </c>
      <c r="M38" s="60">
        <v>2483</v>
      </c>
      <c r="N38" s="60">
        <v>3504</v>
      </c>
      <c r="O38" s="61">
        <v>29294</v>
      </c>
      <c r="P38" s="60">
        <v>56518</v>
      </c>
    </row>
    <row r="39" spans="1:16" ht="14.25">
      <c r="A39" s="56" t="s">
        <v>67</v>
      </c>
      <c r="B39" s="57">
        <v>4057</v>
      </c>
      <c r="C39" s="57">
        <v>5791</v>
      </c>
      <c r="D39" s="57">
        <v>3832</v>
      </c>
      <c r="E39" s="57">
        <v>4567</v>
      </c>
      <c r="F39" s="57">
        <v>483</v>
      </c>
      <c r="G39" s="57">
        <v>6684</v>
      </c>
      <c r="H39" s="58">
        <v>25414</v>
      </c>
      <c r="I39" s="57">
        <v>3493</v>
      </c>
      <c r="J39" s="57">
        <v>551</v>
      </c>
      <c r="K39" s="57">
        <v>4991</v>
      </c>
      <c r="L39" s="57">
        <v>2223</v>
      </c>
      <c r="M39" s="57">
        <v>1672</v>
      </c>
      <c r="N39" s="57">
        <v>3155</v>
      </c>
      <c r="O39" s="58">
        <v>16085</v>
      </c>
      <c r="P39" s="57">
        <v>41499</v>
      </c>
    </row>
    <row r="40" spans="1:16" ht="14.25">
      <c r="A40" s="56" t="s">
        <v>68</v>
      </c>
      <c r="B40" s="57">
        <v>7161</v>
      </c>
      <c r="C40" s="57">
        <v>9470</v>
      </c>
      <c r="D40" s="57">
        <v>4514</v>
      </c>
      <c r="E40" s="57">
        <v>5360</v>
      </c>
      <c r="F40" s="57">
        <v>735</v>
      </c>
      <c r="G40" s="57">
        <v>3766</v>
      </c>
      <c r="H40" s="58">
        <v>31006</v>
      </c>
      <c r="I40" s="57">
        <v>11262</v>
      </c>
      <c r="J40" s="57">
        <v>4280</v>
      </c>
      <c r="K40" s="57">
        <v>6563</v>
      </c>
      <c r="L40" s="57">
        <v>4689</v>
      </c>
      <c r="M40" s="57">
        <v>2653</v>
      </c>
      <c r="N40" s="57">
        <v>8381</v>
      </c>
      <c r="O40" s="58">
        <v>37828</v>
      </c>
      <c r="P40" s="57">
        <v>68834</v>
      </c>
    </row>
    <row r="41" spans="1:16" ht="14.25">
      <c r="A41" s="56" t="s">
        <v>69</v>
      </c>
      <c r="B41" s="57">
        <v>2483</v>
      </c>
      <c r="C41" s="57">
        <v>2364</v>
      </c>
      <c r="D41" s="57">
        <v>1189</v>
      </c>
      <c r="E41" s="57">
        <v>1181</v>
      </c>
      <c r="F41" s="57">
        <v>394</v>
      </c>
      <c r="G41" s="57">
        <v>1026</v>
      </c>
      <c r="H41" s="58">
        <v>8637</v>
      </c>
      <c r="I41" s="57">
        <v>350</v>
      </c>
      <c r="J41" s="57">
        <v>0</v>
      </c>
      <c r="K41" s="57">
        <v>941</v>
      </c>
      <c r="L41" s="57">
        <v>529</v>
      </c>
      <c r="M41" s="57">
        <v>226</v>
      </c>
      <c r="N41" s="57">
        <v>582</v>
      </c>
      <c r="O41" s="58">
        <v>2628</v>
      </c>
      <c r="P41" s="57">
        <v>11265</v>
      </c>
    </row>
    <row r="42" spans="1:16" ht="14.25">
      <c r="A42" s="59" t="s">
        <v>70</v>
      </c>
      <c r="B42" s="60">
        <v>2761</v>
      </c>
      <c r="C42" s="60">
        <v>3048</v>
      </c>
      <c r="D42" s="60">
        <v>2394</v>
      </c>
      <c r="E42" s="60">
        <v>1601</v>
      </c>
      <c r="F42" s="60">
        <v>256</v>
      </c>
      <c r="G42" s="60">
        <v>1089</v>
      </c>
      <c r="H42" s="61">
        <v>11149</v>
      </c>
      <c r="I42" s="60">
        <v>1378</v>
      </c>
      <c r="J42" s="60">
        <v>286</v>
      </c>
      <c r="K42" s="60">
        <v>2830</v>
      </c>
      <c r="L42" s="60">
        <v>2018</v>
      </c>
      <c r="M42" s="60">
        <v>619</v>
      </c>
      <c r="N42" s="60">
        <v>1135</v>
      </c>
      <c r="O42" s="61">
        <v>8266</v>
      </c>
      <c r="P42" s="60">
        <v>19415</v>
      </c>
    </row>
    <row r="43" spans="1:16" ht="14.25">
      <c r="A43" s="56" t="s">
        <v>71</v>
      </c>
      <c r="B43" s="57">
        <v>2016</v>
      </c>
      <c r="C43" s="57">
        <v>1565</v>
      </c>
      <c r="D43" s="57">
        <v>545</v>
      </c>
      <c r="E43" s="57">
        <v>535</v>
      </c>
      <c r="F43" s="57">
        <v>176</v>
      </c>
      <c r="G43" s="57">
        <v>487</v>
      </c>
      <c r="H43" s="58">
        <v>5324</v>
      </c>
      <c r="I43" s="57">
        <v>3366</v>
      </c>
      <c r="J43" s="57">
        <v>1868</v>
      </c>
      <c r="K43" s="57">
        <v>2769</v>
      </c>
      <c r="L43" s="57">
        <v>4576</v>
      </c>
      <c r="M43" s="57">
        <v>1189</v>
      </c>
      <c r="N43" s="57">
        <v>2732</v>
      </c>
      <c r="O43" s="58">
        <v>16500</v>
      </c>
      <c r="P43" s="57">
        <v>21824</v>
      </c>
    </row>
    <row r="44" spans="1:16" ht="14.25">
      <c r="A44" s="56" t="s">
        <v>72</v>
      </c>
      <c r="B44" s="57">
        <v>1303</v>
      </c>
      <c r="C44" s="57">
        <v>1423</v>
      </c>
      <c r="D44" s="57">
        <v>1017</v>
      </c>
      <c r="E44" s="57">
        <v>1195</v>
      </c>
      <c r="F44" s="57">
        <v>514</v>
      </c>
      <c r="G44" s="57">
        <v>572</v>
      </c>
      <c r="H44" s="58">
        <v>6024</v>
      </c>
      <c r="I44" s="57">
        <v>1580</v>
      </c>
      <c r="J44" s="57">
        <v>1014</v>
      </c>
      <c r="K44" s="57">
        <v>1401</v>
      </c>
      <c r="L44" s="57">
        <v>1919</v>
      </c>
      <c r="M44" s="57">
        <v>958</v>
      </c>
      <c r="N44" s="57">
        <v>718</v>
      </c>
      <c r="O44" s="58">
        <v>7590</v>
      </c>
      <c r="P44" s="57">
        <v>13614</v>
      </c>
    </row>
    <row r="45" spans="1:16" ht="14.25">
      <c r="A45" s="56" t="s">
        <v>73</v>
      </c>
      <c r="B45" s="57">
        <v>1544</v>
      </c>
      <c r="C45" s="57">
        <v>2059</v>
      </c>
      <c r="D45" s="57">
        <v>798</v>
      </c>
      <c r="E45" s="57">
        <v>1166</v>
      </c>
      <c r="F45" s="57">
        <v>677</v>
      </c>
      <c r="G45" s="57">
        <v>1014</v>
      </c>
      <c r="H45" s="58">
        <v>7258</v>
      </c>
      <c r="I45" s="57">
        <v>13886</v>
      </c>
      <c r="J45" s="57">
        <v>11691</v>
      </c>
      <c r="K45" s="57">
        <v>16801</v>
      </c>
      <c r="L45" s="57">
        <v>10589</v>
      </c>
      <c r="M45" s="57">
        <v>4643</v>
      </c>
      <c r="N45" s="57">
        <v>10503</v>
      </c>
      <c r="O45" s="58">
        <v>68113</v>
      </c>
      <c r="P45" s="57">
        <v>75371</v>
      </c>
    </row>
    <row r="46" spans="1:16" ht="14.25">
      <c r="A46" s="59" t="s">
        <v>74</v>
      </c>
      <c r="B46" s="60">
        <v>4555</v>
      </c>
      <c r="C46" s="60">
        <v>3099</v>
      </c>
      <c r="D46" s="60">
        <v>1631</v>
      </c>
      <c r="E46" s="60">
        <v>1119</v>
      </c>
      <c r="F46" s="60">
        <v>559</v>
      </c>
      <c r="G46" s="60">
        <v>3538</v>
      </c>
      <c r="H46" s="61">
        <v>14501</v>
      </c>
      <c r="I46" s="60">
        <v>2608</v>
      </c>
      <c r="J46" s="60">
        <v>3</v>
      </c>
      <c r="K46" s="60">
        <v>4321</v>
      </c>
      <c r="L46" s="60">
        <v>1470</v>
      </c>
      <c r="M46" s="60">
        <v>1139</v>
      </c>
      <c r="N46" s="60">
        <v>1745</v>
      </c>
      <c r="O46" s="61">
        <v>11286</v>
      </c>
      <c r="P46" s="60">
        <v>25787</v>
      </c>
    </row>
    <row r="47" spans="1:16" ht="14.25">
      <c r="A47" s="56" t="s">
        <v>125</v>
      </c>
      <c r="B47" s="57">
        <v>6259</v>
      </c>
      <c r="C47" s="57">
        <v>3881</v>
      </c>
      <c r="D47" s="57">
        <v>5104</v>
      </c>
      <c r="E47" s="57">
        <v>4453</v>
      </c>
      <c r="F47" s="57">
        <v>9489</v>
      </c>
      <c r="G47" s="57">
        <v>4646</v>
      </c>
      <c r="H47" s="58">
        <v>33832</v>
      </c>
      <c r="I47" s="57">
        <v>20699</v>
      </c>
      <c r="J47" s="57">
        <v>17292</v>
      </c>
      <c r="K47" s="57">
        <v>19584</v>
      </c>
      <c r="L47" s="57">
        <v>24186</v>
      </c>
      <c r="M47" s="57">
        <v>11105</v>
      </c>
      <c r="N47" s="57">
        <v>14650</v>
      </c>
      <c r="O47" s="58">
        <v>107516</v>
      </c>
      <c r="P47" s="57">
        <v>141348</v>
      </c>
    </row>
    <row r="48" spans="1:16" ht="14.25">
      <c r="A48" s="56" t="s">
        <v>126</v>
      </c>
      <c r="B48" s="57">
        <v>6313</v>
      </c>
      <c r="C48" s="57">
        <v>8491</v>
      </c>
      <c r="D48" s="57">
        <v>5472</v>
      </c>
      <c r="E48" s="57">
        <v>9257</v>
      </c>
      <c r="F48" s="57">
        <v>3433</v>
      </c>
      <c r="G48" s="57">
        <v>5067</v>
      </c>
      <c r="H48" s="58">
        <v>38033</v>
      </c>
      <c r="I48" s="57">
        <v>14339</v>
      </c>
      <c r="J48" s="57">
        <v>4801</v>
      </c>
      <c r="K48" s="57">
        <v>12445</v>
      </c>
      <c r="L48" s="57">
        <v>10594</v>
      </c>
      <c r="M48" s="57">
        <v>4079</v>
      </c>
      <c r="N48" s="57">
        <v>17224</v>
      </c>
      <c r="O48" s="58">
        <v>63482</v>
      </c>
      <c r="P48" s="57">
        <v>101515</v>
      </c>
    </row>
    <row r="49" spans="1:16" ht="14.25">
      <c r="A49" s="56" t="s">
        <v>127</v>
      </c>
      <c r="B49" s="57">
        <v>1353</v>
      </c>
      <c r="C49" s="57">
        <v>1593</v>
      </c>
      <c r="D49" s="57">
        <v>656</v>
      </c>
      <c r="E49" s="57">
        <v>1055</v>
      </c>
      <c r="F49" s="57">
        <v>0</v>
      </c>
      <c r="G49" s="57">
        <v>923</v>
      </c>
      <c r="H49" s="58">
        <v>5580</v>
      </c>
      <c r="I49" s="57">
        <v>370</v>
      </c>
      <c r="J49" s="57">
        <v>0</v>
      </c>
      <c r="K49" s="57">
        <v>648</v>
      </c>
      <c r="L49" s="57">
        <v>503</v>
      </c>
      <c r="M49" s="57">
        <v>250</v>
      </c>
      <c r="N49" s="57">
        <v>539</v>
      </c>
      <c r="O49" s="58">
        <v>2310</v>
      </c>
      <c r="P49" s="57">
        <v>7890</v>
      </c>
    </row>
    <row r="50" spans="1:16" ht="14.25">
      <c r="A50" s="59" t="s">
        <v>78</v>
      </c>
      <c r="B50" s="60">
        <v>9458</v>
      </c>
      <c r="C50" s="60">
        <v>6489</v>
      </c>
      <c r="D50" s="60">
        <v>4331</v>
      </c>
      <c r="E50" s="60">
        <v>8410</v>
      </c>
      <c r="F50" s="60">
        <v>2049</v>
      </c>
      <c r="G50" s="60">
        <v>6012</v>
      </c>
      <c r="H50" s="61">
        <v>36749</v>
      </c>
      <c r="I50" s="60">
        <v>23593</v>
      </c>
      <c r="J50" s="60">
        <v>5500</v>
      </c>
      <c r="K50" s="60">
        <v>12919</v>
      </c>
      <c r="L50" s="60">
        <v>12496</v>
      </c>
      <c r="M50" s="60">
        <v>7100</v>
      </c>
      <c r="N50" s="60">
        <v>12890</v>
      </c>
      <c r="O50" s="61">
        <v>74498</v>
      </c>
      <c r="P50" s="60">
        <v>111247</v>
      </c>
    </row>
    <row r="51" spans="1:16" ht="14.25">
      <c r="A51" s="56" t="s">
        <v>79</v>
      </c>
      <c r="B51" s="57">
        <v>5059</v>
      </c>
      <c r="C51" s="57">
        <v>4885</v>
      </c>
      <c r="D51" s="57">
        <v>2973</v>
      </c>
      <c r="E51" s="57">
        <v>7249</v>
      </c>
      <c r="F51" s="57">
        <v>217</v>
      </c>
      <c r="G51" s="57">
        <v>2757</v>
      </c>
      <c r="H51" s="58">
        <v>23140</v>
      </c>
      <c r="I51" s="57">
        <v>4533</v>
      </c>
      <c r="J51" s="57">
        <v>2515</v>
      </c>
      <c r="K51" s="57">
        <v>5687</v>
      </c>
      <c r="L51" s="57">
        <v>6106</v>
      </c>
      <c r="M51" s="57">
        <v>1411</v>
      </c>
      <c r="N51" s="57">
        <v>5297</v>
      </c>
      <c r="O51" s="58">
        <v>25549</v>
      </c>
      <c r="P51" s="57">
        <v>48689</v>
      </c>
    </row>
    <row r="52" spans="1:16" ht="14.25">
      <c r="A52" s="56" t="s">
        <v>80</v>
      </c>
      <c r="B52" s="57">
        <v>4371</v>
      </c>
      <c r="C52" s="57">
        <v>4704</v>
      </c>
      <c r="D52" s="57">
        <v>2158</v>
      </c>
      <c r="E52" s="57">
        <v>2415</v>
      </c>
      <c r="F52" s="57">
        <v>643</v>
      </c>
      <c r="G52" s="57">
        <v>1699</v>
      </c>
      <c r="H52" s="58">
        <v>15990</v>
      </c>
      <c r="I52" s="57">
        <v>4539</v>
      </c>
      <c r="J52" s="57">
        <v>1318</v>
      </c>
      <c r="K52" s="57">
        <v>5184</v>
      </c>
      <c r="L52" s="57">
        <v>3772</v>
      </c>
      <c r="M52" s="57">
        <v>2295</v>
      </c>
      <c r="N52" s="57">
        <v>2385</v>
      </c>
      <c r="O52" s="58">
        <v>19493</v>
      </c>
      <c r="P52" s="57">
        <v>35483</v>
      </c>
    </row>
    <row r="53" spans="1:16" ht="14.25">
      <c r="A53" s="56" t="s">
        <v>81</v>
      </c>
      <c r="B53" s="57">
        <v>11014</v>
      </c>
      <c r="C53" s="57">
        <v>6681</v>
      </c>
      <c r="D53" s="57">
        <v>7075</v>
      </c>
      <c r="E53" s="57">
        <v>4832</v>
      </c>
      <c r="F53" s="57">
        <v>2194</v>
      </c>
      <c r="G53" s="57">
        <v>7291</v>
      </c>
      <c r="H53" s="58">
        <v>39087</v>
      </c>
      <c r="I53" s="57">
        <v>14895</v>
      </c>
      <c r="J53" s="57">
        <v>7039</v>
      </c>
      <c r="K53" s="57">
        <v>17853</v>
      </c>
      <c r="L53" s="57">
        <v>13388</v>
      </c>
      <c r="M53" s="57">
        <v>8446</v>
      </c>
      <c r="N53" s="57">
        <v>7570</v>
      </c>
      <c r="O53" s="58">
        <v>69191</v>
      </c>
      <c r="P53" s="57">
        <v>108278</v>
      </c>
    </row>
    <row r="54" spans="1:16" ht="14.25">
      <c r="A54" s="59" t="s">
        <v>128</v>
      </c>
      <c r="B54" s="60">
        <v>416</v>
      </c>
      <c r="C54" s="60">
        <v>125</v>
      </c>
      <c r="D54" s="60">
        <v>128</v>
      </c>
      <c r="E54" s="60">
        <v>150</v>
      </c>
      <c r="F54" s="60">
        <v>37</v>
      </c>
      <c r="G54" s="60">
        <v>23</v>
      </c>
      <c r="H54" s="61">
        <v>879</v>
      </c>
      <c r="I54" s="60">
        <v>1775</v>
      </c>
      <c r="J54" s="60">
        <v>1196</v>
      </c>
      <c r="K54" s="60">
        <v>2235</v>
      </c>
      <c r="L54" s="60">
        <v>1165</v>
      </c>
      <c r="M54" s="60">
        <v>761</v>
      </c>
      <c r="N54" s="60">
        <v>289</v>
      </c>
      <c r="O54" s="61">
        <v>7421</v>
      </c>
      <c r="P54" s="60">
        <v>8300</v>
      </c>
    </row>
    <row r="55" spans="1:16" ht="14.25">
      <c r="A55" s="56" t="s">
        <v>129</v>
      </c>
      <c r="B55" s="57">
        <v>7570</v>
      </c>
      <c r="C55" s="57">
        <v>3655</v>
      </c>
      <c r="D55" s="57">
        <v>5201</v>
      </c>
      <c r="E55" s="57">
        <v>5820</v>
      </c>
      <c r="F55" s="57">
        <v>300</v>
      </c>
      <c r="G55" s="57">
        <v>2310</v>
      </c>
      <c r="H55" s="58">
        <v>24856</v>
      </c>
      <c r="I55" s="57">
        <v>6029</v>
      </c>
      <c r="J55" s="57">
        <v>831</v>
      </c>
      <c r="K55" s="57">
        <v>7581</v>
      </c>
      <c r="L55" s="57">
        <v>5353</v>
      </c>
      <c r="M55" s="57">
        <v>3467</v>
      </c>
      <c r="N55" s="57">
        <v>2082</v>
      </c>
      <c r="O55" s="58">
        <v>25343</v>
      </c>
      <c r="P55" s="57">
        <v>50199</v>
      </c>
    </row>
    <row r="56" spans="1:16" ht="14.25">
      <c r="A56" s="56" t="s">
        <v>84</v>
      </c>
      <c r="B56" s="57">
        <v>1968</v>
      </c>
      <c r="C56" s="57">
        <v>1662</v>
      </c>
      <c r="D56" s="57">
        <v>1024</v>
      </c>
      <c r="E56" s="57">
        <v>1440</v>
      </c>
      <c r="F56" s="57">
        <v>124</v>
      </c>
      <c r="G56" s="57">
        <v>510</v>
      </c>
      <c r="H56" s="58">
        <v>6728</v>
      </c>
      <c r="I56" s="57">
        <v>544</v>
      </c>
      <c r="J56" s="57">
        <v>35</v>
      </c>
      <c r="K56" s="57">
        <v>579</v>
      </c>
      <c r="L56" s="57">
        <v>788</v>
      </c>
      <c r="M56" s="57">
        <v>236</v>
      </c>
      <c r="N56" s="57">
        <v>258</v>
      </c>
      <c r="O56" s="58">
        <v>2440</v>
      </c>
      <c r="P56" s="57">
        <v>9168</v>
      </c>
    </row>
    <row r="57" spans="1:16" ht="14.25">
      <c r="A57" s="56" t="s">
        <v>85</v>
      </c>
      <c r="B57" s="57">
        <v>9095</v>
      </c>
      <c r="C57" s="57">
        <v>5539</v>
      </c>
      <c r="D57" s="57">
        <v>5178</v>
      </c>
      <c r="E57" s="57">
        <v>3041</v>
      </c>
      <c r="F57" s="57">
        <v>2827</v>
      </c>
      <c r="G57" s="57">
        <v>3223</v>
      </c>
      <c r="H57" s="58">
        <v>28903</v>
      </c>
      <c r="I57" s="57">
        <v>11207</v>
      </c>
      <c r="J57" s="57">
        <v>1794</v>
      </c>
      <c r="K57" s="57">
        <v>11369</v>
      </c>
      <c r="L57" s="57">
        <v>8510</v>
      </c>
      <c r="M57" s="57">
        <v>3000</v>
      </c>
      <c r="N57" s="57">
        <v>5813</v>
      </c>
      <c r="O57" s="58">
        <v>41693</v>
      </c>
      <c r="P57" s="57">
        <v>70596</v>
      </c>
    </row>
    <row r="58" spans="1:16" ht="14.25">
      <c r="A58" s="59" t="s">
        <v>86</v>
      </c>
      <c r="B58" s="60">
        <v>18122</v>
      </c>
      <c r="C58" s="60">
        <v>21423</v>
      </c>
      <c r="D58" s="60">
        <v>15296</v>
      </c>
      <c r="E58" s="60">
        <v>19109</v>
      </c>
      <c r="F58" s="60">
        <v>3408</v>
      </c>
      <c r="G58" s="60">
        <v>7043</v>
      </c>
      <c r="H58" s="61">
        <v>84401</v>
      </c>
      <c r="I58" s="60">
        <v>36921</v>
      </c>
      <c r="J58" s="60">
        <v>26420</v>
      </c>
      <c r="K58" s="60">
        <v>38241</v>
      </c>
      <c r="L58" s="60">
        <v>27278</v>
      </c>
      <c r="M58" s="60">
        <v>16182</v>
      </c>
      <c r="N58" s="60">
        <v>8813</v>
      </c>
      <c r="O58" s="61">
        <v>153855</v>
      </c>
      <c r="P58" s="60">
        <v>238256</v>
      </c>
    </row>
    <row r="59" spans="1:16" ht="14.25">
      <c r="A59" s="56" t="s">
        <v>87</v>
      </c>
      <c r="B59" s="57">
        <v>3234</v>
      </c>
      <c r="C59" s="57">
        <v>1513</v>
      </c>
      <c r="D59" s="57">
        <v>1030</v>
      </c>
      <c r="E59" s="57">
        <v>961</v>
      </c>
      <c r="F59" s="57">
        <v>289</v>
      </c>
      <c r="G59" s="57">
        <v>1009</v>
      </c>
      <c r="H59" s="58">
        <v>8036</v>
      </c>
      <c r="I59" s="57">
        <v>6104</v>
      </c>
      <c r="J59" s="57">
        <v>201</v>
      </c>
      <c r="K59" s="57">
        <v>3133</v>
      </c>
      <c r="L59" s="57">
        <v>2993</v>
      </c>
      <c r="M59" s="57">
        <v>1456</v>
      </c>
      <c r="N59" s="57">
        <v>4041</v>
      </c>
      <c r="O59" s="58">
        <v>17928</v>
      </c>
      <c r="P59" s="57">
        <v>25964</v>
      </c>
    </row>
    <row r="60" spans="1:16" ht="14.25">
      <c r="A60" s="56" t="s">
        <v>88</v>
      </c>
      <c r="B60" s="57">
        <v>1275</v>
      </c>
      <c r="C60" s="57">
        <v>762</v>
      </c>
      <c r="D60" s="57">
        <v>990</v>
      </c>
      <c r="E60" s="57">
        <v>1368</v>
      </c>
      <c r="F60" s="57">
        <v>232</v>
      </c>
      <c r="G60" s="57">
        <v>1295</v>
      </c>
      <c r="H60" s="58">
        <v>5922</v>
      </c>
      <c r="I60" s="57">
        <v>377</v>
      </c>
      <c r="J60" s="57">
        <v>75</v>
      </c>
      <c r="K60" s="57">
        <v>463</v>
      </c>
      <c r="L60" s="57">
        <v>392</v>
      </c>
      <c r="M60" s="57">
        <v>245</v>
      </c>
      <c r="N60" s="57">
        <v>358</v>
      </c>
      <c r="O60" s="58">
        <v>1910</v>
      </c>
      <c r="P60" s="57">
        <v>7832</v>
      </c>
    </row>
    <row r="61" spans="1:16" ht="14.25">
      <c r="A61" s="56" t="s">
        <v>89</v>
      </c>
      <c r="B61" s="57">
        <v>9011</v>
      </c>
      <c r="C61" s="57">
        <v>6890</v>
      </c>
      <c r="D61" s="57">
        <v>5997</v>
      </c>
      <c r="E61" s="57">
        <v>5859</v>
      </c>
      <c r="F61" s="57">
        <v>593</v>
      </c>
      <c r="G61" s="57">
        <v>3181</v>
      </c>
      <c r="H61" s="58">
        <v>31531</v>
      </c>
      <c r="I61" s="57">
        <v>15059</v>
      </c>
      <c r="J61" s="57">
        <v>3629</v>
      </c>
      <c r="K61" s="57">
        <v>11787</v>
      </c>
      <c r="L61" s="57">
        <v>9899</v>
      </c>
      <c r="M61" s="57">
        <v>4100</v>
      </c>
      <c r="N61" s="57">
        <v>5090</v>
      </c>
      <c r="O61" s="58">
        <v>49564</v>
      </c>
      <c r="P61" s="57">
        <v>81095</v>
      </c>
    </row>
    <row r="62" spans="1:16" ht="14.25">
      <c r="A62" s="59" t="s">
        <v>90</v>
      </c>
      <c r="B62" s="60">
        <v>4534</v>
      </c>
      <c r="C62" s="60">
        <v>4058</v>
      </c>
      <c r="D62" s="60">
        <v>1883</v>
      </c>
      <c r="E62" s="60">
        <v>3826</v>
      </c>
      <c r="F62" s="60">
        <v>1073</v>
      </c>
      <c r="G62" s="60">
        <v>1157</v>
      </c>
      <c r="H62" s="61">
        <v>16531</v>
      </c>
      <c r="I62" s="60">
        <v>10896</v>
      </c>
      <c r="J62" s="60">
        <v>5305</v>
      </c>
      <c r="K62" s="60">
        <v>8897</v>
      </c>
      <c r="L62" s="60">
        <v>7303</v>
      </c>
      <c r="M62" s="60">
        <v>3184</v>
      </c>
      <c r="N62" s="60">
        <v>4401</v>
      </c>
      <c r="O62" s="61">
        <v>39986</v>
      </c>
      <c r="P62" s="60">
        <v>56517</v>
      </c>
    </row>
    <row r="63" spans="1:16" ht="14.25">
      <c r="A63" s="56" t="s">
        <v>130</v>
      </c>
      <c r="B63" s="57">
        <v>3233</v>
      </c>
      <c r="C63" s="57">
        <v>2638</v>
      </c>
      <c r="D63" s="57">
        <v>1679</v>
      </c>
      <c r="E63" s="57">
        <v>3082</v>
      </c>
      <c r="F63" s="57">
        <v>375</v>
      </c>
      <c r="G63" s="57">
        <v>1309</v>
      </c>
      <c r="H63" s="58">
        <v>12316</v>
      </c>
      <c r="I63" s="57">
        <v>2794</v>
      </c>
      <c r="J63" s="57">
        <v>80</v>
      </c>
      <c r="K63" s="57">
        <v>1935</v>
      </c>
      <c r="L63" s="57">
        <v>2045</v>
      </c>
      <c r="M63" s="57">
        <v>885</v>
      </c>
      <c r="N63" s="57">
        <v>830</v>
      </c>
      <c r="O63" s="58">
        <v>8569</v>
      </c>
      <c r="P63" s="57">
        <v>20885</v>
      </c>
    </row>
    <row r="64" spans="1:16" ht="14.25">
      <c r="A64" s="56" t="s">
        <v>92</v>
      </c>
      <c r="B64" s="57">
        <v>5182</v>
      </c>
      <c r="C64" s="57">
        <v>8387</v>
      </c>
      <c r="D64" s="57">
        <v>5231</v>
      </c>
      <c r="E64" s="57">
        <v>4476</v>
      </c>
      <c r="F64" s="57">
        <v>1240</v>
      </c>
      <c r="G64" s="57">
        <v>3613</v>
      </c>
      <c r="H64" s="58">
        <v>28129</v>
      </c>
      <c r="I64" s="57">
        <v>5207</v>
      </c>
      <c r="J64" s="57">
        <v>4094</v>
      </c>
      <c r="K64" s="57">
        <v>8894</v>
      </c>
      <c r="L64" s="57">
        <v>5044</v>
      </c>
      <c r="M64" s="57">
        <v>1580</v>
      </c>
      <c r="N64" s="57">
        <v>6450</v>
      </c>
      <c r="O64" s="58">
        <v>31269</v>
      </c>
      <c r="P64" s="57">
        <v>59398</v>
      </c>
    </row>
    <row r="65" spans="1:16" ht="15" thickBot="1">
      <c r="A65" s="56" t="s">
        <v>93</v>
      </c>
      <c r="B65" s="57">
        <v>2489</v>
      </c>
      <c r="C65" s="57">
        <v>1580</v>
      </c>
      <c r="D65" s="57">
        <v>600</v>
      </c>
      <c r="E65" s="57">
        <v>678</v>
      </c>
      <c r="F65" s="57">
        <v>633</v>
      </c>
      <c r="G65" s="57">
        <v>726</v>
      </c>
      <c r="H65" s="58">
        <v>6706</v>
      </c>
      <c r="I65" s="57">
        <v>512</v>
      </c>
      <c r="J65" s="57">
        <v>11</v>
      </c>
      <c r="K65" s="57">
        <v>814</v>
      </c>
      <c r="L65" s="57">
        <v>336</v>
      </c>
      <c r="M65" s="57">
        <v>498</v>
      </c>
      <c r="N65" s="57">
        <v>538</v>
      </c>
      <c r="O65" s="58">
        <v>2709</v>
      </c>
      <c r="P65" s="57">
        <v>9415</v>
      </c>
    </row>
    <row r="66" spans="1:16" ht="15" thickTop="1">
      <c r="A66" s="62" t="s">
        <v>94</v>
      </c>
      <c r="B66" s="63">
        <v>257915</v>
      </c>
      <c r="C66" s="63">
        <v>231971</v>
      </c>
      <c r="D66" s="63">
        <v>162611</v>
      </c>
      <c r="E66" s="63">
        <v>193279</v>
      </c>
      <c r="F66" s="63">
        <v>58088</v>
      </c>
      <c r="G66" s="63">
        <v>133282</v>
      </c>
      <c r="H66" s="64">
        <v>1037146</v>
      </c>
      <c r="I66" s="63">
        <v>477287</v>
      </c>
      <c r="J66" s="63">
        <v>217216</v>
      </c>
      <c r="K66" s="63">
        <v>466749</v>
      </c>
      <c r="L66" s="63">
        <v>376301</v>
      </c>
      <c r="M66" s="63">
        <v>173216</v>
      </c>
      <c r="N66" s="63">
        <v>266456</v>
      </c>
      <c r="O66" s="64">
        <v>1977225</v>
      </c>
      <c r="P66" s="63">
        <v>3014371</v>
      </c>
    </row>
    <row r="67" spans="1:16" ht="14.25">
      <c r="A67" s="59" t="s">
        <v>95</v>
      </c>
      <c r="B67" s="60">
        <v>413</v>
      </c>
      <c r="C67" s="60">
        <v>258</v>
      </c>
      <c r="D67" s="60">
        <v>278</v>
      </c>
      <c r="E67" s="60">
        <v>146</v>
      </c>
      <c r="F67" s="60">
        <v>141</v>
      </c>
      <c r="G67" s="60">
        <v>96</v>
      </c>
      <c r="H67" s="61">
        <v>1332</v>
      </c>
      <c r="I67" s="60">
        <v>5391</v>
      </c>
      <c r="J67" s="60">
        <v>1230</v>
      </c>
      <c r="K67" s="60">
        <v>3686</v>
      </c>
      <c r="L67" s="60">
        <v>3765</v>
      </c>
      <c r="M67" s="60">
        <v>2296</v>
      </c>
      <c r="N67" s="60">
        <v>1937</v>
      </c>
      <c r="O67" s="61">
        <v>18305</v>
      </c>
      <c r="P67" s="60">
        <v>19637</v>
      </c>
    </row>
    <row r="68" spans="1:16" ht="14.25">
      <c r="A68" s="74" t="s">
        <v>96</v>
      </c>
      <c r="B68" s="75">
        <v>258328</v>
      </c>
      <c r="C68" s="75">
        <v>232229</v>
      </c>
      <c r="D68" s="75">
        <v>162889</v>
      </c>
      <c r="E68" s="75">
        <v>193425</v>
      </c>
      <c r="F68" s="75">
        <v>58229</v>
      </c>
      <c r="G68" s="75">
        <v>133378</v>
      </c>
      <c r="H68" s="76">
        <v>1038478</v>
      </c>
      <c r="I68" s="75">
        <v>482678</v>
      </c>
      <c r="J68" s="75">
        <v>218446</v>
      </c>
      <c r="K68" s="75">
        <v>470435</v>
      </c>
      <c r="L68" s="75">
        <v>380066</v>
      </c>
      <c r="M68" s="75">
        <v>175512</v>
      </c>
      <c r="N68" s="75">
        <v>268393</v>
      </c>
      <c r="O68" s="76">
        <v>1995530</v>
      </c>
      <c r="P68" s="75">
        <v>3034008</v>
      </c>
    </row>
    <row r="69" spans="1:16" ht="14.25">
      <c r="A69" s="81" t="s">
        <v>138</v>
      </c>
      <c r="B69" s="82" t="s">
        <v>139</v>
      </c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83" t="s">
        <v>143</v>
      </c>
      <c r="B70" s="77" t="s">
        <v>159</v>
      </c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84" t="s">
        <v>145</v>
      </c>
      <c r="B71" s="73" t="s">
        <v>161</v>
      </c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154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135" t="s">
        <v>167</v>
      </c>
      <c r="H10" s="37" t="s">
        <v>40</v>
      </c>
      <c r="O10" s="143"/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85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5901</v>
      </c>
      <c r="C15" s="57">
        <v>6142</v>
      </c>
      <c r="D15" s="57">
        <v>4455</v>
      </c>
      <c r="E15" s="57">
        <v>4759</v>
      </c>
      <c r="F15" s="57">
        <v>1559</v>
      </c>
      <c r="G15" s="57">
        <v>6579</v>
      </c>
      <c r="H15" s="58">
        <v>29395</v>
      </c>
      <c r="I15" s="57">
        <v>7397</v>
      </c>
      <c r="J15" s="57">
        <v>754</v>
      </c>
      <c r="K15" s="57">
        <v>7538</v>
      </c>
      <c r="L15" s="57">
        <v>5313</v>
      </c>
      <c r="M15" s="57">
        <v>1908</v>
      </c>
      <c r="N15" s="57">
        <v>7335</v>
      </c>
      <c r="O15" s="58">
        <v>30245</v>
      </c>
      <c r="P15" s="57">
        <v>59640</v>
      </c>
    </row>
    <row r="16" spans="1:16" ht="14.25">
      <c r="A16" s="56" t="s">
        <v>44</v>
      </c>
      <c r="B16" s="57">
        <v>820</v>
      </c>
      <c r="C16" s="57">
        <v>312</v>
      </c>
      <c r="D16" s="57">
        <v>163</v>
      </c>
      <c r="E16" s="57">
        <v>496</v>
      </c>
      <c r="F16" s="57">
        <v>164</v>
      </c>
      <c r="G16" s="57">
        <v>511</v>
      </c>
      <c r="H16" s="58">
        <v>2466</v>
      </c>
      <c r="I16" s="57">
        <v>684</v>
      </c>
      <c r="J16" s="57">
        <v>0</v>
      </c>
      <c r="K16" s="57">
        <v>468</v>
      </c>
      <c r="L16" s="57">
        <v>764</v>
      </c>
      <c r="M16" s="57">
        <v>343</v>
      </c>
      <c r="N16" s="57">
        <v>310</v>
      </c>
      <c r="O16" s="58">
        <v>2569</v>
      </c>
      <c r="P16" s="57">
        <v>5035</v>
      </c>
    </row>
    <row r="17" spans="1:16" ht="14.25">
      <c r="A17" s="56" t="s">
        <v>45</v>
      </c>
      <c r="B17" s="57">
        <v>7372</v>
      </c>
      <c r="C17" s="57">
        <v>2882</v>
      </c>
      <c r="D17" s="57">
        <v>2099</v>
      </c>
      <c r="E17" s="57">
        <v>2593</v>
      </c>
      <c r="F17" s="57">
        <v>506</v>
      </c>
      <c r="G17" s="57">
        <v>2042</v>
      </c>
      <c r="H17" s="58">
        <v>17494</v>
      </c>
      <c r="I17" s="57">
        <v>6198</v>
      </c>
      <c r="J17" s="57">
        <v>6965</v>
      </c>
      <c r="K17" s="57">
        <v>12906</v>
      </c>
      <c r="L17" s="57">
        <v>7158</v>
      </c>
      <c r="M17" s="57">
        <v>3064</v>
      </c>
      <c r="N17" s="57">
        <v>6014</v>
      </c>
      <c r="O17" s="58">
        <v>42305</v>
      </c>
      <c r="P17" s="57">
        <v>59799</v>
      </c>
    </row>
    <row r="18" spans="1:16" ht="14.25">
      <c r="A18" s="59" t="s">
        <v>46</v>
      </c>
      <c r="B18" s="60">
        <v>4675</v>
      </c>
      <c r="C18" s="60">
        <v>4817</v>
      </c>
      <c r="D18" s="60">
        <v>3200</v>
      </c>
      <c r="E18" s="60">
        <v>4822</v>
      </c>
      <c r="F18" s="60">
        <v>678</v>
      </c>
      <c r="G18" s="60">
        <v>1882</v>
      </c>
      <c r="H18" s="61">
        <v>20074</v>
      </c>
      <c r="I18" s="60">
        <v>3398</v>
      </c>
      <c r="J18" s="60">
        <v>833</v>
      </c>
      <c r="K18" s="60">
        <v>3204</v>
      </c>
      <c r="L18" s="60">
        <v>2503</v>
      </c>
      <c r="M18" s="60">
        <v>912</v>
      </c>
      <c r="N18" s="60">
        <v>1048</v>
      </c>
      <c r="O18" s="61">
        <v>11898</v>
      </c>
      <c r="P18" s="60">
        <v>31972</v>
      </c>
    </row>
    <row r="19" spans="1:16" ht="14.25">
      <c r="A19" s="56" t="s">
        <v>47</v>
      </c>
      <c r="B19" s="57">
        <v>19314</v>
      </c>
      <c r="C19" s="57">
        <v>18251</v>
      </c>
      <c r="D19" s="57">
        <v>9852</v>
      </c>
      <c r="E19" s="57">
        <v>9417</v>
      </c>
      <c r="F19" s="57">
        <v>2867</v>
      </c>
      <c r="G19" s="57">
        <v>2841</v>
      </c>
      <c r="H19" s="58">
        <v>62542</v>
      </c>
      <c r="I19" s="57">
        <v>69584</v>
      </c>
      <c r="J19" s="57">
        <v>54653</v>
      </c>
      <c r="K19" s="57">
        <v>58064</v>
      </c>
      <c r="L19" s="57">
        <v>48479</v>
      </c>
      <c r="M19" s="57">
        <v>17610</v>
      </c>
      <c r="N19" s="57">
        <v>18335</v>
      </c>
      <c r="O19" s="58">
        <v>266725</v>
      </c>
      <c r="P19" s="57">
        <v>329267</v>
      </c>
    </row>
    <row r="20" spans="1:16" ht="14.25">
      <c r="A20" s="56" t="s">
        <v>48</v>
      </c>
      <c r="B20" s="57">
        <v>4602</v>
      </c>
      <c r="C20" s="57">
        <v>3952</v>
      </c>
      <c r="D20" s="57">
        <v>2721</v>
      </c>
      <c r="E20" s="57">
        <v>1442</v>
      </c>
      <c r="F20" s="57">
        <v>748</v>
      </c>
      <c r="G20" s="57">
        <v>1496</v>
      </c>
      <c r="H20" s="58">
        <v>14961</v>
      </c>
      <c r="I20" s="57">
        <v>7178</v>
      </c>
      <c r="J20" s="57">
        <v>4533</v>
      </c>
      <c r="K20" s="57">
        <v>10217</v>
      </c>
      <c r="L20" s="57">
        <v>5313</v>
      </c>
      <c r="M20" s="57">
        <v>2464</v>
      </c>
      <c r="N20" s="57">
        <v>3296</v>
      </c>
      <c r="O20" s="58">
        <v>33001</v>
      </c>
      <c r="P20" s="57">
        <v>47962</v>
      </c>
    </row>
    <row r="21" spans="1:16" ht="14.25">
      <c r="A21" s="56" t="s">
        <v>49</v>
      </c>
      <c r="B21" s="57">
        <v>711</v>
      </c>
      <c r="C21" s="57">
        <v>818</v>
      </c>
      <c r="D21" s="57">
        <v>482</v>
      </c>
      <c r="E21" s="57">
        <v>1020</v>
      </c>
      <c r="F21" s="57">
        <v>150</v>
      </c>
      <c r="G21" s="57">
        <v>779</v>
      </c>
      <c r="H21" s="58">
        <v>3960</v>
      </c>
      <c r="I21" s="57">
        <v>9519</v>
      </c>
      <c r="J21" s="57">
        <v>3867</v>
      </c>
      <c r="K21" s="57">
        <v>3824</v>
      </c>
      <c r="L21" s="57">
        <v>5249</v>
      </c>
      <c r="M21" s="57">
        <v>2617</v>
      </c>
      <c r="N21" s="57">
        <v>2639</v>
      </c>
      <c r="O21" s="58">
        <v>27715</v>
      </c>
      <c r="P21" s="57">
        <v>31675</v>
      </c>
    </row>
    <row r="22" spans="1:16" ht="14.25">
      <c r="A22" s="59" t="s">
        <v>50</v>
      </c>
      <c r="B22" s="60">
        <v>0</v>
      </c>
      <c r="C22" s="60">
        <v>1332</v>
      </c>
      <c r="D22" s="60">
        <v>323</v>
      </c>
      <c r="E22" s="60">
        <v>618</v>
      </c>
      <c r="F22" s="60">
        <v>114</v>
      </c>
      <c r="G22" s="60">
        <v>427</v>
      </c>
      <c r="H22" s="61">
        <v>2814</v>
      </c>
      <c r="I22" s="60">
        <v>1385</v>
      </c>
      <c r="J22" s="60">
        <v>203</v>
      </c>
      <c r="K22" s="60">
        <v>2221</v>
      </c>
      <c r="L22" s="60">
        <v>973</v>
      </c>
      <c r="M22" s="60">
        <v>754</v>
      </c>
      <c r="N22" s="60">
        <v>1158</v>
      </c>
      <c r="O22" s="61">
        <v>6694</v>
      </c>
      <c r="P22" s="60">
        <v>9508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465</v>
      </c>
      <c r="J23" s="57">
        <v>419</v>
      </c>
      <c r="K23" s="57">
        <v>956</v>
      </c>
      <c r="L23" s="57">
        <v>796</v>
      </c>
      <c r="M23" s="57">
        <v>347</v>
      </c>
      <c r="N23" s="57">
        <v>730</v>
      </c>
      <c r="O23" s="58">
        <v>3713</v>
      </c>
      <c r="P23" s="57">
        <v>3713</v>
      </c>
    </row>
    <row r="24" spans="1:16" ht="14.25">
      <c r="A24" s="56" t="s">
        <v>52</v>
      </c>
      <c r="B24" s="57">
        <v>9814</v>
      </c>
      <c r="C24" s="57">
        <v>10861</v>
      </c>
      <c r="D24" s="57">
        <v>4601</v>
      </c>
      <c r="E24" s="57">
        <v>3689</v>
      </c>
      <c r="F24" s="57">
        <v>1456</v>
      </c>
      <c r="G24" s="57">
        <v>6466</v>
      </c>
      <c r="H24" s="58">
        <v>36887</v>
      </c>
      <c r="I24" s="57">
        <v>24602</v>
      </c>
      <c r="J24" s="57">
        <v>11875</v>
      </c>
      <c r="K24" s="57">
        <v>40607</v>
      </c>
      <c r="L24" s="57">
        <v>29240</v>
      </c>
      <c r="M24" s="57">
        <v>19581</v>
      </c>
      <c r="N24" s="57">
        <v>38739</v>
      </c>
      <c r="O24" s="58">
        <v>164644</v>
      </c>
      <c r="P24" s="57">
        <v>201531</v>
      </c>
    </row>
    <row r="25" spans="1:16" ht="14.25">
      <c r="A25" s="56" t="s">
        <v>53</v>
      </c>
      <c r="B25" s="57">
        <v>9982</v>
      </c>
      <c r="C25" s="57">
        <v>6439</v>
      </c>
      <c r="D25" s="57">
        <v>7660</v>
      </c>
      <c r="E25" s="57">
        <v>6505</v>
      </c>
      <c r="F25" s="57">
        <v>3635</v>
      </c>
      <c r="G25" s="57">
        <v>7461</v>
      </c>
      <c r="H25" s="58">
        <v>41682</v>
      </c>
      <c r="I25" s="57">
        <v>20390</v>
      </c>
      <c r="J25" s="57">
        <v>2568</v>
      </c>
      <c r="K25" s="57">
        <v>12770</v>
      </c>
      <c r="L25" s="57">
        <v>16578</v>
      </c>
      <c r="M25" s="57">
        <v>5074</v>
      </c>
      <c r="N25" s="57">
        <v>14447</v>
      </c>
      <c r="O25" s="58">
        <v>71827</v>
      </c>
      <c r="P25" s="57">
        <v>113509</v>
      </c>
    </row>
    <row r="26" spans="1:16" ht="14.25">
      <c r="A26" s="59" t="s">
        <v>54</v>
      </c>
      <c r="B26" s="60">
        <v>109</v>
      </c>
      <c r="C26" s="60">
        <v>520</v>
      </c>
      <c r="D26" s="60">
        <v>629</v>
      </c>
      <c r="E26" s="60">
        <v>315</v>
      </c>
      <c r="F26" s="60">
        <v>35</v>
      </c>
      <c r="G26" s="60">
        <v>830</v>
      </c>
      <c r="H26" s="61">
        <v>2438</v>
      </c>
      <c r="I26" s="60">
        <v>1799</v>
      </c>
      <c r="J26" s="60">
        <v>522</v>
      </c>
      <c r="K26" s="60">
        <v>1975</v>
      </c>
      <c r="L26" s="60">
        <v>696</v>
      </c>
      <c r="M26" s="60">
        <v>947</v>
      </c>
      <c r="N26" s="60">
        <v>1706</v>
      </c>
      <c r="O26" s="61">
        <v>7645</v>
      </c>
      <c r="P26" s="60">
        <v>10083</v>
      </c>
    </row>
    <row r="27" spans="1:16" ht="14.25">
      <c r="A27" s="56" t="s">
        <v>55</v>
      </c>
      <c r="B27" s="57">
        <v>2134</v>
      </c>
      <c r="C27" s="57">
        <v>2238</v>
      </c>
      <c r="D27" s="57">
        <v>931</v>
      </c>
      <c r="E27" s="57">
        <v>1113</v>
      </c>
      <c r="F27" s="57">
        <v>247</v>
      </c>
      <c r="G27" s="57">
        <v>2272</v>
      </c>
      <c r="H27" s="58">
        <v>8935</v>
      </c>
      <c r="I27" s="57">
        <v>1264</v>
      </c>
      <c r="J27" s="57">
        <v>0</v>
      </c>
      <c r="K27" s="57">
        <v>1805</v>
      </c>
      <c r="L27" s="57">
        <v>1479</v>
      </c>
      <c r="M27" s="57">
        <v>610</v>
      </c>
      <c r="N27" s="57">
        <v>773</v>
      </c>
      <c r="O27" s="58">
        <v>5931</v>
      </c>
      <c r="P27" s="57">
        <v>14866</v>
      </c>
    </row>
    <row r="28" spans="1:16" ht="14.25">
      <c r="A28" s="56" t="s">
        <v>124</v>
      </c>
      <c r="B28" s="57">
        <v>10336</v>
      </c>
      <c r="C28" s="57">
        <v>4475</v>
      </c>
      <c r="D28" s="57">
        <v>5145</v>
      </c>
      <c r="E28" s="57">
        <v>5736</v>
      </c>
      <c r="F28" s="57">
        <v>478</v>
      </c>
      <c r="G28" s="57">
        <v>4213</v>
      </c>
      <c r="H28" s="58">
        <v>30383</v>
      </c>
      <c r="I28" s="57">
        <v>21284</v>
      </c>
      <c r="J28" s="57">
        <v>1145</v>
      </c>
      <c r="K28" s="57">
        <v>21122</v>
      </c>
      <c r="L28" s="57">
        <v>16400</v>
      </c>
      <c r="M28" s="57">
        <v>8528</v>
      </c>
      <c r="N28" s="57">
        <v>8844</v>
      </c>
      <c r="O28" s="58">
        <v>77323</v>
      </c>
      <c r="P28" s="57">
        <v>107706</v>
      </c>
    </row>
    <row r="29" spans="1:16" ht="14.25">
      <c r="A29" s="56" t="s">
        <v>151</v>
      </c>
      <c r="B29" s="57">
        <v>9071</v>
      </c>
      <c r="C29" s="57">
        <v>6050</v>
      </c>
      <c r="D29" s="57">
        <v>4515</v>
      </c>
      <c r="E29" s="57">
        <v>11532</v>
      </c>
      <c r="F29" s="57">
        <v>2529</v>
      </c>
      <c r="G29" s="57">
        <v>3361</v>
      </c>
      <c r="H29" s="58">
        <v>37058</v>
      </c>
      <c r="I29" s="57">
        <v>7219</v>
      </c>
      <c r="J29" s="57">
        <v>1230</v>
      </c>
      <c r="K29" s="57">
        <v>10032</v>
      </c>
      <c r="L29" s="57">
        <v>7233</v>
      </c>
      <c r="M29" s="57">
        <v>2319</v>
      </c>
      <c r="N29" s="57">
        <v>6708</v>
      </c>
      <c r="O29" s="58">
        <v>34741</v>
      </c>
      <c r="P29" s="57">
        <v>71799</v>
      </c>
    </row>
    <row r="30" spans="1:16" ht="14.25">
      <c r="A30" s="59" t="s">
        <v>58</v>
      </c>
      <c r="B30" s="60">
        <v>4697</v>
      </c>
      <c r="C30" s="60">
        <v>5546</v>
      </c>
      <c r="D30" s="60">
        <v>2774</v>
      </c>
      <c r="E30" s="60">
        <v>3284</v>
      </c>
      <c r="F30" s="60">
        <v>878</v>
      </c>
      <c r="G30" s="60">
        <v>1553</v>
      </c>
      <c r="H30" s="61">
        <v>18732</v>
      </c>
      <c r="I30" s="60">
        <v>2534</v>
      </c>
      <c r="J30" s="60">
        <v>0</v>
      </c>
      <c r="K30" s="60">
        <v>3629</v>
      </c>
      <c r="L30" s="60">
        <v>3302</v>
      </c>
      <c r="M30" s="60">
        <v>1003</v>
      </c>
      <c r="N30" s="60">
        <v>1860</v>
      </c>
      <c r="O30" s="61">
        <v>12328</v>
      </c>
      <c r="P30" s="60">
        <v>31060</v>
      </c>
    </row>
    <row r="31" spans="1:16" ht="14.25">
      <c r="A31" s="56" t="s">
        <v>59</v>
      </c>
      <c r="B31" s="57">
        <v>3265</v>
      </c>
      <c r="C31" s="57">
        <v>4336</v>
      </c>
      <c r="D31" s="57">
        <v>2101</v>
      </c>
      <c r="E31" s="57">
        <v>2681</v>
      </c>
      <c r="F31" s="57">
        <v>270</v>
      </c>
      <c r="G31" s="57">
        <v>1549</v>
      </c>
      <c r="H31" s="58">
        <v>14202</v>
      </c>
      <c r="I31" s="57">
        <v>3669</v>
      </c>
      <c r="J31" s="57">
        <v>1801</v>
      </c>
      <c r="K31" s="57">
        <v>3513</v>
      </c>
      <c r="L31" s="57">
        <v>3112</v>
      </c>
      <c r="M31" s="57">
        <v>1214</v>
      </c>
      <c r="N31" s="57">
        <v>2110</v>
      </c>
      <c r="O31" s="58">
        <v>15419</v>
      </c>
      <c r="P31" s="57">
        <v>29621</v>
      </c>
    </row>
    <row r="32" spans="1:16" ht="14.25">
      <c r="A32" s="56" t="s">
        <v>60</v>
      </c>
      <c r="B32" s="57">
        <v>6599</v>
      </c>
      <c r="C32" s="57">
        <v>6976</v>
      </c>
      <c r="D32" s="57">
        <v>2885</v>
      </c>
      <c r="E32" s="57">
        <v>5037</v>
      </c>
      <c r="F32" s="57">
        <v>2394</v>
      </c>
      <c r="G32" s="57">
        <v>3430</v>
      </c>
      <c r="H32" s="58">
        <v>27321</v>
      </c>
      <c r="I32" s="57">
        <v>6138</v>
      </c>
      <c r="J32" s="57">
        <v>762</v>
      </c>
      <c r="K32" s="57">
        <v>5617</v>
      </c>
      <c r="L32" s="57">
        <v>3709</v>
      </c>
      <c r="M32" s="57">
        <v>1671</v>
      </c>
      <c r="N32" s="57">
        <v>2248</v>
      </c>
      <c r="O32" s="58">
        <v>20145</v>
      </c>
      <c r="P32" s="57">
        <v>47466</v>
      </c>
    </row>
    <row r="33" spans="1:16" ht="14.25">
      <c r="A33" s="56" t="s">
        <v>61</v>
      </c>
      <c r="B33" s="57">
        <v>5425</v>
      </c>
      <c r="C33" s="57">
        <v>2470</v>
      </c>
      <c r="D33" s="57">
        <v>3028</v>
      </c>
      <c r="E33" s="57">
        <v>4324</v>
      </c>
      <c r="F33" s="57">
        <v>1496</v>
      </c>
      <c r="G33" s="57">
        <v>2720</v>
      </c>
      <c r="H33" s="58">
        <v>19463</v>
      </c>
      <c r="I33" s="57">
        <v>7172</v>
      </c>
      <c r="J33" s="57">
        <v>564</v>
      </c>
      <c r="K33" s="57">
        <v>7636</v>
      </c>
      <c r="L33" s="57">
        <v>6166</v>
      </c>
      <c r="M33" s="57">
        <v>2770</v>
      </c>
      <c r="N33" s="57">
        <v>1208</v>
      </c>
      <c r="O33" s="58">
        <v>25516</v>
      </c>
      <c r="P33" s="57">
        <v>44979</v>
      </c>
    </row>
    <row r="34" spans="1:16" ht="14.25">
      <c r="A34" s="59" t="s">
        <v>62</v>
      </c>
      <c r="B34" s="60">
        <v>2252</v>
      </c>
      <c r="C34" s="60">
        <v>1979</v>
      </c>
      <c r="D34" s="60">
        <v>1800</v>
      </c>
      <c r="E34" s="60">
        <v>2422</v>
      </c>
      <c r="F34" s="60">
        <v>869</v>
      </c>
      <c r="G34" s="60">
        <v>1428</v>
      </c>
      <c r="H34" s="61">
        <v>10750</v>
      </c>
      <c r="I34" s="60">
        <v>840</v>
      </c>
      <c r="J34" s="60">
        <v>163</v>
      </c>
      <c r="K34" s="60">
        <v>780</v>
      </c>
      <c r="L34" s="60">
        <v>1008</v>
      </c>
      <c r="M34" s="60">
        <v>955</v>
      </c>
      <c r="N34" s="60">
        <v>429</v>
      </c>
      <c r="O34" s="61">
        <v>4175</v>
      </c>
      <c r="P34" s="60">
        <v>14925</v>
      </c>
    </row>
    <row r="35" spans="1:16" ht="14.25">
      <c r="A35" s="56" t="s">
        <v>63</v>
      </c>
      <c r="B35" s="57">
        <v>3405</v>
      </c>
      <c r="C35" s="57">
        <v>3516</v>
      </c>
      <c r="D35" s="57">
        <v>2395</v>
      </c>
      <c r="E35" s="57">
        <v>2159</v>
      </c>
      <c r="F35" s="57">
        <v>1347</v>
      </c>
      <c r="G35" s="57">
        <v>1667</v>
      </c>
      <c r="H35" s="58">
        <v>14489</v>
      </c>
      <c r="I35" s="57">
        <v>13402</v>
      </c>
      <c r="J35" s="57">
        <v>5579</v>
      </c>
      <c r="K35" s="57">
        <v>10346</v>
      </c>
      <c r="L35" s="57">
        <v>6247</v>
      </c>
      <c r="M35" s="57">
        <v>3230</v>
      </c>
      <c r="N35" s="57">
        <v>3026</v>
      </c>
      <c r="O35" s="58">
        <v>41830</v>
      </c>
      <c r="P35" s="57">
        <v>56319</v>
      </c>
    </row>
    <row r="36" spans="1:16" ht="14.25">
      <c r="A36" s="56" t="s">
        <v>64</v>
      </c>
      <c r="B36" s="57">
        <v>1285</v>
      </c>
      <c r="C36" s="57">
        <v>835</v>
      </c>
      <c r="D36" s="57">
        <v>650</v>
      </c>
      <c r="E36" s="57">
        <v>627</v>
      </c>
      <c r="F36" s="57">
        <v>155</v>
      </c>
      <c r="G36" s="57">
        <v>687</v>
      </c>
      <c r="H36" s="58">
        <v>4239</v>
      </c>
      <c r="I36" s="57">
        <v>15306</v>
      </c>
      <c r="J36" s="57">
        <v>5732</v>
      </c>
      <c r="K36" s="57">
        <v>11199</v>
      </c>
      <c r="L36" s="57">
        <v>8712</v>
      </c>
      <c r="M36" s="57">
        <v>2974</v>
      </c>
      <c r="N36" s="57">
        <v>7296</v>
      </c>
      <c r="O36" s="58">
        <v>51219</v>
      </c>
      <c r="P36" s="57">
        <v>55458</v>
      </c>
    </row>
    <row r="37" spans="1:16" ht="14.25">
      <c r="A37" s="56" t="s">
        <v>65</v>
      </c>
      <c r="B37" s="57">
        <v>5607</v>
      </c>
      <c r="C37" s="57">
        <v>7318</v>
      </c>
      <c r="D37" s="57">
        <v>6936</v>
      </c>
      <c r="E37" s="57">
        <v>8684</v>
      </c>
      <c r="F37" s="57">
        <v>1017</v>
      </c>
      <c r="G37" s="57">
        <v>2345</v>
      </c>
      <c r="H37" s="58">
        <v>31907</v>
      </c>
      <c r="I37" s="57">
        <v>16638</v>
      </c>
      <c r="J37" s="57">
        <v>5784</v>
      </c>
      <c r="K37" s="57">
        <v>20348</v>
      </c>
      <c r="L37" s="57">
        <v>16861</v>
      </c>
      <c r="M37" s="57">
        <v>5816</v>
      </c>
      <c r="N37" s="57">
        <v>6698</v>
      </c>
      <c r="O37" s="58">
        <v>72145</v>
      </c>
      <c r="P37" s="57">
        <v>104052</v>
      </c>
    </row>
    <row r="38" spans="1:16" ht="14.25">
      <c r="A38" s="59" t="s">
        <v>66</v>
      </c>
      <c r="B38" s="60">
        <v>5042</v>
      </c>
      <c r="C38" s="60">
        <v>7489</v>
      </c>
      <c r="D38" s="60">
        <v>5989</v>
      </c>
      <c r="E38" s="60">
        <v>4913</v>
      </c>
      <c r="F38" s="60">
        <v>1409</v>
      </c>
      <c r="G38" s="60">
        <v>3025</v>
      </c>
      <c r="H38" s="61">
        <v>27867</v>
      </c>
      <c r="I38" s="60">
        <v>7595</v>
      </c>
      <c r="J38" s="60">
        <v>3374</v>
      </c>
      <c r="K38" s="60">
        <v>3969</v>
      </c>
      <c r="L38" s="60">
        <v>8052</v>
      </c>
      <c r="M38" s="60">
        <v>2316</v>
      </c>
      <c r="N38" s="60">
        <v>3731</v>
      </c>
      <c r="O38" s="61">
        <v>29037</v>
      </c>
      <c r="P38" s="60">
        <v>56904</v>
      </c>
    </row>
    <row r="39" spans="1:16" ht="14.25">
      <c r="A39" s="56" t="s">
        <v>67</v>
      </c>
      <c r="B39" s="57">
        <v>3880</v>
      </c>
      <c r="C39" s="57">
        <v>5554</v>
      </c>
      <c r="D39" s="57">
        <v>3693</v>
      </c>
      <c r="E39" s="57">
        <v>4429</v>
      </c>
      <c r="F39" s="57">
        <v>467</v>
      </c>
      <c r="G39" s="57">
        <v>6571</v>
      </c>
      <c r="H39" s="58">
        <v>24594</v>
      </c>
      <c r="I39" s="57">
        <v>3223</v>
      </c>
      <c r="J39" s="57">
        <v>540</v>
      </c>
      <c r="K39" s="57">
        <v>4989</v>
      </c>
      <c r="L39" s="57">
        <v>2117</v>
      </c>
      <c r="M39" s="57">
        <v>1554</v>
      </c>
      <c r="N39" s="57">
        <v>3137</v>
      </c>
      <c r="O39" s="58">
        <v>15560</v>
      </c>
      <c r="P39" s="57">
        <v>40154</v>
      </c>
    </row>
    <row r="40" spans="1:16" ht="14.25">
      <c r="A40" s="56" t="s">
        <v>68</v>
      </c>
      <c r="B40" s="57">
        <v>7167</v>
      </c>
      <c r="C40" s="57">
        <v>9379</v>
      </c>
      <c r="D40" s="57">
        <v>4451</v>
      </c>
      <c r="E40" s="57">
        <v>5446</v>
      </c>
      <c r="F40" s="57">
        <v>747</v>
      </c>
      <c r="G40" s="57">
        <v>3350</v>
      </c>
      <c r="H40" s="58">
        <v>30540</v>
      </c>
      <c r="I40" s="57">
        <v>11078</v>
      </c>
      <c r="J40" s="57">
        <v>4222</v>
      </c>
      <c r="K40" s="57">
        <v>6613</v>
      </c>
      <c r="L40" s="57">
        <v>5421</v>
      </c>
      <c r="M40" s="57">
        <v>3425</v>
      </c>
      <c r="N40" s="57">
        <v>7455</v>
      </c>
      <c r="O40" s="58">
        <v>38214</v>
      </c>
      <c r="P40" s="57">
        <v>68754</v>
      </c>
    </row>
    <row r="41" spans="1:16" ht="14.25">
      <c r="A41" s="56" t="s">
        <v>69</v>
      </c>
      <c r="B41" s="57">
        <v>2468</v>
      </c>
      <c r="C41" s="57">
        <v>2372</v>
      </c>
      <c r="D41" s="57">
        <v>1201</v>
      </c>
      <c r="E41" s="57">
        <v>1198</v>
      </c>
      <c r="F41" s="57">
        <v>393</v>
      </c>
      <c r="G41" s="57">
        <v>930</v>
      </c>
      <c r="H41" s="58">
        <v>8562</v>
      </c>
      <c r="I41" s="57">
        <v>346</v>
      </c>
      <c r="J41" s="57">
        <v>0</v>
      </c>
      <c r="K41" s="57">
        <v>934</v>
      </c>
      <c r="L41" s="57">
        <v>539</v>
      </c>
      <c r="M41" s="57">
        <v>226</v>
      </c>
      <c r="N41" s="57">
        <v>519</v>
      </c>
      <c r="O41" s="58">
        <v>2564</v>
      </c>
      <c r="P41" s="57">
        <v>11126</v>
      </c>
    </row>
    <row r="42" spans="1:16" ht="14.25">
      <c r="A42" s="59" t="s">
        <v>70</v>
      </c>
      <c r="B42" s="60">
        <v>2792</v>
      </c>
      <c r="C42" s="60">
        <v>3008</v>
      </c>
      <c r="D42" s="60">
        <v>2516</v>
      </c>
      <c r="E42" s="60">
        <v>1783</v>
      </c>
      <c r="F42" s="60">
        <v>260</v>
      </c>
      <c r="G42" s="60">
        <v>1098</v>
      </c>
      <c r="H42" s="61">
        <v>11457</v>
      </c>
      <c r="I42" s="60">
        <v>1192</v>
      </c>
      <c r="J42" s="60">
        <v>278</v>
      </c>
      <c r="K42" s="60">
        <v>2699</v>
      </c>
      <c r="L42" s="60">
        <v>1958</v>
      </c>
      <c r="M42" s="60">
        <v>603</v>
      </c>
      <c r="N42" s="60">
        <v>1104</v>
      </c>
      <c r="O42" s="61">
        <v>7834</v>
      </c>
      <c r="P42" s="60">
        <v>19291</v>
      </c>
    </row>
    <row r="43" spans="1:16" ht="14.25">
      <c r="A43" s="56" t="s">
        <v>71</v>
      </c>
      <c r="B43" s="57">
        <v>1955</v>
      </c>
      <c r="C43" s="57">
        <v>1540</v>
      </c>
      <c r="D43" s="57">
        <v>491</v>
      </c>
      <c r="E43" s="57">
        <v>578</v>
      </c>
      <c r="F43" s="57">
        <v>315</v>
      </c>
      <c r="G43" s="57">
        <v>756</v>
      </c>
      <c r="H43" s="58">
        <v>5635</v>
      </c>
      <c r="I43" s="57">
        <v>2899</v>
      </c>
      <c r="J43" s="57">
        <v>1679</v>
      </c>
      <c r="K43" s="57">
        <v>2454</v>
      </c>
      <c r="L43" s="57">
        <v>4321</v>
      </c>
      <c r="M43" s="57">
        <v>1184</v>
      </c>
      <c r="N43" s="57">
        <v>2604</v>
      </c>
      <c r="O43" s="58">
        <v>15141</v>
      </c>
      <c r="P43" s="57">
        <v>20776</v>
      </c>
    </row>
    <row r="44" spans="1:16" ht="14.25">
      <c r="A44" s="56" t="s">
        <v>72</v>
      </c>
      <c r="B44" s="57">
        <v>1288</v>
      </c>
      <c r="C44" s="57">
        <v>1409</v>
      </c>
      <c r="D44" s="57">
        <v>986</v>
      </c>
      <c r="E44" s="57">
        <v>1193</v>
      </c>
      <c r="F44" s="57">
        <v>507</v>
      </c>
      <c r="G44" s="57">
        <v>565</v>
      </c>
      <c r="H44" s="58">
        <v>5948</v>
      </c>
      <c r="I44" s="57">
        <v>1602</v>
      </c>
      <c r="J44" s="57">
        <v>1000</v>
      </c>
      <c r="K44" s="57">
        <v>1386</v>
      </c>
      <c r="L44" s="57">
        <v>1847</v>
      </c>
      <c r="M44" s="57">
        <v>937</v>
      </c>
      <c r="N44" s="57">
        <v>709</v>
      </c>
      <c r="O44" s="58">
        <v>7481</v>
      </c>
      <c r="P44" s="57">
        <v>13429</v>
      </c>
    </row>
    <row r="45" spans="1:16" ht="14.25">
      <c r="A45" s="56" t="s">
        <v>73</v>
      </c>
      <c r="B45" s="57">
        <v>1367</v>
      </c>
      <c r="C45" s="57">
        <v>2144</v>
      </c>
      <c r="D45" s="57">
        <v>847</v>
      </c>
      <c r="E45" s="57">
        <v>1082</v>
      </c>
      <c r="F45" s="57">
        <v>641</v>
      </c>
      <c r="G45" s="57">
        <v>993</v>
      </c>
      <c r="H45" s="58">
        <v>7074</v>
      </c>
      <c r="I45" s="57">
        <v>13555</v>
      </c>
      <c r="J45" s="57">
        <v>11673</v>
      </c>
      <c r="K45" s="57">
        <v>17008</v>
      </c>
      <c r="L45" s="57">
        <v>10403</v>
      </c>
      <c r="M45" s="57">
        <v>4479</v>
      </c>
      <c r="N45" s="57">
        <v>9627</v>
      </c>
      <c r="O45" s="58">
        <v>66745</v>
      </c>
      <c r="P45" s="57">
        <v>73819</v>
      </c>
    </row>
    <row r="46" spans="1:16" ht="14.25">
      <c r="A46" s="59" t="s">
        <v>74</v>
      </c>
      <c r="B46" s="60">
        <v>4607</v>
      </c>
      <c r="C46" s="60">
        <v>3070</v>
      </c>
      <c r="D46" s="60">
        <v>1656</v>
      </c>
      <c r="E46" s="60">
        <v>1137</v>
      </c>
      <c r="F46" s="60">
        <v>552</v>
      </c>
      <c r="G46" s="60">
        <v>2155</v>
      </c>
      <c r="H46" s="61">
        <v>13177</v>
      </c>
      <c r="I46" s="60">
        <v>2564</v>
      </c>
      <c r="J46" s="60">
        <v>3</v>
      </c>
      <c r="K46" s="60">
        <v>4296</v>
      </c>
      <c r="L46" s="60">
        <v>1481</v>
      </c>
      <c r="M46" s="60">
        <v>1114</v>
      </c>
      <c r="N46" s="60">
        <v>1331</v>
      </c>
      <c r="O46" s="61">
        <v>10789</v>
      </c>
      <c r="P46" s="60">
        <v>23966</v>
      </c>
    </row>
    <row r="47" spans="1:16" ht="14.25">
      <c r="A47" s="56" t="s">
        <v>156</v>
      </c>
      <c r="B47" s="57">
        <v>6003</v>
      </c>
      <c r="C47" s="57">
        <v>3965</v>
      </c>
      <c r="D47" s="57">
        <v>5103</v>
      </c>
      <c r="E47" s="57">
        <v>4754</v>
      </c>
      <c r="F47" s="57">
        <v>9398</v>
      </c>
      <c r="G47" s="57">
        <v>4602</v>
      </c>
      <c r="H47" s="58">
        <v>33825</v>
      </c>
      <c r="I47" s="57">
        <v>20452</v>
      </c>
      <c r="J47" s="57">
        <v>17103</v>
      </c>
      <c r="K47" s="57">
        <v>19783</v>
      </c>
      <c r="L47" s="57">
        <v>23102</v>
      </c>
      <c r="M47" s="57">
        <v>10474</v>
      </c>
      <c r="N47" s="57">
        <v>14458</v>
      </c>
      <c r="O47" s="58">
        <v>105372</v>
      </c>
      <c r="P47" s="57">
        <v>139197</v>
      </c>
    </row>
    <row r="48" spans="1:16" ht="14.25">
      <c r="A48" s="56" t="s">
        <v>126</v>
      </c>
      <c r="B48" s="57">
        <v>6161</v>
      </c>
      <c r="C48" s="57">
        <v>8459</v>
      </c>
      <c r="D48" s="57">
        <v>5687</v>
      </c>
      <c r="E48" s="57">
        <v>9349</v>
      </c>
      <c r="F48" s="57">
        <v>3477</v>
      </c>
      <c r="G48" s="57">
        <v>5186</v>
      </c>
      <c r="H48" s="58">
        <v>38319</v>
      </c>
      <c r="I48" s="57">
        <v>13926</v>
      </c>
      <c r="J48" s="57">
        <v>4741</v>
      </c>
      <c r="K48" s="57">
        <v>12404</v>
      </c>
      <c r="L48" s="57">
        <v>10475</v>
      </c>
      <c r="M48" s="57">
        <v>4040</v>
      </c>
      <c r="N48" s="57">
        <v>17363</v>
      </c>
      <c r="O48" s="58">
        <v>62949</v>
      </c>
      <c r="P48" s="57">
        <v>101268</v>
      </c>
    </row>
    <row r="49" spans="1:16" ht="14.25">
      <c r="A49" s="56" t="s">
        <v>127</v>
      </c>
      <c r="B49" s="57">
        <v>1368</v>
      </c>
      <c r="C49" s="57">
        <v>1585</v>
      </c>
      <c r="D49" s="57">
        <v>641</v>
      </c>
      <c r="E49" s="57">
        <v>1055</v>
      </c>
      <c r="F49" s="57">
        <v>0</v>
      </c>
      <c r="G49" s="57">
        <v>936</v>
      </c>
      <c r="H49" s="58">
        <v>5585</v>
      </c>
      <c r="I49" s="57">
        <v>351</v>
      </c>
      <c r="J49" s="57">
        <v>0</v>
      </c>
      <c r="K49" s="57">
        <v>640</v>
      </c>
      <c r="L49" s="57">
        <v>464</v>
      </c>
      <c r="M49" s="57">
        <v>241</v>
      </c>
      <c r="N49" s="57">
        <v>289</v>
      </c>
      <c r="O49" s="58">
        <v>1985</v>
      </c>
      <c r="P49" s="57">
        <v>7570</v>
      </c>
    </row>
    <row r="50" spans="1:16" ht="14.25">
      <c r="A50" s="59" t="s">
        <v>78</v>
      </c>
      <c r="B50" s="60">
        <v>9385</v>
      </c>
      <c r="C50" s="60">
        <v>6543</v>
      </c>
      <c r="D50" s="60">
        <v>4397</v>
      </c>
      <c r="E50" s="60">
        <v>8593</v>
      </c>
      <c r="F50" s="60">
        <v>2087</v>
      </c>
      <c r="G50" s="60">
        <v>6122</v>
      </c>
      <c r="H50" s="61">
        <v>37127</v>
      </c>
      <c r="I50" s="60">
        <v>23273</v>
      </c>
      <c r="J50" s="60">
        <v>5493</v>
      </c>
      <c r="K50" s="60">
        <v>13119</v>
      </c>
      <c r="L50" s="60">
        <v>12204</v>
      </c>
      <c r="M50" s="60">
        <v>6387</v>
      </c>
      <c r="N50" s="60">
        <v>12888</v>
      </c>
      <c r="O50" s="61">
        <v>73364</v>
      </c>
      <c r="P50" s="60">
        <v>110491</v>
      </c>
    </row>
    <row r="51" spans="1:16" ht="14.25">
      <c r="A51" s="56" t="s">
        <v>79</v>
      </c>
      <c r="B51" s="57">
        <v>5066</v>
      </c>
      <c r="C51" s="57">
        <v>4808</v>
      </c>
      <c r="D51" s="57">
        <v>2921</v>
      </c>
      <c r="E51" s="57">
        <v>7089</v>
      </c>
      <c r="F51" s="57">
        <v>215</v>
      </c>
      <c r="G51" s="57">
        <v>2560</v>
      </c>
      <c r="H51" s="58">
        <v>22659</v>
      </c>
      <c r="I51" s="57">
        <v>4554</v>
      </c>
      <c r="J51" s="57">
        <v>2448</v>
      </c>
      <c r="K51" s="57">
        <v>5691</v>
      </c>
      <c r="L51" s="57">
        <v>5935</v>
      </c>
      <c r="M51" s="57">
        <v>1348</v>
      </c>
      <c r="N51" s="57">
        <v>4384</v>
      </c>
      <c r="O51" s="58">
        <v>24360</v>
      </c>
      <c r="P51" s="57">
        <v>47019</v>
      </c>
    </row>
    <row r="52" spans="1:16" ht="14.25">
      <c r="A52" s="56" t="s">
        <v>80</v>
      </c>
      <c r="B52" s="57">
        <v>4353</v>
      </c>
      <c r="C52" s="57">
        <v>4719</v>
      </c>
      <c r="D52" s="57">
        <v>2073</v>
      </c>
      <c r="E52" s="57">
        <v>2495</v>
      </c>
      <c r="F52" s="57">
        <v>643</v>
      </c>
      <c r="G52" s="57">
        <v>1633</v>
      </c>
      <c r="H52" s="58">
        <v>15916</v>
      </c>
      <c r="I52" s="57">
        <v>4539</v>
      </c>
      <c r="J52" s="57">
        <v>1326</v>
      </c>
      <c r="K52" s="57">
        <v>5180</v>
      </c>
      <c r="L52" s="57">
        <v>3672</v>
      </c>
      <c r="M52" s="57">
        <v>2210</v>
      </c>
      <c r="N52" s="57">
        <v>2439</v>
      </c>
      <c r="O52" s="58">
        <v>19366</v>
      </c>
      <c r="P52" s="57">
        <v>35282</v>
      </c>
    </row>
    <row r="53" spans="1:16" ht="14.25">
      <c r="A53" s="56" t="s">
        <v>81</v>
      </c>
      <c r="B53" s="57">
        <v>10823</v>
      </c>
      <c r="C53" s="57">
        <v>6677</v>
      </c>
      <c r="D53" s="57">
        <v>7105</v>
      </c>
      <c r="E53" s="57">
        <v>4871</v>
      </c>
      <c r="F53" s="57">
        <v>2217</v>
      </c>
      <c r="G53" s="57">
        <v>7193</v>
      </c>
      <c r="H53" s="58">
        <v>38886</v>
      </c>
      <c r="I53" s="57">
        <v>14838</v>
      </c>
      <c r="J53" s="57">
        <v>6944</v>
      </c>
      <c r="K53" s="57">
        <v>18148</v>
      </c>
      <c r="L53" s="57">
        <v>13370</v>
      </c>
      <c r="M53" s="57">
        <v>8461</v>
      </c>
      <c r="N53" s="57">
        <v>7395</v>
      </c>
      <c r="O53" s="58">
        <v>69156</v>
      </c>
      <c r="P53" s="57">
        <v>108042</v>
      </c>
    </row>
    <row r="54" spans="1:16" ht="14.25">
      <c r="A54" s="59" t="s">
        <v>128</v>
      </c>
      <c r="B54" s="60">
        <v>390</v>
      </c>
      <c r="C54" s="60">
        <v>118</v>
      </c>
      <c r="D54" s="60">
        <v>120</v>
      </c>
      <c r="E54" s="60">
        <v>147</v>
      </c>
      <c r="F54" s="60">
        <v>37</v>
      </c>
      <c r="G54" s="60">
        <v>23</v>
      </c>
      <c r="H54" s="61">
        <v>835</v>
      </c>
      <c r="I54" s="60">
        <v>1875</v>
      </c>
      <c r="J54" s="60">
        <v>1153</v>
      </c>
      <c r="K54" s="60">
        <v>2224</v>
      </c>
      <c r="L54" s="60">
        <v>1146</v>
      </c>
      <c r="M54" s="60">
        <v>782</v>
      </c>
      <c r="N54" s="60">
        <v>285</v>
      </c>
      <c r="O54" s="61">
        <v>7465</v>
      </c>
      <c r="P54" s="60">
        <v>8300</v>
      </c>
    </row>
    <row r="55" spans="1:16" ht="14.25">
      <c r="A55" s="56" t="s">
        <v>129</v>
      </c>
      <c r="B55" s="57">
        <v>7441</v>
      </c>
      <c r="C55" s="57">
        <v>3637</v>
      </c>
      <c r="D55" s="57">
        <v>5321</v>
      </c>
      <c r="E55" s="57">
        <v>5543</v>
      </c>
      <c r="F55" s="57">
        <v>301</v>
      </c>
      <c r="G55" s="57">
        <v>2228</v>
      </c>
      <c r="H55" s="58">
        <v>24471</v>
      </c>
      <c r="I55" s="57">
        <v>5995</v>
      </c>
      <c r="J55" s="57">
        <v>803</v>
      </c>
      <c r="K55" s="57">
        <v>7570</v>
      </c>
      <c r="L55" s="57">
        <v>5183</v>
      </c>
      <c r="M55" s="57">
        <v>3424</v>
      </c>
      <c r="N55" s="57">
        <v>1988</v>
      </c>
      <c r="O55" s="58">
        <v>24963</v>
      </c>
      <c r="P55" s="57">
        <v>49434</v>
      </c>
    </row>
    <row r="56" spans="1:16" ht="14.25">
      <c r="A56" s="56" t="s">
        <v>84</v>
      </c>
      <c r="B56" s="57">
        <v>1934</v>
      </c>
      <c r="C56" s="57">
        <v>1661</v>
      </c>
      <c r="D56" s="57">
        <v>1023</v>
      </c>
      <c r="E56" s="57">
        <v>1040</v>
      </c>
      <c r="F56" s="57">
        <v>125</v>
      </c>
      <c r="G56" s="57">
        <v>509</v>
      </c>
      <c r="H56" s="58">
        <v>6292</v>
      </c>
      <c r="I56" s="57">
        <v>533</v>
      </c>
      <c r="J56" s="57">
        <v>35</v>
      </c>
      <c r="K56" s="57">
        <v>589</v>
      </c>
      <c r="L56" s="57">
        <v>580</v>
      </c>
      <c r="M56" s="57">
        <v>128</v>
      </c>
      <c r="N56" s="57">
        <v>240</v>
      </c>
      <c r="O56" s="58">
        <v>2105</v>
      </c>
      <c r="P56" s="57">
        <v>8397</v>
      </c>
    </row>
    <row r="57" spans="1:16" ht="14.25">
      <c r="A57" s="56" t="s">
        <v>85</v>
      </c>
      <c r="B57" s="57">
        <v>9074</v>
      </c>
      <c r="C57" s="57">
        <v>5334</v>
      </c>
      <c r="D57" s="57">
        <v>5605</v>
      </c>
      <c r="E57" s="57">
        <v>3126</v>
      </c>
      <c r="F57" s="57">
        <v>2900</v>
      </c>
      <c r="G57" s="57">
        <v>3181</v>
      </c>
      <c r="H57" s="58">
        <v>29220</v>
      </c>
      <c r="I57" s="57">
        <v>11095</v>
      </c>
      <c r="J57" s="57">
        <v>1810</v>
      </c>
      <c r="K57" s="57">
        <v>11431</v>
      </c>
      <c r="L57" s="57">
        <v>8490</v>
      </c>
      <c r="M57" s="57">
        <v>2967</v>
      </c>
      <c r="N57" s="57">
        <v>5801</v>
      </c>
      <c r="O57" s="58">
        <v>41594</v>
      </c>
      <c r="P57" s="57">
        <v>70814</v>
      </c>
    </row>
    <row r="58" spans="1:16" ht="14.25">
      <c r="A58" s="59" t="s">
        <v>86</v>
      </c>
      <c r="B58" s="60">
        <v>17872</v>
      </c>
      <c r="C58" s="60">
        <v>21224</v>
      </c>
      <c r="D58" s="60">
        <v>15117</v>
      </c>
      <c r="E58" s="60">
        <v>19191</v>
      </c>
      <c r="F58" s="60">
        <v>3430</v>
      </c>
      <c r="G58" s="60">
        <v>6774</v>
      </c>
      <c r="H58" s="61">
        <v>83608</v>
      </c>
      <c r="I58" s="60">
        <v>37108</v>
      </c>
      <c r="J58" s="60">
        <v>26241</v>
      </c>
      <c r="K58" s="60">
        <v>37478</v>
      </c>
      <c r="L58" s="60">
        <v>26470</v>
      </c>
      <c r="M58" s="60">
        <v>15444</v>
      </c>
      <c r="N58" s="60">
        <v>8821</v>
      </c>
      <c r="O58" s="61">
        <v>151562</v>
      </c>
      <c r="P58" s="60">
        <v>235170</v>
      </c>
    </row>
    <row r="59" spans="1:16" ht="14.25">
      <c r="A59" s="56" t="s">
        <v>87</v>
      </c>
      <c r="B59" s="57">
        <v>3157</v>
      </c>
      <c r="C59" s="57">
        <v>1478</v>
      </c>
      <c r="D59" s="57">
        <v>991</v>
      </c>
      <c r="E59" s="57">
        <v>923</v>
      </c>
      <c r="F59" s="57">
        <v>304</v>
      </c>
      <c r="G59" s="57">
        <v>638</v>
      </c>
      <c r="H59" s="58">
        <v>7491</v>
      </c>
      <c r="I59" s="57">
        <v>5957</v>
      </c>
      <c r="J59" s="57">
        <v>194</v>
      </c>
      <c r="K59" s="57">
        <v>2989</v>
      </c>
      <c r="L59" s="57">
        <v>3402</v>
      </c>
      <c r="M59" s="57">
        <v>1499</v>
      </c>
      <c r="N59" s="57">
        <v>3626</v>
      </c>
      <c r="O59" s="58">
        <v>17667</v>
      </c>
      <c r="P59" s="57">
        <v>25158</v>
      </c>
    </row>
    <row r="60" spans="1:16" ht="14.25">
      <c r="A60" s="56" t="s">
        <v>88</v>
      </c>
      <c r="B60" s="57">
        <v>1282</v>
      </c>
      <c r="C60" s="57">
        <v>773</v>
      </c>
      <c r="D60" s="57">
        <v>1019</v>
      </c>
      <c r="E60" s="57">
        <v>1351</v>
      </c>
      <c r="F60" s="57">
        <v>227</v>
      </c>
      <c r="G60" s="57">
        <v>1227</v>
      </c>
      <c r="H60" s="58">
        <v>5879</v>
      </c>
      <c r="I60" s="57">
        <v>380</v>
      </c>
      <c r="J60" s="57">
        <v>77</v>
      </c>
      <c r="K60" s="57">
        <v>471</v>
      </c>
      <c r="L60" s="57">
        <v>388</v>
      </c>
      <c r="M60" s="57">
        <v>235</v>
      </c>
      <c r="N60" s="57">
        <v>283</v>
      </c>
      <c r="O60" s="58">
        <v>1834</v>
      </c>
      <c r="P60" s="57">
        <v>7713</v>
      </c>
    </row>
    <row r="61" spans="1:16" ht="14.25">
      <c r="A61" s="56" t="s">
        <v>89</v>
      </c>
      <c r="B61" s="57">
        <v>8872</v>
      </c>
      <c r="C61" s="57">
        <v>6751</v>
      </c>
      <c r="D61" s="57">
        <v>5972</v>
      </c>
      <c r="E61" s="57">
        <v>5520</v>
      </c>
      <c r="F61" s="57">
        <v>592</v>
      </c>
      <c r="G61" s="57">
        <v>3150</v>
      </c>
      <c r="H61" s="58">
        <v>30857</v>
      </c>
      <c r="I61" s="57">
        <v>14962</v>
      </c>
      <c r="J61" s="57">
        <v>3583</v>
      </c>
      <c r="K61" s="57">
        <v>11998</v>
      </c>
      <c r="L61" s="57">
        <v>9815</v>
      </c>
      <c r="M61" s="57">
        <v>4135</v>
      </c>
      <c r="N61" s="57">
        <v>4987</v>
      </c>
      <c r="O61" s="58">
        <v>49480</v>
      </c>
      <c r="P61" s="57">
        <v>80337</v>
      </c>
    </row>
    <row r="62" spans="1:16" ht="14.25">
      <c r="A62" s="59" t="s">
        <v>90</v>
      </c>
      <c r="B62" s="60">
        <v>4476</v>
      </c>
      <c r="C62" s="60">
        <v>4013</v>
      </c>
      <c r="D62" s="60">
        <v>1897</v>
      </c>
      <c r="E62" s="60">
        <v>3613</v>
      </c>
      <c r="F62" s="60">
        <v>1069</v>
      </c>
      <c r="G62" s="60">
        <v>1134</v>
      </c>
      <c r="H62" s="61">
        <v>16202</v>
      </c>
      <c r="I62" s="60">
        <v>10938</v>
      </c>
      <c r="J62" s="60">
        <v>5323</v>
      </c>
      <c r="K62" s="60">
        <v>8567</v>
      </c>
      <c r="L62" s="60">
        <v>6983</v>
      </c>
      <c r="M62" s="60">
        <v>3141</v>
      </c>
      <c r="N62" s="60">
        <v>4322</v>
      </c>
      <c r="O62" s="61">
        <v>39274</v>
      </c>
      <c r="P62" s="60">
        <v>55476</v>
      </c>
    </row>
    <row r="63" spans="1:16" ht="14.25">
      <c r="A63" s="56" t="s">
        <v>130</v>
      </c>
      <c r="B63" s="57">
        <v>3395</v>
      </c>
      <c r="C63" s="57">
        <v>2815</v>
      </c>
      <c r="D63" s="57">
        <v>1844</v>
      </c>
      <c r="E63" s="57">
        <v>3495</v>
      </c>
      <c r="F63" s="57">
        <v>457</v>
      </c>
      <c r="G63" s="57">
        <v>1110</v>
      </c>
      <c r="H63" s="58">
        <v>13116</v>
      </c>
      <c r="I63" s="57">
        <v>2473</v>
      </c>
      <c r="J63" s="57">
        <v>80</v>
      </c>
      <c r="K63" s="57">
        <v>1783</v>
      </c>
      <c r="L63" s="57">
        <v>1725</v>
      </c>
      <c r="M63" s="57">
        <v>763</v>
      </c>
      <c r="N63" s="57">
        <v>583</v>
      </c>
      <c r="O63" s="58">
        <v>7407</v>
      </c>
      <c r="P63" s="57">
        <v>20523</v>
      </c>
    </row>
    <row r="64" spans="1:16" ht="14.25">
      <c r="A64" s="56" t="s">
        <v>92</v>
      </c>
      <c r="B64" s="57">
        <v>5176</v>
      </c>
      <c r="C64" s="57">
        <v>8446</v>
      </c>
      <c r="D64" s="57">
        <v>5265</v>
      </c>
      <c r="E64" s="57">
        <v>4550</v>
      </c>
      <c r="F64" s="57">
        <v>1242</v>
      </c>
      <c r="G64" s="57">
        <v>3822</v>
      </c>
      <c r="H64" s="58">
        <v>28501</v>
      </c>
      <c r="I64" s="57">
        <v>5174</v>
      </c>
      <c r="J64" s="57">
        <v>3792</v>
      </c>
      <c r="K64" s="57">
        <v>8987</v>
      </c>
      <c r="L64" s="57">
        <v>5123</v>
      </c>
      <c r="M64" s="57">
        <v>1593</v>
      </c>
      <c r="N64" s="57">
        <v>6847</v>
      </c>
      <c r="O64" s="58">
        <v>31516</v>
      </c>
      <c r="P64" s="57">
        <v>60017</v>
      </c>
    </row>
    <row r="65" spans="1:16" ht="15" thickBot="1">
      <c r="A65" s="56" t="s">
        <v>93</v>
      </c>
      <c r="B65" s="57">
        <v>2472</v>
      </c>
      <c r="C65" s="57">
        <v>1560</v>
      </c>
      <c r="D65" s="57">
        <v>583</v>
      </c>
      <c r="E65" s="57">
        <v>663</v>
      </c>
      <c r="F65" s="57">
        <v>695</v>
      </c>
      <c r="G65" s="57">
        <v>618</v>
      </c>
      <c r="H65" s="58">
        <v>6591</v>
      </c>
      <c r="I65" s="57">
        <v>383</v>
      </c>
      <c r="J65" s="57">
        <v>10</v>
      </c>
      <c r="K65" s="57">
        <v>779</v>
      </c>
      <c r="L65" s="57">
        <v>298</v>
      </c>
      <c r="M65" s="57">
        <v>444</v>
      </c>
      <c r="N65" s="57">
        <v>553</v>
      </c>
      <c r="O65" s="58">
        <v>2467</v>
      </c>
      <c r="P65" s="57">
        <v>9058</v>
      </c>
    </row>
    <row r="66" spans="1:16" ht="15" thickTop="1">
      <c r="A66" s="62" t="s">
        <v>94</v>
      </c>
      <c r="B66" s="63">
        <v>256642</v>
      </c>
      <c r="C66" s="63">
        <v>232596</v>
      </c>
      <c r="D66" s="63">
        <v>163859</v>
      </c>
      <c r="E66" s="63">
        <v>192402</v>
      </c>
      <c r="F66" s="63">
        <v>58299</v>
      </c>
      <c r="G66" s="63">
        <v>128628</v>
      </c>
      <c r="H66" s="64">
        <v>1032426</v>
      </c>
      <c r="I66" s="63">
        <v>470925</v>
      </c>
      <c r="J66" s="63">
        <v>213877</v>
      </c>
      <c r="K66" s="63">
        <v>464956</v>
      </c>
      <c r="L66" s="63">
        <v>372255</v>
      </c>
      <c r="M66" s="63">
        <v>170265</v>
      </c>
      <c r="N66" s="63">
        <v>264726</v>
      </c>
      <c r="O66" s="64">
        <v>1957004</v>
      </c>
      <c r="P66" s="63">
        <v>2989430</v>
      </c>
    </row>
    <row r="67" spans="1:16" ht="14.25">
      <c r="A67" s="59" t="s">
        <v>95</v>
      </c>
      <c r="B67" s="60">
        <v>414</v>
      </c>
      <c r="C67" s="60">
        <v>241</v>
      </c>
      <c r="D67" s="60">
        <v>271</v>
      </c>
      <c r="E67" s="60">
        <v>134</v>
      </c>
      <c r="F67" s="60">
        <v>139</v>
      </c>
      <c r="G67" s="60">
        <v>95</v>
      </c>
      <c r="H67" s="61">
        <v>1294</v>
      </c>
      <c r="I67" s="60">
        <v>5381</v>
      </c>
      <c r="J67" s="60">
        <v>1126</v>
      </c>
      <c r="K67" s="60">
        <v>3676</v>
      </c>
      <c r="L67" s="60">
        <v>3795</v>
      </c>
      <c r="M67" s="60">
        <v>2205</v>
      </c>
      <c r="N67" s="60">
        <v>1934</v>
      </c>
      <c r="O67" s="61">
        <v>18117</v>
      </c>
      <c r="P67" s="60">
        <v>19411</v>
      </c>
    </row>
    <row r="68" spans="1:16" ht="14.25">
      <c r="A68" s="74" t="s">
        <v>96</v>
      </c>
      <c r="B68" s="75">
        <v>257056</v>
      </c>
      <c r="C68" s="75">
        <v>232837</v>
      </c>
      <c r="D68" s="75">
        <v>164130</v>
      </c>
      <c r="E68" s="75">
        <v>192536</v>
      </c>
      <c r="F68" s="75">
        <v>58438</v>
      </c>
      <c r="G68" s="75">
        <v>128723</v>
      </c>
      <c r="H68" s="76">
        <v>1033720</v>
      </c>
      <c r="I68" s="75">
        <v>476306</v>
      </c>
      <c r="J68" s="75">
        <v>215003</v>
      </c>
      <c r="K68" s="75">
        <v>468632</v>
      </c>
      <c r="L68" s="75">
        <v>376050</v>
      </c>
      <c r="M68" s="75">
        <v>172470</v>
      </c>
      <c r="N68" s="75">
        <v>266660</v>
      </c>
      <c r="O68" s="76">
        <v>1975121</v>
      </c>
      <c r="P68" s="75">
        <v>3008841</v>
      </c>
    </row>
    <row r="69" spans="1:16" ht="14.25">
      <c r="A69" s="81" t="s">
        <v>138</v>
      </c>
      <c r="B69" s="82" t="s">
        <v>139</v>
      </c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83" t="s">
        <v>143</v>
      </c>
      <c r="B70" s="77" t="s">
        <v>157</v>
      </c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84" t="s">
        <v>145</v>
      </c>
      <c r="B71" s="73" t="s">
        <v>155</v>
      </c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149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135" t="s">
        <v>167</v>
      </c>
      <c r="H10" s="37" t="s">
        <v>40</v>
      </c>
      <c r="O10" s="143" t="s">
        <v>114</v>
      </c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85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6322</v>
      </c>
      <c r="C15" s="57">
        <v>6201</v>
      </c>
      <c r="D15" s="57">
        <v>4753</v>
      </c>
      <c r="E15" s="57">
        <v>5033</v>
      </c>
      <c r="F15" s="57">
        <v>1564</v>
      </c>
      <c r="G15" s="57">
        <v>6204</v>
      </c>
      <c r="H15" s="58">
        <v>30077</v>
      </c>
      <c r="I15" s="57">
        <v>6617</v>
      </c>
      <c r="J15" s="57">
        <v>589</v>
      </c>
      <c r="K15" s="57">
        <v>7460</v>
      </c>
      <c r="L15" s="57">
        <v>5067</v>
      </c>
      <c r="M15" s="57">
        <v>1869</v>
      </c>
      <c r="N15" s="57">
        <v>7356</v>
      </c>
      <c r="O15" s="58">
        <v>28958</v>
      </c>
      <c r="P15" s="57">
        <v>59035</v>
      </c>
    </row>
    <row r="16" spans="1:16" ht="14.25">
      <c r="A16" s="56" t="s">
        <v>44</v>
      </c>
      <c r="B16" s="57">
        <v>832</v>
      </c>
      <c r="C16" s="57">
        <v>327</v>
      </c>
      <c r="D16" s="57">
        <v>156</v>
      </c>
      <c r="E16" s="57">
        <v>473</v>
      </c>
      <c r="F16" s="57">
        <v>156</v>
      </c>
      <c r="G16" s="57">
        <v>498</v>
      </c>
      <c r="H16" s="58">
        <v>2442</v>
      </c>
      <c r="I16" s="57">
        <v>681</v>
      </c>
      <c r="J16" s="57">
        <v>0</v>
      </c>
      <c r="K16" s="57">
        <v>474</v>
      </c>
      <c r="L16" s="57">
        <v>755</v>
      </c>
      <c r="M16" s="57">
        <v>340</v>
      </c>
      <c r="N16" s="57">
        <v>298</v>
      </c>
      <c r="O16" s="58">
        <v>2548</v>
      </c>
      <c r="P16" s="57">
        <v>4990</v>
      </c>
    </row>
    <row r="17" spans="1:16" ht="14.25">
      <c r="A17" s="56" t="s">
        <v>45</v>
      </c>
      <c r="B17" s="57">
        <v>7231</v>
      </c>
      <c r="C17" s="57">
        <v>2982</v>
      </c>
      <c r="D17" s="57">
        <v>1990</v>
      </c>
      <c r="E17" s="57">
        <v>2725</v>
      </c>
      <c r="F17" s="57">
        <v>570</v>
      </c>
      <c r="G17" s="57">
        <v>1884</v>
      </c>
      <c r="H17" s="58">
        <v>17382</v>
      </c>
      <c r="I17" s="57">
        <v>5880</v>
      </c>
      <c r="J17" s="57">
        <v>6351</v>
      </c>
      <c r="K17" s="57">
        <v>11276</v>
      </c>
      <c r="L17" s="57">
        <v>6477</v>
      </c>
      <c r="M17" s="57">
        <v>4474</v>
      </c>
      <c r="N17" s="57">
        <v>5496</v>
      </c>
      <c r="O17" s="58">
        <v>39954</v>
      </c>
      <c r="P17" s="57">
        <v>57336</v>
      </c>
    </row>
    <row r="18" spans="1:16" ht="14.25">
      <c r="A18" s="59" t="s">
        <v>46</v>
      </c>
      <c r="B18" s="60">
        <v>4704</v>
      </c>
      <c r="C18" s="60">
        <v>4804</v>
      </c>
      <c r="D18" s="60">
        <v>3312</v>
      </c>
      <c r="E18" s="60">
        <v>4655</v>
      </c>
      <c r="F18" s="60">
        <v>650</v>
      </c>
      <c r="G18" s="60">
        <v>1816</v>
      </c>
      <c r="H18" s="61">
        <v>19941</v>
      </c>
      <c r="I18" s="60">
        <v>3317</v>
      </c>
      <c r="J18" s="60">
        <v>803</v>
      </c>
      <c r="K18" s="60">
        <v>3123</v>
      </c>
      <c r="L18" s="60">
        <v>2582</v>
      </c>
      <c r="M18" s="60">
        <v>869</v>
      </c>
      <c r="N18" s="60">
        <v>1013</v>
      </c>
      <c r="O18" s="61">
        <v>11707</v>
      </c>
      <c r="P18" s="60">
        <v>31648</v>
      </c>
    </row>
    <row r="19" spans="1:16" ht="14.25">
      <c r="A19" s="56" t="s">
        <v>47</v>
      </c>
      <c r="B19" s="57">
        <v>20226</v>
      </c>
      <c r="C19" s="57">
        <v>19910</v>
      </c>
      <c r="D19" s="57">
        <v>10684</v>
      </c>
      <c r="E19" s="57">
        <v>10085</v>
      </c>
      <c r="F19" s="57">
        <v>2873</v>
      </c>
      <c r="G19" s="57">
        <v>2932</v>
      </c>
      <c r="H19" s="58">
        <v>66710</v>
      </c>
      <c r="I19" s="57">
        <v>69603</v>
      </c>
      <c r="J19" s="57">
        <v>53563</v>
      </c>
      <c r="K19" s="57">
        <v>56195</v>
      </c>
      <c r="L19" s="57">
        <v>47823</v>
      </c>
      <c r="M19" s="57">
        <v>15619</v>
      </c>
      <c r="N19" s="57">
        <v>19404</v>
      </c>
      <c r="O19" s="58">
        <v>262207</v>
      </c>
      <c r="P19" s="57">
        <v>328917</v>
      </c>
    </row>
    <row r="20" spans="1:16" ht="14.25">
      <c r="A20" s="56" t="s">
        <v>48</v>
      </c>
      <c r="B20" s="57">
        <v>4418</v>
      </c>
      <c r="C20" s="57">
        <v>3948</v>
      </c>
      <c r="D20" s="57">
        <v>2796</v>
      </c>
      <c r="E20" s="57">
        <v>1511</v>
      </c>
      <c r="F20" s="57">
        <v>746</v>
      </c>
      <c r="G20" s="57">
        <v>1491</v>
      </c>
      <c r="H20" s="58">
        <v>14910</v>
      </c>
      <c r="I20" s="57">
        <v>6448</v>
      </c>
      <c r="J20" s="57">
        <v>4353</v>
      </c>
      <c r="K20" s="57">
        <v>10016</v>
      </c>
      <c r="L20" s="57">
        <v>4938</v>
      </c>
      <c r="M20" s="57">
        <v>2133</v>
      </c>
      <c r="N20" s="57">
        <v>3093</v>
      </c>
      <c r="O20" s="58">
        <v>30981</v>
      </c>
      <c r="P20" s="57">
        <v>45891</v>
      </c>
    </row>
    <row r="21" spans="1:16" ht="14.25">
      <c r="A21" s="56" t="s">
        <v>49</v>
      </c>
      <c r="B21" s="57">
        <v>703</v>
      </c>
      <c r="C21" s="57">
        <v>822</v>
      </c>
      <c r="D21" s="57">
        <v>483</v>
      </c>
      <c r="E21" s="57">
        <v>1012</v>
      </c>
      <c r="F21" s="57">
        <v>156</v>
      </c>
      <c r="G21" s="57">
        <v>793</v>
      </c>
      <c r="H21" s="58">
        <v>3969</v>
      </c>
      <c r="I21" s="57">
        <v>9411</v>
      </c>
      <c r="J21" s="57">
        <v>3854</v>
      </c>
      <c r="K21" s="57">
        <v>3790</v>
      </c>
      <c r="L21" s="57">
        <v>5374</v>
      </c>
      <c r="M21" s="57">
        <v>2517</v>
      </c>
      <c r="N21" s="57">
        <v>2693</v>
      </c>
      <c r="O21" s="58">
        <v>27639</v>
      </c>
      <c r="P21" s="57">
        <v>31608</v>
      </c>
    </row>
    <row r="22" spans="1:16" ht="14.25">
      <c r="A22" s="59" t="s">
        <v>50</v>
      </c>
      <c r="B22" s="60">
        <v>0</v>
      </c>
      <c r="C22" s="60">
        <v>1241</v>
      </c>
      <c r="D22" s="60">
        <v>308</v>
      </c>
      <c r="E22" s="60">
        <v>598</v>
      </c>
      <c r="F22" s="60">
        <v>74</v>
      </c>
      <c r="G22" s="60">
        <v>473</v>
      </c>
      <c r="H22" s="61">
        <v>2694</v>
      </c>
      <c r="I22" s="60">
        <v>1410</v>
      </c>
      <c r="J22" s="60">
        <v>180</v>
      </c>
      <c r="K22" s="60">
        <v>2167</v>
      </c>
      <c r="L22" s="60">
        <v>943</v>
      </c>
      <c r="M22" s="60">
        <v>696</v>
      </c>
      <c r="N22" s="60">
        <v>1211</v>
      </c>
      <c r="O22" s="61">
        <v>6607</v>
      </c>
      <c r="P22" s="60">
        <v>9301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442</v>
      </c>
      <c r="J23" s="57">
        <v>443</v>
      </c>
      <c r="K23" s="57">
        <v>991</v>
      </c>
      <c r="L23" s="57">
        <v>840</v>
      </c>
      <c r="M23" s="57">
        <v>294</v>
      </c>
      <c r="N23" s="57">
        <v>732</v>
      </c>
      <c r="O23" s="58">
        <v>3742</v>
      </c>
      <c r="P23" s="57">
        <v>3742</v>
      </c>
    </row>
    <row r="24" spans="1:16" ht="14.25">
      <c r="A24" s="56" t="s">
        <v>52</v>
      </c>
      <c r="B24" s="57">
        <v>9530</v>
      </c>
      <c r="C24" s="57">
        <v>10423</v>
      </c>
      <c r="D24" s="57">
        <v>4390</v>
      </c>
      <c r="E24" s="57">
        <v>3662</v>
      </c>
      <c r="F24" s="57">
        <v>1389</v>
      </c>
      <c r="G24" s="57">
        <v>6903</v>
      </c>
      <c r="H24" s="58">
        <v>36297</v>
      </c>
      <c r="I24" s="57">
        <v>23879</v>
      </c>
      <c r="J24" s="57">
        <v>11283</v>
      </c>
      <c r="K24" s="57">
        <v>39860</v>
      </c>
      <c r="L24" s="57">
        <v>28799</v>
      </c>
      <c r="M24" s="57">
        <v>19529</v>
      </c>
      <c r="N24" s="57">
        <v>36797</v>
      </c>
      <c r="O24" s="58">
        <v>160147</v>
      </c>
      <c r="P24" s="57">
        <v>196444</v>
      </c>
    </row>
    <row r="25" spans="1:16" ht="14.25">
      <c r="A25" s="56" t="s">
        <v>53</v>
      </c>
      <c r="B25" s="57">
        <v>10220</v>
      </c>
      <c r="C25" s="57">
        <v>6774</v>
      </c>
      <c r="D25" s="57">
        <v>7634</v>
      </c>
      <c r="E25" s="57">
        <v>6574</v>
      </c>
      <c r="F25" s="57">
        <v>4316</v>
      </c>
      <c r="G25" s="57">
        <v>8546</v>
      </c>
      <c r="H25" s="58">
        <v>44064</v>
      </c>
      <c r="I25" s="57">
        <v>20444</v>
      </c>
      <c r="J25" s="57">
        <v>2558</v>
      </c>
      <c r="K25" s="57">
        <v>13085</v>
      </c>
      <c r="L25" s="57">
        <v>17049</v>
      </c>
      <c r="M25" s="57">
        <v>5056</v>
      </c>
      <c r="N25" s="57">
        <v>11362</v>
      </c>
      <c r="O25" s="58">
        <v>69554</v>
      </c>
      <c r="P25" s="57">
        <v>113618</v>
      </c>
    </row>
    <row r="26" spans="1:16" ht="14.25">
      <c r="A26" s="59" t="s">
        <v>54</v>
      </c>
      <c r="B26" s="60">
        <v>103</v>
      </c>
      <c r="C26" s="60">
        <v>968</v>
      </c>
      <c r="D26" s="60">
        <v>717</v>
      </c>
      <c r="E26" s="60">
        <v>391</v>
      </c>
      <c r="F26" s="60">
        <v>42</v>
      </c>
      <c r="G26" s="60">
        <v>623</v>
      </c>
      <c r="H26" s="61">
        <v>2844</v>
      </c>
      <c r="I26" s="60">
        <v>1793</v>
      </c>
      <c r="J26" s="60">
        <v>559</v>
      </c>
      <c r="K26" s="60">
        <v>1547</v>
      </c>
      <c r="L26" s="60">
        <v>595</v>
      </c>
      <c r="M26" s="60">
        <v>867</v>
      </c>
      <c r="N26" s="60">
        <v>1520</v>
      </c>
      <c r="O26" s="61">
        <v>6881</v>
      </c>
      <c r="P26" s="60">
        <v>9725</v>
      </c>
    </row>
    <row r="27" spans="1:16" ht="14.25">
      <c r="A27" s="56" t="s">
        <v>55</v>
      </c>
      <c r="B27" s="57">
        <v>2132</v>
      </c>
      <c r="C27" s="57">
        <v>2175</v>
      </c>
      <c r="D27" s="57">
        <v>917</v>
      </c>
      <c r="E27" s="57">
        <v>1106</v>
      </c>
      <c r="F27" s="57">
        <v>254</v>
      </c>
      <c r="G27" s="57">
        <v>2389</v>
      </c>
      <c r="H27" s="58">
        <v>8973</v>
      </c>
      <c r="I27" s="57">
        <v>1225</v>
      </c>
      <c r="J27" s="57">
        <v>0</v>
      </c>
      <c r="K27" s="57">
        <v>1702</v>
      </c>
      <c r="L27" s="57">
        <v>1443</v>
      </c>
      <c r="M27" s="57">
        <v>626</v>
      </c>
      <c r="N27" s="57">
        <v>760</v>
      </c>
      <c r="O27" s="58">
        <v>5756</v>
      </c>
      <c r="P27" s="57">
        <v>14729</v>
      </c>
    </row>
    <row r="28" spans="1:16" ht="14.25">
      <c r="A28" s="56" t="s">
        <v>124</v>
      </c>
      <c r="B28" s="57">
        <v>10778</v>
      </c>
      <c r="C28" s="57">
        <v>4658</v>
      </c>
      <c r="D28" s="57">
        <v>4974</v>
      </c>
      <c r="E28" s="57">
        <v>6406</v>
      </c>
      <c r="F28" s="57">
        <v>504</v>
      </c>
      <c r="G28" s="57">
        <v>4328</v>
      </c>
      <c r="H28" s="58">
        <v>31648</v>
      </c>
      <c r="I28" s="57">
        <v>21198</v>
      </c>
      <c r="J28" s="57">
        <v>1194</v>
      </c>
      <c r="K28" s="57">
        <v>21628</v>
      </c>
      <c r="L28" s="57">
        <v>16185</v>
      </c>
      <c r="M28" s="57">
        <v>8463</v>
      </c>
      <c r="N28" s="57">
        <v>8819</v>
      </c>
      <c r="O28" s="58">
        <v>77487</v>
      </c>
      <c r="P28" s="57">
        <v>109135</v>
      </c>
    </row>
    <row r="29" spans="1:16" ht="14.25">
      <c r="A29" s="56" t="s">
        <v>151</v>
      </c>
      <c r="B29" s="57">
        <v>8829</v>
      </c>
      <c r="C29" s="57">
        <v>6076</v>
      </c>
      <c r="D29" s="57">
        <v>4642</v>
      </c>
      <c r="E29" s="57">
        <v>12030</v>
      </c>
      <c r="F29" s="57">
        <v>2577</v>
      </c>
      <c r="G29" s="57">
        <v>3399</v>
      </c>
      <c r="H29" s="58">
        <v>37553</v>
      </c>
      <c r="I29" s="57">
        <v>7453</v>
      </c>
      <c r="J29" s="57">
        <v>1239</v>
      </c>
      <c r="K29" s="57">
        <v>10170</v>
      </c>
      <c r="L29" s="57">
        <v>7533</v>
      </c>
      <c r="M29" s="57">
        <v>2323</v>
      </c>
      <c r="N29" s="57">
        <v>6520</v>
      </c>
      <c r="O29" s="58">
        <v>35238</v>
      </c>
      <c r="P29" s="57">
        <v>72791</v>
      </c>
    </row>
    <row r="30" spans="1:16" ht="14.25">
      <c r="A30" s="59" t="s">
        <v>58</v>
      </c>
      <c r="B30" s="60">
        <v>4725</v>
      </c>
      <c r="C30" s="60">
        <v>5741</v>
      </c>
      <c r="D30" s="60">
        <v>2906</v>
      </c>
      <c r="E30" s="60">
        <v>3350</v>
      </c>
      <c r="F30" s="60">
        <v>893</v>
      </c>
      <c r="G30" s="60">
        <v>1580</v>
      </c>
      <c r="H30" s="61">
        <v>19195</v>
      </c>
      <c r="I30" s="60">
        <v>2509</v>
      </c>
      <c r="J30" s="60">
        <v>0</v>
      </c>
      <c r="K30" s="60">
        <v>3684</v>
      </c>
      <c r="L30" s="60">
        <v>3293</v>
      </c>
      <c r="M30" s="60">
        <v>1006</v>
      </c>
      <c r="N30" s="60">
        <v>1851</v>
      </c>
      <c r="O30" s="61">
        <v>12343</v>
      </c>
      <c r="P30" s="60">
        <v>31538</v>
      </c>
    </row>
    <row r="31" spans="1:16" ht="14.25">
      <c r="A31" s="56" t="s">
        <v>59</v>
      </c>
      <c r="B31" s="57">
        <v>3506</v>
      </c>
      <c r="C31" s="57">
        <v>4620</v>
      </c>
      <c r="D31" s="57">
        <v>2416</v>
      </c>
      <c r="E31" s="57">
        <v>2670</v>
      </c>
      <c r="F31" s="57">
        <v>285</v>
      </c>
      <c r="G31" s="57">
        <v>1586</v>
      </c>
      <c r="H31" s="58">
        <v>15083</v>
      </c>
      <c r="I31" s="57">
        <v>3425</v>
      </c>
      <c r="J31" s="57">
        <v>1478</v>
      </c>
      <c r="K31" s="57">
        <v>3211</v>
      </c>
      <c r="L31" s="57">
        <v>2878</v>
      </c>
      <c r="M31" s="57">
        <v>1054</v>
      </c>
      <c r="N31" s="57">
        <v>2021</v>
      </c>
      <c r="O31" s="58">
        <v>14067</v>
      </c>
      <c r="P31" s="57">
        <v>29150</v>
      </c>
    </row>
    <row r="32" spans="1:16" ht="14.25">
      <c r="A32" s="56" t="s">
        <v>60</v>
      </c>
      <c r="B32" s="57">
        <v>6626</v>
      </c>
      <c r="C32" s="57">
        <v>7085</v>
      </c>
      <c r="D32" s="57">
        <v>2755</v>
      </c>
      <c r="E32" s="57">
        <v>5066</v>
      </c>
      <c r="F32" s="57">
        <v>2402</v>
      </c>
      <c r="G32" s="57">
        <v>3417</v>
      </c>
      <c r="H32" s="58">
        <v>27351</v>
      </c>
      <c r="I32" s="57">
        <v>6082</v>
      </c>
      <c r="J32" s="57">
        <v>773</v>
      </c>
      <c r="K32" s="57">
        <v>5659</v>
      </c>
      <c r="L32" s="57">
        <v>3628</v>
      </c>
      <c r="M32" s="57">
        <v>1666</v>
      </c>
      <c r="N32" s="57">
        <v>2163</v>
      </c>
      <c r="O32" s="58">
        <v>19971</v>
      </c>
      <c r="P32" s="57">
        <v>47322</v>
      </c>
    </row>
    <row r="33" spans="1:16" ht="14.25">
      <c r="A33" s="56" t="s">
        <v>61</v>
      </c>
      <c r="B33" s="57">
        <v>6077</v>
      </c>
      <c r="C33" s="57">
        <v>2904</v>
      </c>
      <c r="D33" s="57">
        <v>3452</v>
      </c>
      <c r="E33" s="57">
        <v>4657</v>
      </c>
      <c r="F33" s="57">
        <v>1719</v>
      </c>
      <c r="G33" s="57">
        <v>2794</v>
      </c>
      <c r="H33" s="58">
        <v>21603</v>
      </c>
      <c r="I33" s="57">
        <v>6398</v>
      </c>
      <c r="J33" s="57">
        <v>465</v>
      </c>
      <c r="K33" s="57">
        <v>7186</v>
      </c>
      <c r="L33" s="57">
        <v>5669</v>
      </c>
      <c r="M33" s="57">
        <v>2130</v>
      </c>
      <c r="N33" s="57">
        <v>1156</v>
      </c>
      <c r="O33" s="58">
        <v>23004</v>
      </c>
      <c r="P33" s="57">
        <v>44607</v>
      </c>
    </row>
    <row r="34" spans="1:16" ht="14.25">
      <c r="A34" s="59" t="s">
        <v>62</v>
      </c>
      <c r="B34" s="60">
        <v>2462</v>
      </c>
      <c r="C34" s="60">
        <v>1994</v>
      </c>
      <c r="D34" s="60">
        <v>1894</v>
      </c>
      <c r="E34" s="60">
        <v>2634</v>
      </c>
      <c r="F34" s="60">
        <v>859</v>
      </c>
      <c r="G34" s="60">
        <v>1331</v>
      </c>
      <c r="H34" s="61">
        <v>11174</v>
      </c>
      <c r="I34" s="60">
        <v>661</v>
      </c>
      <c r="J34" s="60">
        <v>159</v>
      </c>
      <c r="K34" s="60">
        <v>971</v>
      </c>
      <c r="L34" s="60">
        <v>965</v>
      </c>
      <c r="M34" s="60">
        <v>685</v>
      </c>
      <c r="N34" s="60">
        <v>333</v>
      </c>
      <c r="O34" s="61">
        <v>3774</v>
      </c>
      <c r="P34" s="60">
        <v>14948</v>
      </c>
    </row>
    <row r="35" spans="1:16" ht="14.25">
      <c r="A35" s="56" t="s">
        <v>63</v>
      </c>
      <c r="B35" s="57">
        <v>3355</v>
      </c>
      <c r="C35" s="57">
        <v>3451</v>
      </c>
      <c r="D35" s="57">
        <v>2330</v>
      </c>
      <c r="E35" s="57">
        <v>2180</v>
      </c>
      <c r="F35" s="57">
        <v>847</v>
      </c>
      <c r="G35" s="57">
        <v>1640</v>
      </c>
      <c r="H35" s="58">
        <v>13803</v>
      </c>
      <c r="I35" s="57">
        <v>13313</v>
      </c>
      <c r="J35" s="57">
        <v>5595</v>
      </c>
      <c r="K35" s="57">
        <v>10071</v>
      </c>
      <c r="L35" s="57">
        <v>6356</v>
      </c>
      <c r="M35" s="57">
        <v>3169</v>
      </c>
      <c r="N35" s="57">
        <v>2977</v>
      </c>
      <c r="O35" s="58">
        <v>41481</v>
      </c>
      <c r="P35" s="57">
        <v>55284</v>
      </c>
    </row>
    <row r="36" spans="1:16" ht="14.25">
      <c r="A36" s="56" t="s">
        <v>64</v>
      </c>
      <c r="B36" s="57">
        <v>1294</v>
      </c>
      <c r="C36" s="57">
        <v>794</v>
      </c>
      <c r="D36" s="57">
        <v>593</v>
      </c>
      <c r="E36" s="57">
        <v>622</v>
      </c>
      <c r="F36" s="57">
        <v>156</v>
      </c>
      <c r="G36" s="57">
        <v>686</v>
      </c>
      <c r="H36" s="58">
        <v>4145</v>
      </c>
      <c r="I36" s="57">
        <v>15273</v>
      </c>
      <c r="J36" s="57">
        <v>5143</v>
      </c>
      <c r="K36" s="57">
        <v>11421</v>
      </c>
      <c r="L36" s="57">
        <v>8647</v>
      </c>
      <c r="M36" s="57">
        <v>2860</v>
      </c>
      <c r="N36" s="57">
        <v>7282</v>
      </c>
      <c r="O36" s="58">
        <v>50626</v>
      </c>
      <c r="P36" s="57">
        <v>54771</v>
      </c>
    </row>
    <row r="37" spans="1:16" ht="14.25">
      <c r="A37" s="56" t="s">
        <v>65</v>
      </c>
      <c r="B37" s="57">
        <v>5877</v>
      </c>
      <c r="C37" s="57">
        <v>7428</v>
      </c>
      <c r="D37" s="57">
        <v>5742</v>
      </c>
      <c r="E37" s="57">
        <v>9250</v>
      </c>
      <c r="F37" s="57">
        <v>1328</v>
      </c>
      <c r="G37" s="57">
        <v>2440</v>
      </c>
      <c r="H37" s="58">
        <v>32065</v>
      </c>
      <c r="I37" s="57">
        <v>16791</v>
      </c>
      <c r="J37" s="57">
        <v>5827</v>
      </c>
      <c r="K37" s="57">
        <v>19110</v>
      </c>
      <c r="L37" s="57">
        <v>15131</v>
      </c>
      <c r="M37" s="57">
        <v>6458</v>
      </c>
      <c r="N37" s="57">
        <v>7944</v>
      </c>
      <c r="O37" s="58">
        <v>71261</v>
      </c>
      <c r="P37" s="57">
        <v>103326</v>
      </c>
    </row>
    <row r="38" spans="1:16" ht="14.25">
      <c r="A38" s="59" t="s">
        <v>66</v>
      </c>
      <c r="B38" s="60">
        <v>5049</v>
      </c>
      <c r="C38" s="60">
        <v>7533</v>
      </c>
      <c r="D38" s="60">
        <v>5634</v>
      </c>
      <c r="E38" s="60">
        <v>4940</v>
      </c>
      <c r="F38" s="60">
        <v>1430</v>
      </c>
      <c r="G38" s="60">
        <v>3126</v>
      </c>
      <c r="H38" s="61">
        <v>27712</v>
      </c>
      <c r="I38" s="60">
        <v>7455</v>
      </c>
      <c r="J38" s="60">
        <v>3236</v>
      </c>
      <c r="K38" s="60">
        <v>3908</v>
      </c>
      <c r="L38" s="60">
        <v>8044</v>
      </c>
      <c r="M38" s="60">
        <v>2409</v>
      </c>
      <c r="N38" s="60">
        <v>3806</v>
      </c>
      <c r="O38" s="61">
        <v>28858</v>
      </c>
      <c r="P38" s="60">
        <v>56570</v>
      </c>
    </row>
    <row r="39" spans="1:16" ht="14.25">
      <c r="A39" s="56" t="s">
        <v>67</v>
      </c>
      <c r="B39" s="57">
        <v>3708</v>
      </c>
      <c r="C39" s="57">
        <v>5487</v>
      </c>
      <c r="D39" s="57">
        <v>3977</v>
      </c>
      <c r="E39" s="57">
        <v>4467</v>
      </c>
      <c r="F39" s="57">
        <v>490</v>
      </c>
      <c r="G39" s="57">
        <v>5985</v>
      </c>
      <c r="H39" s="58">
        <v>24114</v>
      </c>
      <c r="I39" s="57">
        <v>3229</v>
      </c>
      <c r="J39" s="57">
        <v>499</v>
      </c>
      <c r="K39" s="57">
        <v>4909</v>
      </c>
      <c r="L39" s="57">
        <v>2118</v>
      </c>
      <c r="M39" s="57">
        <v>1615</v>
      </c>
      <c r="N39" s="57">
        <v>2947</v>
      </c>
      <c r="O39" s="58">
        <v>15317</v>
      </c>
      <c r="P39" s="57">
        <v>39431</v>
      </c>
    </row>
    <row r="40" spans="1:16" ht="14.25">
      <c r="A40" s="56" t="s">
        <v>68</v>
      </c>
      <c r="B40" s="57">
        <v>7206</v>
      </c>
      <c r="C40" s="57">
        <v>9936</v>
      </c>
      <c r="D40" s="57">
        <v>4350</v>
      </c>
      <c r="E40" s="57">
        <v>5549</v>
      </c>
      <c r="F40" s="57">
        <v>713</v>
      </c>
      <c r="G40" s="57">
        <v>3758</v>
      </c>
      <c r="H40" s="58">
        <v>31512</v>
      </c>
      <c r="I40" s="57">
        <v>10979</v>
      </c>
      <c r="J40" s="57">
        <v>4312</v>
      </c>
      <c r="K40" s="57">
        <v>6336</v>
      </c>
      <c r="L40" s="57">
        <v>4778</v>
      </c>
      <c r="M40" s="57">
        <v>2778</v>
      </c>
      <c r="N40" s="57">
        <v>8299</v>
      </c>
      <c r="O40" s="58">
        <v>37482</v>
      </c>
      <c r="P40" s="57">
        <v>68994</v>
      </c>
    </row>
    <row r="41" spans="1:16" ht="14.25">
      <c r="A41" s="56" t="s">
        <v>69</v>
      </c>
      <c r="B41" s="57">
        <v>2488</v>
      </c>
      <c r="C41" s="57">
        <v>2382</v>
      </c>
      <c r="D41" s="57">
        <v>1210</v>
      </c>
      <c r="E41" s="57">
        <v>1214</v>
      </c>
      <c r="F41" s="57">
        <v>398</v>
      </c>
      <c r="G41" s="57">
        <v>935</v>
      </c>
      <c r="H41" s="58">
        <v>8627</v>
      </c>
      <c r="I41" s="57">
        <v>349</v>
      </c>
      <c r="J41" s="57">
        <v>0</v>
      </c>
      <c r="K41" s="57">
        <v>926</v>
      </c>
      <c r="L41" s="57">
        <v>536</v>
      </c>
      <c r="M41" s="57">
        <v>231</v>
      </c>
      <c r="N41" s="57">
        <v>538</v>
      </c>
      <c r="O41" s="58">
        <v>2580</v>
      </c>
      <c r="P41" s="57">
        <v>11207</v>
      </c>
    </row>
    <row r="42" spans="1:16" ht="14.25">
      <c r="A42" s="59" t="s">
        <v>70</v>
      </c>
      <c r="B42" s="60">
        <v>2795</v>
      </c>
      <c r="C42" s="60">
        <v>3093</v>
      </c>
      <c r="D42" s="60">
        <v>2572</v>
      </c>
      <c r="E42" s="60">
        <v>1681</v>
      </c>
      <c r="F42" s="60">
        <v>266</v>
      </c>
      <c r="G42" s="60">
        <v>1079</v>
      </c>
      <c r="H42" s="61">
        <v>11486</v>
      </c>
      <c r="I42" s="60">
        <v>1173</v>
      </c>
      <c r="J42" s="60">
        <v>271</v>
      </c>
      <c r="K42" s="60">
        <v>2742</v>
      </c>
      <c r="L42" s="60">
        <v>1905</v>
      </c>
      <c r="M42" s="60">
        <v>593</v>
      </c>
      <c r="N42" s="60">
        <v>1001</v>
      </c>
      <c r="O42" s="61">
        <v>7685</v>
      </c>
      <c r="P42" s="60">
        <v>19171</v>
      </c>
    </row>
    <row r="43" spans="1:16" ht="14.25">
      <c r="A43" s="56" t="s">
        <v>152</v>
      </c>
      <c r="B43" s="57">
        <v>1956</v>
      </c>
      <c r="C43" s="57">
        <v>1602</v>
      </c>
      <c r="D43" s="57">
        <v>482</v>
      </c>
      <c r="E43" s="57">
        <v>520</v>
      </c>
      <c r="F43" s="57">
        <v>316</v>
      </c>
      <c r="G43" s="57">
        <v>758</v>
      </c>
      <c r="H43" s="58">
        <v>5634</v>
      </c>
      <c r="I43" s="57">
        <v>2880</v>
      </c>
      <c r="J43" s="57">
        <v>1602</v>
      </c>
      <c r="K43" s="57">
        <v>2177</v>
      </c>
      <c r="L43" s="57">
        <v>4193</v>
      </c>
      <c r="M43" s="57">
        <v>1151</v>
      </c>
      <c r="N43" s="57">
        <v>2611</v>
      </c>
      <c r="O43" s="58">
        <v>14614</v>
      </c>
      <c r="P43" s="57">
        <v>20248</v>
      </c>
    </row>
    <row r="44" spans="1:16" ht="14.25">
      <c r="A44" s="56" t="s">
        <v>153</v>
      </c>
      <c r="B44" s="57">
        <v>1312</v>
      </c>
      <c r="C44" s="57">
        <v>1427</v>
      </c>
      <c r="D44" s="57">
        <v>1032</v>
      </c>
      <c r="E44" s="57">
        <v>1176</v>
      </c>
      <c r="F44" s="57">
        <v>516</v>
      </c>
      <c r="G44" s="57">
        <v>574</v>
      </c>
      <c r="H44" s="58">
        <v>6037</v>
      </c>
      <c r="I44" s="57">
        <v>1640</v>
      </c>
      <c r="J44" s="57">
        <v>968</v>
      </c>
      <c r="K44" s="57">
        <v>1406</v>
      </c>
      <c r="L44" s="57">
        <v>1865</v>
      </c>
      <c r="M44" s="57">
        <v>922</v>
      </c>
      <c r="N44" s="57">
        <v>705</v>
      </c>
      <c r="O44" s="58">
        <v>7506</v>
      </c>
      <c r="P44" s="57">
        <v>13543</v>
      </c>
    </row>
    <row r="45" spans="1:16" ht="14.25">
      <c r="A45" s="56" t="s">
        <v>73</v>
      </c>
      <c r="B45" s="57">
        <v>1364</v>
      </c>
      <c r="C45" s="57">
        <v>2111</v>
      </c>
      <c r="D45" s="57">
        <v>873</v>
      </c>
      <c r="E45" s="57">
        <v>1062</v>
      </c>
      <c r="F45" s="57">
        <v>619</v>
      </c>
      <c r="G45" s="57">
        <v>995</v>
      </c>
      <c r="H45" s="58">
        <v>7024</v>
      </c>
      <c r="I45" s="57">
        <v>12915</v>
      </c>
      <c r="J45" s="57">
        <v>11466</v>
      </c>
      <c r="K45" s="57">
        <v>16717</v>
      </c>
      <c r="L45" s="57">
        <v>10501</v>
      </c>
      <c r="M45" s="57">
        <v>4454</v>
      </c>
      <c r="N45" s="57">
        <v>9767</v>
      </c>
      <c r="O45" s="58">
        <v>65820</v>
      </c>
      <c r="P45" s="57">
        <v>72844</v>
      </c>
    </row>
    <row r="46" spans="1:16" ht="14.25">
      <c r="A46" s="59" t="s">
        <v>74</v>
      </c>
      <c r="B46" s="60">
        <v>4466</v>
      </c>
      <c r="C46" s="60">
        <v>3091</v>
      </c>
      <c r="D46" s="60">
        <v>1722</v>
      </c>
      <c r="E46" s="60">
        <v>1310</v>
      </c>
      <c r="F46" s="60">
        <v>564</v>
      </c>
      <c r="G46" s="60">
        <v>2161</v>
      </c>
      <c r="H46" s="61">
        <v>13314</v>
      </c>
      <c r="I46" s="60">
        <v>2489</v>
      </c>
      <c r="J46" s="60">
        <v>4</v>
      </c>
      <c r="K46" s="60">
        <v>4248</v>
      </c>
      <c r="L46" s="60">
        <v>1433</v>
      </c>
      <c r="M46" s="60">
        <v>1119</v>
      </c>
      <c r="N46" s="60">
        <v>1335</v>
      </c>
      <c r="O46" s="61">
        <v>10628</v>
      </c>
      <c r="P46" s="60">
        <v>23942</v>
      </c>
    </row>
    <row r="47" spans="1:16" ht="14.25">
      <c r="A47" s="56" t="s">
        <v>125</v>
      </c>
      <c r="B47" s="57">
        <v>8143</v>
      </c>
      <c r="C47" s="57">
        <v>5398</v>
      </c>
      <c r="D47" s="57">
        <v>6205</v>
      </c>
      <c r="E47" s="57">
        <v>5646</v>
      </c>
      <c r="F47" s="57">
        <v>9424</v>
      </c>
      <c r="G47" s="57">
        <v>4614</v>
      </c>
      <c r="H47" s="58">
        <v>39430</v>
      </c>
      <c r="I47" s="57">
        <v>18655</v>
      </c>
      <c r="J47" s="57">
        <v>17207</v>
      </c>
      <c r="K47" s="57">
        <v>17767</v>
      </c>
      <c r="L47" s="57">
        <v>22291</v>
      </c>
      <c r="M47" s="57">
        <v>8266</v>
      </c>
      <c r="N47" s="57">
        <v>14282</v>
      </c>
      <c r="O47" s="58">
        <v>98468</v>
      </c>
      <c r="P47" s="57">
        <v>137898</v>
      </c>
    </row>
    <row r="48" spans="1:16" ht="14.25">
      <c r="A48" s="56" t="s">
        <v>126</v>
      </c>
      <c r="B48" s="57">
        <v>8515</v>
      </c>
      <c r="C48" s="57">
        <v>10097</v>
      </c>
      <c r="D48" s="57">
        <v>7050</v>
      </c>
      <c r="E48" s="57">
        <v>11371</v>
      </c>
      <c r="F48" s="57">
        <v>4172</v>
      </c>
      <c r="G48" s="57">
        <v>5978</v>
      </c>
      <c r="H48" s="58">
        <v>47183</v>
      </c>
      <c r="I48" s="57">
        <v>10242</v>
      </c>
      <c r="J48" s="57">
        <v>4255</v>
      </c>
      <c r="K48" s="57">
        <v>9908</v>
      </c>
      <c r="L48" s="57">
        <v>8527</v>
      </c>
      <c r="M48" s="57">
        <v>2477</v>
      </c>
      <c r="N48" s="57">
        <v>13311</v>
      </c>
      <c r="O48" s="58">
        <v>48720</v>
      </c>
      <c r="P48" s="57">
        <v>95903</v>
      </c>
    </row>
    <row r="49" spans="1:16" ht="14.25">
      <c r="A49" s="56" t="s">
        <v>127</v>
      </c>
      <c r="B49" s="57">
        <v>1389</v>
      </c>
      <c r="C49" s="57">
        <v>1567</v>
      </c>
      <c r="D49" s="57">
        <v>638</v>
      </c>
      <c r="E49" s="57">
        <v>1080</v>
      </c>
      <c r="F49" s="57">
        <v>0</v>
      </c>
      <c r="G49" s="57">
        <v>940</v>
      </c>
      <c r="H49" s="58">
        <v>5614</v>
      </c>
      <c r="I49" s="57">
        <v>350</v>
      </c>
      <c r="J49" s="57">
        <v>0</v>
      </c>
      <c r="K49" s="57">
        <v>637</v>
      </c>
      <c r="L49" s="57">
        <v>456</v>
      </c>
      <c r="M49" s="57">
        <v>247</v>
      </c>
      <c r="N49" s="57">
        <v>290</v>
      </c>
      <c r="O49" s="58">
        <v>1980</v>
      </c>
      <c r="P49" s="57">
        <v>7594</v>
      </c>
    </row>
    <row r="50" spans="1:16" ht="14.25">
      <c r="A50" s="59" t="s">
        <v>78</v>
      </c>
      <c r="B50" s="60">
        <v>9458</v>
      </c>
      <c r="C50" s="60">
        <v>6697</v>
      </c>
      <c r="D50" s="60">
        <v>4538</v>
      </c>
      <c r="E50" s="60">
        <v>8816</v>
      </c>
      <c r="F50" s="60">
        <v>2114</v>
      </c>
      <c r="G50" s="60">
        <v>6201</v>
      </c>
      <c r="H50" s="61">
        <v>37824</v>
      </c>
      <c r="I50" s="60">
        <v>23207</v>
      </c>
      <c r="J50" s="60">
        <v>5641</v>
      </c>
      <c r="K50" s="60">
        <v>13458</v>
      </c>
      <c r="L50" s="60">
        <v>12299</v>
      </c>
      <c r="M50" s="60">
        <v>6302</v>
      </c>
      <c r="N50" s="60">
        <v>12923</v>
      </c>
      <c r="O50" s="61">
        <v>73830</v>
      </c>
      <c r="P50" s="60">
        <v>111654</v>
      </c>
    </row>
    <row r="51" spans="1:16" ht="14.25">
      <c r="A51" s="56" t="s">
        <v>79</v>
      </c>
      <c r="B51" s="57">
        <v>5078</v>
      </c>
      <c r="C51" s="57">
        <v>4864</v>
      </c>
      <c r="D51" s="57">
        <v>2963</v>
      </c>
      <c r="E51" s="57">
        <v>6815</v>
      </c>
      <c r="F51" s="57">
        <v>213</v>
      </c>
      <c r="G51" s="57">
        <v>2495</v>
      </c>
      <c r="H51" s="58">
        <v>22428</v>
      </c>
      <c r="I51" s="57">
        <v>4558</v>
      </c>
      <c r="J51" s="57">
        <v>2430</v>
      </c>
      <c r="K51" s="57">
        <v>5645</v>
      </c>
      <c r="L51" s="57">
        <v>5799</v>
      </c>
      <c r="M51" s="57">
        <v>1282</v>
      </c>
      <c r="N51" s="57">
        <v>4301</v>
      </c>
      <c r="O51" s="58">
        <v>24015</v>
      </c>
      <c r="P51" s="57">
        <v>46443</v>
      </c>
    </row>
    <row r="52" spans="1:16" ht="14.25">
      <c r="A52" s="56" t="s">
        <v>80</v>
      </c>
      <c r="B52" s="57">
        <v>4311</v>
      </c>
      <c r="C52" s="57">
        <v>4765</v>
      </c>
      <c r="D52" s="57">
        <v>2219</v>
      </c>
      <c r="E52" s="57">
        <v>2895</v>
      </c>
      <c r="F52" s="57">
        <v>658</v>
      </c>
      <c r="G52" s="57">
        <v>1671</v>
      </c>
      <c r="H52" s="58">
        <v>16519</v>
      </c>
      <c r="I52" s="57">
        <v>4440</v>
      </c>
      <c r="J52" s="57">
        <v>1309</v>
      </c>
      <c r="K52" s="57">
        <v>5208</v>
      </c>
      <c r="L52" s="57">
        <v>3521</v>
      </c>
      <c r="M52" s="57">
        <v>2167</v>
      </c>
      <c r="N52" s="57">
        <v>2434</v>
      </c>
      <c r="O52" s="58">
        <v>19079</v>
      </c>
      <c r="P52" s="57">
        <v>35598</v>
      </c>
    </row>
    <row r="53" spans="1:16" ht="14.25">
      <c r="A53" s="56" t="s">
        <v>81</v>
      </c>
      <c r="B53" s="57">
        <v>11014</v>
      </c>
      <c r="C53" s="57">
        <v>6598</v>
      </c>
      <c r="D53" s="57">
        <v>7194</v>
      </c>
      <c r="E53" s="57">
        <v>5068</v>
      </c>
      <c r="F53" s="57">
        <v>2222</v>
      </c>
      <c r="G53" s="57">
        <v>7079</v>
      </c>
      <c r="H53" s="58">
        <v>39175</v>
      </c>
      <c r="I53" s="57">
        <v>14695</v>
      </c>
      <c r="J53" s="57">
        <v>6759</v>
      </c>
      <c r="K53" s="57">
        <v>17954</v>
      </c>
      <c r="L53" s="57">
        <v>13722</v>
      </c>
      <c r="M53" s="57">
        <v>8491</v>
      </c>
      <c r="N53" s="57">
        <v>7274</v>
      </c>
      <c r="O53" s="58">
        <v>68895</v>
      </c>
      <c r="P53" s="57">
        <v>108070</v>
      </c>
    </row>
    <row r="54" spans="1:16" ht="14.25">
      <c r="A54" s="59" t="s">
        <v>128</v>
      </c>
      <c r="B54" s="60">
        <v>424</v>
      </c>
      <c r="C54" s="60">
        <v>122</v>
      </c>
      <c r="D54" s="60">
        <v>120</v>
      </c>
      <c r="E54" s="60">
        <v>156</v>
      </c>
      <c r="F54" s="60">
        <v>38</v>
      </c>
      <c r="G54" s="60">
        <v>21</v>
      </c>
      <c r="H54" s="61">
        <v>881</v>
      </c>
      <c r="I54" s="60">
        <v>1957</v>
      </c>
      <c r="J54" s="60">
        <v>1144</v>
      </c>
      <c r="K54" s="60">
        <v>2247</v>
      </c>
      <c r="L54" s="60">
        <v>1182</v>
      </c>
      <c r="M54" s="60">
        <v>783</v>
      </c>
      <c r="N54" s="60">
        <v>279</v>
      </c>
      <c r="O54" s="61">
        <v>7592</v>
      </c>
      <c r="P54" s="60">
        <v>8473</v>
      </c>
    </row>
    <row r="55" spans="1:16" ht="14.25">
      <c r="A55" s="56" t="s">
        <v>129</v>
      </c>
      <c r="B55" s="57">
        <v>9413</v>
      </c>
      <c r="C55" s="57">
        <v>4958</v>
      </c>
      <c r="D55" s="57">
        <v>7038</v>
      </c>
      <c r="E55" s="57">
        <v>6479</v>
      </c>
      <c r="F55" s="57">
        <v>761</v>
      </c>
      <c r="G55" s="57">
        <v>3440</v>
      </c>
      <c r="H55" s="58">
        <v>32089</v>
      </c>
      <c r="I55" s="57">
        <v>3871</v>
      </c>
      <c r="J55" s="57">
        <v>807</v>
      </c>
      <c r="K55" s="57">
        <v>5368</v>
      </c>
      <c r="L55" s="57">
        <v>3991</v>
      </c>
      <c r="M55" s="57">
        <v>2102</v>
      </c>
      <c r="N55" s="57">
        <v>1323</v>
      </c>
      <c r="O55" s="58">
        <v>17462</v>
      </c>
      <c r="P55" s="57">
        <v>49551</v>
      </c>
    </row>
    <row r="56" spans="1:16" ht="14.25">
      <c r="A56" s="56" t="s">
        <v>84</v>
      </c>
      <c r="B56" s="57">
        <v>1976</v>
      </c>
      <c r="C56" s="57">
        <v>1657</v>
      </c>
      <c r="D56" s="57">
        <v>1003</v>
      </c>
      <c r="E56" s="57">
        <v>1309</v>
      </c>
      <c r="F56" s="57">
        <v>130</v>
      </c>
      <c r="G56" s="57">
        <v>522</v>
      </c>
      <c r="H56" s="58">
        <v>6597</v>
      </c>
      <c r="I56" s="57">
        <v>536</v>
      </c>
      <c r="J56" s="57">
        <v>0</v>
      </c>
      <c r="K56" s="57">
        <v>669</v>
      </c>
      <c r="L56" s="57">
        <v>609</v>
      </c>
      <c r="M56" s="57">
        <v>146</v>
      </c>
      <c r="N56" s="57">
        <v>227</v>
      </c>
      <c r="O56" s="58">
        <v>2187</v>
      </c>
      <c r="P56" s="57">
        <v>8784</v>
      </c>
    </row>
    <row r="57" spans="1:16" ht="14.25">
      <c r="A57" s="56" t="s">
        <v>85</v>
      </c>
      <c r="B57" s="57">
        <v>8981</v>
      </c>
      <c r="C57" s="57">
        <v>5495</v>
      </c>
      <c r="D57" s="57">
        <v>5648</v>
      </c>
      <c r="E57" s="57">
        <v>3304</v>
      </c>
      <c r="F57" s="57">
        <v>2997</v>
      </c>
      <c r="G57" s="57">
        <v>3185</v>
      </c>
      <c r="H57" s="58">
        <v>29610</v>
      </c>
      <c r="I57" s="57">
        <v>10841</v>
      </c>
      <c r="J57" s="57">
        <v>1769</v>
      </c>
      <c r="K57" s="57">
        <v>11633</v>
      </c>
      <c r="L57" s="57">
        <v>8454</v>
      </c>
      <c r="M57" s="57">
        <v>2952</v>
      </c>
      <c r="N57" s="57">
        <v>5684</v>
      </c>
      <c r="O57" s="58">
        <v>41333</v>
      </c>
      <c r="P57" s="57">
        <v>70943</v>
      </c>
    </row>
    <row r="58" spans="1:16" ht="14.25">
      <c r="A58" s="59" t="s">
        <v>86</v>
      </c>
      <c r="B58" s="60">
        <v>17610</v>
      </c>
      <c r="C58" s="60">
        <v>20506</v>
      </c>
      <c r="D58" s="60">
        <v>14379</v>
      </c>
      <c r="E58" s="60">
        <v>18826</v>
      </c>
      <c r="F58" s="60">
        <v>3334</v>
      </c>
      <c r="G58" s="60">
        <v>7432</v>
      </c>
      <c r="H58" s="61">
        <v>82087</v>
      </c>
      <c r="I58" s="60">
        <v>35571</v>
      </c>
      <c r="J58" s="60">
        <v>25126</v>
      </c>
      <c r="K58" s="60">
        <v>36789</v>
      </c>
      <c r="L58" s="60">
        <v>26394</v>
      </c>
      <c r="M58" s="60">
        <v>15530</v>
      </c>
      <c r="N58" s="60">
        <v>9511</v>
      </c>
      <c r="O58" s="61">
        <v>148921</v>
      </c>
      <c r="P58" s="60">
        <v>231008</v>
      </c>
    </row>
    <row r="59" spans="1:16" ht="14.25">
      <c r="A59" s="56" t="s">
        <v>87</v>
      </c>
      <c r="B59" s="57">
        <v>3078</v>
      </c>
      <c r="C59" s="57">
        <v>1423</v>
      </c>
      <c r="D59" s="57">
        <v>1001</v>
      </c>
      <c r="E59" s="57">
        <v>948</v>
      </c>
      <c r="F59" s="57">
        <v>294</v>
      </c>
      <c r="G59" s="57">
        <v>576</v>
      </c>
      <c r="H59" s="58">
        <v>7320</v>
      </c>
      <c r="I59" s="57">
        <v>5850</v>
      </c>
      <c r="J59" s="57">
        <v>233</v>
      </c>
      <c r="K59" s="57">
        <v>2836</v>
      </c>
      <c r="L59" s="57">
        <v>3201</v>
      </c>
      <c r="M59" s="57">
        <v>1812</v>
      </c>
      <c r="N59" s="57">
        <v>3444</v>
      </c>
      <c r="O59" s="58">
        <v>17376</v>
      </c>
      <c r="P59" s="57">
        <v>24696</v>
      </c>
    </row>
    <row r="60" spans="1:16" ht="14.25">
      <c r="A60" s="56" t="s">
        <v>88</v>
      </c>
      <c r="B60" s="57">
        <v>1300</v>
      </c>
      <c r="C60" s="57">
        <v>778</v>
      </c>
      <c r="D60" s="57">
        <v>1014</v>
      </c>
      <c r="E60" s="57">
        <v>1333</v>
      </c>
      <c r="F60" s="57">
        <v>233</v>
      </c>
      <c r="G60" s="57">
        <v>1185</v>
      </c>
      <c r="H60" s="58">
        <v>5843</v>
      </c>
      <c r="I60" s="57">
        <v>383</v>
      </c>
      <c r="J60" s="57">
        <v>77</v>
      </c>
      <c r="K60" s="57">
        <v>472</v>
      </c>
      <c r="L60" s="57">
        <v>391</v>
      </c>
      <c r="M60" s="57">
        <v>240</v>
      </c>
      <c r="N60" s="57">
        <v>449</v>
      </c>
      <c r="O60" s="58">
        <v>2012</v>
      </c>
      <c r="P60" s="57">
        <v>7855</v>
      </c>
    </row>
    <row r="61" spans="1:16" ht="14.25">
      <c r="A61" s="56" t="s">
        <v>89</v>
      </c>
      <c r="B61" s="57">
        <v>8894</v>
      </c>
      <c r="C61" s="57">
        <v>6694</v>
      </c>
      <c r="D61" s="57">
        <v>5940</v>
      </c>
      <c r="E61" s="57">
        <v>5410</v>
      </c>
      <c r="F61" s="57">
        <v>589</v>
      </c>
      <c r="G61" s="57">
        <v>3071</v>
      </c>
      <c r="H61" s="58">
        <v>30598</v>
      </c>
      <c r="I61" s="57">
        <v>14781</v>
      </c>
      <c r="J61" s="57">
        <v>3534</v>
      </c>
      <c r="K61" s="57">
        <v>11454</v>
      </c>
      <c r="L61" s="57">
        <v>9729</v>
      </c>
      <c r="M61" s="57">
        <v>3820</v>
      </c>
      <c r="N61" s="57">
        <v>4961</v>
      </c>
      <c r="O61" s="58">
        <v>48279</v>
      </c>
      <c r="P61" s="57">
        <v>78877</v>
      </c>
    </row>
    <row r="62" spans="1:16" ht="14.25">
      <c r="A62" s="59" t="s">
        <v>90</v>
      </c>
      <c r="B62" s="60">
        <v>4506</v>
      </c>
      <c r="C62" s="60">
        <v>4040</v>
      </c>
      <c r="D62" s="60">
        <v>1896</v>
      </c>
      <c r="E62" s="60">
        <v>3590</v>
      </c>
      <c r="F62" s="60">
        <v>1069</v>
      </c>
      <c r="G62" s="60">
        <v>1137</v>
      </c>
      <c r="H62" s="61">
        <v>16238</v>
      </c>
      <c r="I62" s="60">
        <v>10839</v>
      </c>
      <c r="J62" s="60">
        <v>5249</v>
      </c>
      <c r="K62" s="60">
        <v>8713</v>
      </c>
      <c r="L62" s="60">
        <v>7081</v>
      </c>
      <c r="M62" s="60">
        <v>3215</v>
      </c>
      <c r="N62" s="60">
        <v>4338</v>
      </c>
      <c r="O62" s="61">
        <v>39435</v>
      </c>
      <c r="P62" s="60">
        <v>55673</v>
      </c>
    </row>
    <row r="63" spans="1:16" ht="14.25">
      <c r="A63" s="56" t="s">
        <v>130</v>
      </c>
      <c r="B63" s="57">
        <v>4113</v>
      </c>
      <c r="C63" s="57">
        <v>3162</v>
      </c>
      <c r="D63" s="57">
        <v>2137</v>
      </c>
      <c r="E63" s="57">
        <v>3791</v>
      </c>
      <c r="F63" s="57">
        <v>459</v>
      </c>
      <c r="G63" s="57">
        <v>1113</v>
      </c>
      <c r="H63" s="58">
        <v>14775</v>
      </c>
      <c r="I63" s="57">
        <v>1600</v>
      </c>
      <c r="J63" s="57">
        <v>86</v>
      </c>
      <c r="K63" s="57">
        <v>1366</v>
      </c>
      <c r="L63" s="57">
        <v>1471</v>
      </c>
      <c r="M63" s="57">
        <v>419</v>
      </c>
      <c r="N63" s="57">
        <v>585</v>
      </c>
      <c r="O63" s="58">
        <v>5527</v>
      </c>
      <c r="P63" s="57">
        <v>20302</v>
      </c>
    </row>
    <row r="64" spans="1:16" ht="14.25">
      <c r="A64" s="56" t="s">
        <v>92</v>
      </c>
      <c r="B64" s="57">
        <v>5248</v>
      </c>
      <c r="C64" s="57">
        <v>8366</v>
      </c>
      <c r="D64" s="57">
        <v>5420</v>
      </c>
      <c r="E64" s="57">
        <v>4376</v>
      </c>
      <c r="F64" s="57">
        <v>1135</v>
      </c>
      <c r="G64" s="57">
        <v>3707</v>
      </c>
      <c r="H64" s="58">
        <v>28252</v>
      </c>
      <c r="I64" s="57">
        <v>5422</v>
      </c>
      <c r="J64" s="57">
        <v>3850</v>
      </c>
      <c r="K64" s="57">
        <v>8912</v>
      </c>
      <c r="L64" s="57">
        <v>5718</v>
      </c>
      <c r="M64" s="57">
        <v>1544</v>
      </c>
      <c r="N64" s="57">
        <v>6701</v>
      </c>
      <c r="O64" s="58">
        <v>32147</v>
      </c>
      <c r="P64" s="57">
        <v>60399</v>
      </c>
    </row>
    <row r="65" spans="1:16" ht="15" thickBot="1">
      <c r="A65" s="56" t="s">
        <v>93</v>
      </c>
      <c r="B65" s="57">
        <v>2500</v>
      </c>
      <c r="C65" s="57">
        <v>1577</v>
      </c>
      <c r="D65" s="57">
        <v>562</v>
      </c>
      <c r="E65" s="57">
        <v>630</v>
      </c>
      <c r="F65" s="57">
        <v>698</v>
      </c>
      <c r="G65" s="57">
        <v>613</v>
      </c>
      <c r="H65" s="58">
        <v>6580</v>
      </c>
      <c r="I65" s="57">
        <v>378</v>
      </c>
      <c r="J65" s="57">
        <v>8</v>
      </c>
      <c r="K65" s="57">
        <v>765</v>
      </c>
      <c r="L65" s="57">
        <v>308</v>
      </c>
      <c r="M65" s="57">
        <v>448</v>
      </c>
      <c r="N65" s="57">
        <v>774</v>
      </c>
      <c r="O65" s="58">
        <v>2681</v>
      </c>
      <c r="P65" s="57">
        <v>9261</v>
      </c>
    </row>
    <row r="66" spans="1:16" ht="15" thickTop="1">
      <c r="A66" s="62" t="s">
        <v>94</v>
      </c>
      <c r="B66" s="63">
        <v>266245</v>
      </c>
      <c r="C66" s="63">
        <v>240752</v>
      </c>
      <c r="D66" s="63">
        <v>168661</v>
      </c>
      <c r="E66" s="63">
        <v>200452</v>
      </c>
      <c r="F66" s="63">
        <v>60212</v>
      </c>
      <c r="G66" s="63">
        <v>132104</v>
      </c>
      <c r="H66" s="64">
        <v>1068426</v>
      </c>
      <c r="I66" s="63">
        <v>455538</v>
      </c>
      <c r="J66" s="63">
        <v>208251</v>
      </c>
      <c r="K66" s="63">
        <v>449967</v>
      </c>
      <c r="L66" s="63">
        <v>363487</v>
      </c>
      <c r="M66" s="63">
        <v>162218</v>
      </c>
      <c r="N66" s="63">
        <v>256901</v>
      </c>
      <c r="O66" s="64">
        <v>1896362</v>
      </c>
      <c r="P66" s="63">
        <v>2964788</v>
      </c>
    </row>
    <row r="67" spans="1:16" ht="14.25">
      <c r="A67" s="59" t="s">
        <v>95</v>
      </c>
      <c r="B67" s="60">
        <v>399</v>
      </c>
      <c r="C67" s="60">
        <v>245</v>
      </c>
      <c r="D67" s="60">
        <v>270</v>
      </c>
      <c r="E67" s="60">
        <v>138</v>
      </c>
      <c r="F67" s="60">
        <v>139</v>
      </c>
      <c r="G67" s="60">
        <v>97</v>
      </c>
      <c r="H67" s="61">
        <v>1288</v>
      </c>
      <c r="I67" s="60">
        <v>5383</v>
      </c>
      <c r="J67" s="60">
        <v>1146</v>
      </c>
      <c r="K67" s="60">
        <v>3719</v>
      </c>
      <c r="L67" s="60">
        <v>3806</v>
      </c>
      <c r="M67" s="60">
        <v>2225</v>
      </c>
      <c r="N67" s="60">
        <v>1937</v>
      </c>
      <c r="O67" s="61">
        <v>18216</v>
      </c>
      <c r="P67" s="60">
        <v>19504</v>
      </c>
    </row>
    <row r="68" spans="1:16" ht="14.25">
      <c r="A68" s="74" t="s">
        <v>96</v>
      </c>
      <c r="B68" s="75">
        <v>266644</v>
      </c>
      <c r="C68" s="75">
        <v>240997</v>
      </c>
      <c r="D68" s="75">
        <v>168931</v>
      </c>
      <c r="E68" s="75">
        <v>200590</v>
      </c>
      <c r="F68" s="75">
        <v>60351</v>
      </c>
      <c r="G68" s="75">
        <v>132201</v>
      </c>
      <c r="H68" s="76">
        <v>1069714</v>
      </c>
      <c r="I68" s="75">
        <v>460921</v>
      </c>
      <c r="J68" s="75">
        <v>209397</v>
      </c>
      <c r="K68" s="75">
        <v>453686</v>
      </c>
      <c r="L68" s="75">
        <v>367293</v>
      </c>
      <c r="M68" s="75">
        <v>164443</v>
      </c>
      <c r="N68" s="75">
        <v>258838</v>
      </c>
      <c r="O68" s="76">
        <v>1914578</v>
      </c>
      <c r="P68" s="75">
        <v>2984292</v>
      </c>
    </row>
    <row r="69" spans="1:16" ht="14.25">
      <c r="A69" s="81" t="s">
        <v>138</v>
      </c>
      <c r="B69" s="82" t="s">
        <v>139</v>
      </c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83" t="s">
        <v>143</v>
      </c>
      <c r="B70" s="77" t="s">
        <v>150</v>
      </c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84"/>
      <c r="B71" s="73"/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135" t="s">
        <v>167</v>
      </c>
      <c r="H10" s="37" t="s">
        <v>40</v>
      </c>
      <c r="O10" s="143" t="s">
        <v>114</v>
      </c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49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6453</v>
      </c>
      <c r="C15" s="57">
        <v>6134</v>
      </c>
      <c r="D15" s="57">
        <v>4458</v>
      </c>
      <c r="E15" s="57">
        <v>5367</v>
      </c>
      <c r="F15" s="57">
        <v>1559</v>
      </c>
      <c r="G15" s="57">
        <v>6187</v>
      </c>
      <c r="H15" s="58">
        <v>30158</v>
      </c>
      <c r="I15" s="57">
        <v>6094</v>
      </c>
      <c r="J15" s="57">
        <v>405</v>
      </c>
      <c r="K15" s="57">
        <v>6955</v>
      </c>
      <c r="L15" s="57">
        <v>5634</v>
      </c>
      <c r="M15" s="57">
        <v>2434</v>
      </c>
      <c r="N15" s="57">
        <v>6957</v>
      </c>
      <c r="O15" s="58">
        <v>28479</v>
      </c>
      <c r="P15" s="57">
        <v>58637</v>
      </c>
    </row>
    <row r="16" spans="1:16" ht="14.25">
      <c r="A16" s="56" t="s">
        <v>44</v>
      </c>
      <c r="B16" s="57">
        <v>824</v>
      </c>
      <c r="C16" s="57">
        <v>325</v>
      </c>
      <c r="D16" s="57">
        <v>149</v>
      </c>
      <c r="E16" s="57">
        <v>469</v>
      </c>
      <c r="F16" s="57">
        <v>134</v>
      </c>
      <c r="G16" s="57">
        <v>518</v>
      </c>
      <c r="H16" s="58">
        <v>2419</v>
      </c>
      <c r="I16" s="57">
        <v>678</v>
      </c>
      <c r="J16" s="57">
        <v>0</v>
      </c>
      <c r="K16" s="57">
        <v>470</v>
      </c>
      <c r="L16" s="57">
        <v>765</v>
      </c>
      <c r="M16" s="57">
        <v>318</v>
      </c>
      <c r="N16" s="57">
        <v>292</v>
      </c>
      <c r="O16" s="58">
        <v>2523</v>
      </c>
      <c r="P16" s="57">
        <v>4942</v>
      </c>
    </row>
    <row r="17" spans="1:16" ht="14.25">
      <c r="A17" s="56" t="s">
        <v>45</v>
      </c>
      <c r="B17" s="57">
        <v>7014</v>
      </c>
      <c r="C17" s="57">
        <v>2632</v>
      </c>
      <c r="D17" s="57">
        <v>1800</v>
      </c>
      <c r="E17" s="57">
        <v>2610</v>
      </c>
      <c r="F17" s="57">
        <v>620</v>
      </c>
      <c r="G17" s="57">
        <v>1880</v>
      </c>
      <c r="H17" s="58">
        <v>16556</v>
      </c>
      <c r="I17" s="57">
        <v>5517</v>
      </c>
      <c r="J17" s="57">
        <v>5401</v>
      </c>
      <c r="K17" s="57">
        <v>10182</v>
      </c>
      <c r="L17" s="57">
        <v>6531</v>
      </c>
      <c r="M17" s="57">
        <v>4627</v>
      </c>
      <c r="N17" s="57">
        <v>5082</v>
      </c>
      <c r="O17" s="58">
        <v>37340</v>
      </c>
      <c r="P17" s="57">
        <v>53896</v>
      </c>
    </row>
    <row r="18" spans="1:16" ht="14.25">
      <c r="A18" s="59" t="s">
        <v>46</v>
      </c>
      <c r="B18" s="60">
        <v>4458</v>
      </c>
      <c r="C18" s="60">
        <v>4628</v>
      </c>
      <c r="D18" s="60">
        <v>3309</v>
      </c>
      <c r="E18" s="60">
        <v>4683</v>
      </c>
      <c r="F18" s="60">
        <v>609</v>
      </c>
      <c r="G18" s="60">
        <v>1786</v>
      </c>
      <c r="H18" s="61">
        <v>19473</v>
      </c>
      <c r="I18" s="60">
        <v>3130</v>
      </c>
      <c r="J18" s="60">
        <v>757</v>
      </c>
      <c r="K18" s="60">
        <v>3005</v>
      </c>
      <c r="L18" s="60">
        <v>2431</v>
      </c>
      <c r="M18" s="60">
        <v>851</v>
      </c>
      <c r="N18" s="60">
        <v>992</v>
      </c>
      <c r="O18" s="61">
        <v>11166</v>
      </c>
      <c r="P18" s="60">
        <v>30639</v>
      </c>
    </row>
    <row r="19" spans="1:16" ht="14.25">
      <c r="A19" s="56" t="s">
        <v>146</v>
      </c>
      <c r="B19" s="57">
        <v>19631</v>
      </c>
      <c r="C19" s="57">
        <v>19560</v>
      </c>
      <c r="D19" s="57">
        <v>10393</v>
      </c>
      <c r="E19" s="57">
        <v>9941</v>
      </c>
      <c r="F19" s="57">
        <v>2856</v>
      </c>
      <c r="G19" s="57">
        <v>3120</v>
      </c>
      <c r="H19" s="58">
        <v>65501</v>
      </c>
      <c r="I19" s="57">
        <v>67083</v>
      </c>
      <c r="J19" s="57">
        <v>52269</v>
      </c>
      <c r="K19" s="57">
        <v>55452</v>
      </c>
      <c r="L19" s="57">
        <v>47140</v>
      </c>
      <c r="M19" s="57">
        <v>15682</v>
      </c>
      <c r="N19" s="57">
        <v>20465</v>
      </c>
      <c r="O19" s="58">
        <v>258091</v>
      </c>
      <c r="P19" s="57">
        <v>323592</v>
      </c>
    </row>
    <row r="20" spans="1:16" ht="14.25">
      <c r="A20" s="56" t="s">
        <v>48</v>
      </c>
      <c r="B20" s="57">
        <v>3939</v>
      </c>
      <c r="C20" s="57">
        <v>3654</v>
      </c>
      <c r="D20" s="57">
        <v>2510</v>
      </c>
      <c r="E20" s="57">
        <v>1741</v>
      </c>
      <c r="F20" s="57">
        <v>697</v>
      </c>
      <c r="G20" s="57">
        <v>1394</v>
      </c>
      <c r="H20" s="58">
        <v>13935</v>
      </c>
      <c r="I20" s="57">
        <v>6278</v>
      </c>
      <c r="J20" s="57">
        <v>3981</v>
      </c>
      <c r="K20" s="57">
        <v>8729</v>
      </c>
      <c r="L20" s="57">
        <v>5373</v>
      </c>
      <c r="M20" s="57">
        <v>2139</v>
      </c>
      <c r="N20" s="57">
        <v>2944</v>
      </c>
      <c r="O20" s="58">
        <v>29444</v>
      </c>
      <c r="P20" s="57">
        <v>43379</v>
      </c>
    </row>
    <row r="21" spans="1:16" ht="14.25">
      <c r="A21" s="56" t="s">
        <v>49</v>
      </c>
      <c r="B21" s="57">
        <v>709</v>
      </c>
      <c r="C21" s="57">
        <v>818</v>
      </c>
      <c r="D21" s="57">
        <v>504</v>
      </c>
      <c r="E21" s="57">
        <v>998</v>
      </c>
      <c r="F21" s="57">
        <v>147</v>
      </c>
      <c r="G21" s="57">
        <v>794</v>
      </c>
      <c r="H21" s="58">
        <v>3970</v>
      </c>
      <c r="I21" s="57">
        <v>9343</v>
      </c>
      <c r="J21" s="57">
        <v>3781</v>
      </c>
      <c r="K21" s="57">
        <v>3812</v>
      </c>
      <c r="L21" s="57">
        <v>5384</v>
      </c>
      <c r="M21" s="57">
        <v>2453</v>
      </c>
      <c r="N21" s="57">
        <v>2689</v>
      </c>
      <c r="O21" s="58">
        <v>27462</v>
      </c>
      <c r="P21" s="57">
        <v>31432</v>
      </c>
    </row>
    <row r="22" spans="1:16" ht="14.25">
      <c r="A22" s="59" t="s">
        <v>50</v>
      </c>
      <c r="B22" s="60">
        <v>0</v>
      </c>
      <c r="C22" s="60">
        <v>1878</v>
      </c>
      <c r="D22" s="60">
        <v>504</v>
      </c>
      <c r="E22" s="60">
        <v>715</v>
      </c>
      <c r="F22" s="60">
        <v>114</v>
      </c>
      <c r="G22" s="60">
        <v>630</v>
      </c>
      <c r="H22" s="61">
        <v>3841</v>
      </c>
      <c r="I22" s="60">
        <v>1390</v>
      </c>
      <c r="J22" s="60">
        <v>171</v>
      </c>
      <c r="K22" s="60">
        <v>1447</v>
      </c>
      <c r="L22" s="60">
        <v>772</v>
      </c>
      <c r="M22" s="60">
        <v>519</v>
      </c>
      <c r="N22" s="60">
        <v>904</v>
      </c>
      <c r="O22" s="61">
        <v>5203</v>
      </c>
      <c r="P22" s="60">
        <v>9044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436</v>
      </c>
      <c r="J23" s="57">
        <v>445</v>
      </c>
      <c r="K23" s="57">
        <v>1020</v>
      </c>
      <c r="L23" s="57">
        <v>832</v>
      </c>
      <c r="M23" s="57">
        <v>297</v>
      </c>
      <c r="N23" s="57">
        <v>558</v>
      </c>
      <c r="O23" s="58">
        <v>3588</v>
      </c>
      <c r="P23" s="57">
        <v>3588</v>
      </c>
    </row>
    <row r="24" spans="1:16" ht="14.25">
      <c r="A24" s="56" t="s">
        <v>52</v>
      </c>
      <c r="B24" s="57">
        <v>13427</v>
      </c>
      <c r="C24" s="57">
        <v>14362</v>
      </c>
      <c r="D24" s="57">
        <v>5968</v>
      </c>
      <c r="E24" s="57">
        <v>4711</v>
      </c>
      <c r="F24" s="57">
        <v>1928</v>
      </c>
      <c r="G24" s="57">
        <v>9105</v>
      </c>
      <c r="H24" s="58">
        <v>49501</v>
      </c>
      <c r="I24" s="57">
        <v>18894</v>
      </c>
      <c r="J24" s="57">
        <v>9661</v>
      </c>
      <c r="K24" s="57">
        <v>31835</v>
      </c>
      <c r="L24" s="57">
        <v>24316</v>
      </c>
      <c r="M24" s="57">
        <v>17856</v>
      </c>
      <c r="N24" s="57">
        <v>33448</v>
      </c>
      <c r="O24" s="58">
        <v>136010</v>
      </c>
      <c r="P24" s="57">
        <v>185511</v>
      </c>
    </row>
    <row r="25" spans="1:16" ht="14.25">
      <c r="A25" s="56" t="s">
        <v>53</v>
      </c>
      <c r="B25" s="57">
        <v>12047</v>
      </c>
      <c r="C25" s="57">
        <v>7955</v>
      </c>
      <c r="D25" s="57">
        <v>8901</v>
      </c>
      <c r="E25" s="57">
        <v>8296</v>
      </c>
      <c r="F25" s="57">
        <v>4284</v>
      </c>
      <c r="G25" s="57">
        <v>9141</v>
      </c>
      <c r="H25" s="58">
        <v>50624</v>
      </c>
      <c r="I25" s="57">
        <v>17818</v>
      </c>
      <c r="J25" s="57">
        <v>2683</v>
      </c>
      <c r="K25" s="57">
        <v>10489</v>
      </c>
      <c r="L25" s="57">
        <v>13329</v>
      </c>
      <c r="M25" s="57">
        <v>3924</v>
      </c>
      <c r="N25" s="57">
        <v>10379</v>
      </c>
      <c r="O25" s="58">
        <v>58622</v>
      </c>
      <c r="P25" s="57">
        <v>109246</v>
      </c>
    </row>
    <row r="26" spans="1:16" ht="14.25">
      <c r="A26" s="59" t="s">
        <v>54</v>
      </c>
      <c r="B26" s="60">
        <v>102</v>
      </c>
      <c r="C26" s="60">
        <v>936</v>
      </c>
      <c r="D26" s="60">
        <v>684</v>
      </c>
      <c r="E26" s="60">
        <v>382</v>
      </c>
      <c r="F26" s="60">
        <v>43</v>
      </c>
      <c r="G26" s="60">
        <v>624</v>
      </c>
      <c r="H26" s="61">
        <v>2771</v>
      </c>
      <c r="I26" s="60">
        <v>1770</v>
      </c>
      <c r="J26" s="60">
        <v>547</v>
      </c>
      <c r="K26" s="60">
        <v>1436</v>
      </c>
      <c r="L26" s="60">
        <v>543</v>
      </c>
      <c r="M26" s="60">
        <v>871</v>
      </c>
      <c r="N26" s="60">
        <v>1374</v>
      </c>
      <c r="O26" s="61">
        <v>6541</v>
      </c>
      <c r="P26" s="60">
        <v>9312</v>
      </c>
    </row>
    <row r="27" spans="1:16" ht="14.25">
      <c r="A27" s="56" t="s">
        <v>55</v>
      </c>
      <c r="B27" s="57">
        <v>2186</v>
      </c>
      <c r="C27" s="57">
        <v>2169</v>
      </c>
      <c r="D27" s="57">
        <v>893</v>
      </c>
      <c r="E27" s="57">
        <v>1154</v>
      </c>
      <c r="F27" s="57">
        <v>261</v>
      </c>
      <c r="G27" s="57">
        <v>2236</v>
      </c>
      <c r="H27" s="58">
        <v>8899</v>
      </c>
      <c r="I27" s="57">
        <v>1129</v>
      </c>
      <c r="J27" s="57">
        <v>0</v>
      </c>
      <c r="K27" s="57">
        <v>1574</v>
      </c>
      <c r="L27" s="57">
        <v>1374</v>
      </c>
      <c r="M27" s="57">
        <v>592</v>
      </c>
      <c r="N27" s="57">
        <v>722</v>
      </c>
      <c r="O27" s="58">
        <v>5391</v>
      </c>
      <c r="P27" s="57">
        <v>14290</v>
      </c>
    </row>
    <row r="28" spans="1:16" ht="14.25">
      <c r="A28" s="56" t="s">
        <v>124</v>
      </c>
      <c r="B28" s="57">
        <v>10708</v>
      </c>
      <c r="C28" s="57">
        <v>4747</v>
      </c>
      <c r="D28" s="57">
        <v>5161</v>
      </c>
      <c r="E28" s="57">
        <v>6479</v>
      </c>
      <c r="F28" s="57">
        <v>491</v>
      </c>
      <c r="G28" s="57">
        <v>4348</v>
      </c>
      <c r="H28" s="58">
        <v>31934</v>
      </c>
      <c r="I28" s="57">
        <v>20418</v>
      </c>
      <c r="J28" s="57">
        <v>992</v>
      </c>
      <c r="K28" s="57">
        <v>20645</v>
      </c>
      <c r="L28" s="57">
        <v>15792</v>
      </c>
      <c r="M28" s="57">
        <v>8138</v>
      </c>
      <c r="N28" s="57">
        <v>8617</v>
      </c>
      <c r="O28" s="58">
        <v>74602</v>
      </c>
      <c r="P28" s="57">
        <v>106536</v>
      </c>
    </row>
    <row r="29" spans="1:16" ht="14.25">
      <c r="A29" s="56" t="s">
        <v>57</v>
      </c>
      <c r="B29" s="57">
        <v>8692</v>
      </c>
      <c r="C29" s="57">
        <v>5820</v>
      </c>
      <c r="D29" s="57">
        <v>4631</v>
      </c>
      <c r="E29" s="57">
        <v>11970</v>
      </c>
      <c r="F29" s="57">
        <v>2552</v>
      </c>
      <c r="G29" s="57">
        <v>3369</v>
      </c>
      <c r="H29" s="58">
        <v>37034</v>
      </c>
      <c r="I29" s="57">
        <v>7388</v>
      </c>
      <c r="J29" s="57">
        <v>1248</v>
      </c>
      <c r="K29" s="57">
        <v>10434</v>
      </c>
      <c r="L29" s="57">
        <v>7645</v>
      </c>
      <c r="M29" s="57">
        <v>2331</v>
      </c>
      <c r="N29" s="57">
        <v>6431</v>
      </c>
      <c r="O29" s="58">
        <v>35477</v>
      </c>
      <c r="P29" s="57">
        <v>72511</v>
      </c>
    </row>
    <row r="30" spans="1:16" ht="14.25">
      <c r="A30" s="59" t="s">
        <v>58</v>
      </c>
      <c r="B30" s="60">
        <v>4764</v>
      </c>
      <c r="C30" s="60">
        <v>5609</v>
      </c>
      <c r="D30" s="60">
        <v>2925</v>
      </c>
      <c r="E30" s="60">
        <v>3443</v>
      </c>
      <c r="F30" s="60">
        <v>885</v>
      </c>
      <c r="G30" s="60">
        <v>1568</v>
      </c>
      <c r="H30" s="61">
        <v>19194</v>
      </c>
      <c r="I30" s="60">
        <v>2394</v>
      </c>
      <c r="J30" s="60">
        <v>0</v>
      </c>
      <c r="K30" s="60">
        <v>3559</v>
      </c>
      <c r="L30" s="60">
        <v>3195</v>
      </c>
      <c r="M30" s="60">
        <v>945</v>
      </c>
      <c r="N30" s="60">
        <v>1821</v>
      </c>
      <c r="O30" s="61">
        <v>11914</v>
      </c>
      <c r="P30" s="60">
        <v>31108</v>
      </c>
    </row>
    <row r="31" spans="1:16" ht="14.25">
      <c r="A31" s="56" t="s">
        <v>59</v>
      </c>
      <c r="B31" s="57">
        <v>3505</v>
      </c>
      <c r="C31" s="57">
        <v>4692</v>
      </c>
      <c r="D31" s="57">
        <v>2357</v>
      </c>
      <c r="E31" s="57">
        <v>2725</v>
      </c>
      <c r="F31" s="57">
        <v>281</v>
      </c>
      <c r="G31" s="57">
        <v>1649</v>
      </c>
      <c r="H31" s="58">
        <v>15209</v>
      </c>
      <c r="I31" s="57">
        <v>3268</v>
      </c>
      <c r="J31" s="57">
        <v>1386</v>
      </c>
      <c r="K31" s="57">
        <v>3049</v>
      </c>
      <c r="L31" s="57">
        <v>2807</v>
      </c>
      <c r="M31" s="57">
        <v>969</v>
      </c>
      <c r="N31" s="57">
        <v>1984</v>
      </c>
      <c r="O31" s="58">
        <v>13463</v>
      </c>
      <c r="P31" s="57">
        <v>28672</v>
      </c>
    </row>
    <row r="32" spans="1:16" ht="14.25">
      <c r="A32" s="56" t="s">
        <v>60</v>
      </c>
      <c r="B32" s="57">
        <v>6464</v>
      </c>
      <c r="C32" s="57">
        <v>6809</v>
      </c>
      <c r="D32" s="57">
        <v>2756</v>
      </c>
      <c r="E32" s="57">
        <v>5024</v>
      </c>
      <c r="F32" s="57">
        <v>2395</v>
      </c>
      <c r="G32" s="57">
        <v>3405</v>
      </c>
      <c r="H32" s="58">
        <v>26853</v>
      </c>
      <c r="I32" s="57">
        <v>5989</v>
      </c>
      <c r="J32" s="57">
        <v>757</v>
      </c>
      <c r="K32" s="57">
        <v>5566</v>
      </c>
      <c r="L32" s="57">
        <v>3870</v>
      </c>
      <c r="M32" s="57">
        <v>1624</v>
      </c>
      <c r="N32" s="57">
        <v>2089</v>
      </c>
      <c r="O32" s="58">
        <v>19895</v>
      </c>
      <c r="P32" s="57">
        <v>46748</v>
      </c>
    </row>
    <row r="33" spans="1:16" ht="14.25">
      <c r="A33" s="56" t="s">
        <v>61</v>
      </c>
      <c r="B33" s="57">
        <v>6325</v>
      </c>
      <c r="C33" s="57">
        <v>3234</v>
      </c>
      <c r="D33" s="57">
        <v>3915</v>
      </c>
      <c r="E33" s="57">
        <v>5682</v>
      </c>
      <c r="F33" s="57">
        <v>2178</v>
      </c>
      <c r="G33" s="57">
        <v>2928</v>
      </c>
      <c r="H33" s="58">
        <v>24262</v>
      </c>
      <c r="I33" s="57">
        <v>5931</v>
      </c>
      <c r="J33" s="57">
        <v>376</v>
      </c>
      <c r="K33" s="57">
        <v>6317</v>
      </c>
      <c r="L33" s="57">
        <v>4622</v>
      </c>
      <c r="M33" s="57">
        <v>1575</v>
      </c>
      <c r="N33" s="57">
        <v>1073</v>
      </c>
      <c r="O33" s="58">
        <v>19894</v>
      </c>
      <c r="P33" s="57">
        <v>44156</v>
      </c>
    </row>
    <row r="34" spans="1:16" ht="14.25">
      <c r="A34" s="59" t="s">
        <v>62</v>
      </c>
      <c r="B34" s="60">
        <v>2422</v>
      </c>
      <c r="C34" s="60">
        <v>1989</v>
      </c>
      <c r="D34" s="60">
        <v>1906</v>
      </c>
      <c r="E34" s="60">
        <v>2655</v>
      </c>
      <c r="F34" s="60">
        <v>845</v>
      </c>
      <c r="G34" s="60">
        <v>1253</v>
      </c>
      <c r="H34" s="61">
        <v>11070</v>
      </c>
      <c r="I34" s="60">
        <v>645</v>
      </c>
      <c r="J34" s="60">
        <v>158</v>
      </c>
      <c r="K34" s="60">
        <v>1048</v>
      </c>
      <c r="L34" s="60">
        <v>1005</v>
      </c>
      <c r="M34" s="60">
        <v>687</v>
      </c>
      <c r="N34" s="60">
        <v>299</v>
      </c>
      <c r="O34" s="61">
        <v>3842</v>
      </c>
      <c r="P34" s="60">
        <v>14912</v>
      </c>
    </row>
    <row r="35" spans="1:16" ht="14.25">
      <c r="A35" s="56" t="s">
        <v>63</v>
      </c>
      <c r="B35" s="57">
        <v>3282</v>
      </c>
      <c r="C35" s="57">
        <v>3437</v>
      </c>
      <c r="D35" s="57">
        <v>2217</v>
      </c>
      <c r="E35" s="57">
        <v>2141</v>
      </c>
      <c r="F35" s="57">
        <v>837</v>
      </c>
      <c r="G35" s="57">
        <v>1622</v>
      </c>
      <c r="H35" s="58">
        <v>13536</v>
      </c>
      <c r="I35" s="57">
        <v>13254</v>
      </c>
      <c r="J35" s="57">
        <v>5513</v>
      </c>
      <c r="K35" s="57">
        <v>10092</v>
      </c>
      <c r="L35" s="57">
        <v>6377</v>
      </c>
      <c r="M35" s="57">
        <v>2985</v>
      </c>
      <c r="N35" s="57">
        <v>2944</v>
      </c>
      <c r="O35" s="58">
        <v>41165</v>
      </c>
      <c r="P35" s="57">
        <v>54701</v>
      </c>
    </row>
    <row r="36" spans="1:16" ht="14.25">
      <c r="A36" s="56" t="s">
        <v>64</v>
      </c>
      <c r="B36" s="57">
        <v>1258</v>
      </c>
      <c r="C36" s="57">
        <v>812</v>
      </c>
      <c r="D36" s="57">
        <v>638</v>
      </c>
      <c r="E36" s="57">
        <v>658</v>
      </c>
      <c r="F36" s="57">
        <v>155</v>
      </c>
      <c r="G36" s="57">
        <v>681</v>
      </c>
      <c r="H36" s="58">
        <v>4202</v>
      </c>
      <c r="I36" s="57">
        <v>14471</v>
      </c>
      <c r="J36" s="57">
        <v>4985</v>
      </c>
      <c r="K36" s="57">
        <v>11526</v>
      </c>
      <c r="L36" s="57">
        <v>8483</v>
      </c>
      <c r="M36" s="57">
        <v>2849</v>
      </c>
      <c r="N36" s="57">
        <v>7193</v>
      </c>
      <c r="O36" s="58">
        <v>49507</v>
      </c>
      <c r="P36" s="57">
        <v>53709</v>
      </c>
    </row>
    <row r="37" spans="1:16" ht="14.25">
      <c r="A37" s="56" t="s">
        <v>65</v>
      </c>
      <c r="B37" s="57">
        <v>5791</v>
      </c>
      <c r="C37" s="57">
        <v>7389</v>
      </c>
      <c r="D37" s="57">
        <v>5546</v>
      </c>
      <c r="E37" s="57">
        <v>8624</v>
      </c>
      <c r="F37" s="57">
        <v>1311</v>
      </c>
      <c r="G37" s="57">
        <v>2419</v>
      </c>
      <c r="H37" s="58">
        <v>31080</v>
      </c>
      <c r="I37" s="57">
        <v>16782</v>
      </c>
      <c r="J37" s="57">
        <v>5608</v>
      </c>
      <c r="K37" s="57">
        <v>18858</v>
      </c>
      <c r="L37" s="57">
        <v>14771</v>
      </c>
      <c r="M37" s="57">
        <v>6280</v>
      </c>
      <c r="N37" s="57">
        <v>7377</v>
      </c>
      <c r="O37" s="58">
        <v>69676</v>
      </c>
      <c r="P37" s="57">
        <v>100756</v>
      </c>
    </row>
    <row r="38" spans="1:16" ht="14.25">
      <c r="A38" s="59" t="s">
        <v>66</v>
      </c>
      <c r="B38" s="60">
        <v>4819</v>
      </c>
      <c r="C38" s="60">
        <v>7291</v>
      </c>
      <c r="D38" s="60">
        <v>5374</v>
      </c>
      <c r="E38" s="60">
        <v>4755</v>
      </c>
      <c r="F38" s="60">
        <v>1426</v>
      </c>
      <c r="G38" s="60">
        <v>3085</v>
      </c>
      <c r="H38" s="61">
        <v>26750</v>
      </c>
      <c r="I38" s="60">
        <v>7477</v>
      </c>
      <c r="J38" s="60">
        <v>3290</v>
      </c>
      <c r="K38" s="60">
        <v>3751</v>
      </c>
      <c r="L38" s="60">
        <v>7821</v>
      </c>
      <c r="M38" s="60">
        <v>2397</v>
      </c>
      <c r="N38" s="60">
        <v>3810</v>
      </c>
      <c r="O38" s="61">
        <v>28546</v>
      </c>
      <c r="P38" s="60">
        <v>55296</v>
      </c>
    </row>
    <row r="39" spans="1:16" ht="14.25">
      <c r="A39" s="56" t="s">
        <v>67</v>
      </c>
      <c r="B39" s="57">
        <v>3635</v>
      </c>
      <c r="C39" s="57">
        <v>5307</v>
      </c>
      <c r="D39" s="57">
        <v>3804</v>
      </c>
      <c r="E39" s="57">
        <v>4173</v>
      </c>
      <c r="F39" s="57">
        <v>388</v>
      </c>
      <c r="G39" s="57">
        <v>5692</v>
      </c>
      <c r="H39" s="58">
        <v>22999</v>
      </c>
      <c r="I39" s="57">
        <v>3054</v>
      </c>
      <c r="J39" s="57">
        <v>347</v>
      </c>
      <c r="K39" s="57">
        <v>4968</v>
      </c>
      <c r="L39" s="57">
        <v>2019</v>
      </c>
      <c r="M39" s="57">
        <v>1380</v>
      </c>
      <c r="N39" s="57">
        <v>2728</v>
      </c>
      <c r="O39" s="58">
        <v>14496</v>
      </c>
      <c r="P39" s="57">
        <v>37495</v>
      </c>
    </row>
    <row r="40" spans="1:16" ht="14.25">
      <c r="A40" s="56" t="s">
        <v>147</v>
      </c>
      <c r="B40" s="57">
        <v>7048</v>
      </c>
      <c r="C40" s="57">
        <v>9781</v>
      </c>
      <c r="D40" s="57">
        <v>4114</v>
      </c>
      <c r="E40" s="57">
        <v>5857</v>
      </c>
      <c r="F40" s="57">
        <v>694</v>
      </c>
      <c r="G40" s="57">
        <v>3323</v>
      </c>
      <c r="H40" s="58">
        <v>30817</v>
      </c>
      <c r="I40" s="57">
        <v>10911</v>
      </c>
      <c r="J40" s="57">
        <v>4240</v>
      </c>
      <c r="K40" s="57">
        <v>6686</v>
      </c>
      <c r="L40" s="57">
        <v>5561</v>
      </c>
      <c r="M40" s="57">
        <v>2698</v>
      </c>
      <c r="N40" s="57">
        <v>7339</v>
      </c>
      <c r="O40" s="58">
        <v>37435</v>
      </c>
      <c r="P40" s="57">
        <v>68252</v>
      </c>
    </row>
    <row r="41" spans="1:16" ht="14.25">
      <c r="A41" s="56" t="s">
        <v>69</v>
      </c>
      <c r="B41" s="57">
        <v>2390</v>
      </c>
      <c r="C41" s="57">
        <v>2339</v>
      </c>
      <c r="D41" s="57">
        <v>1180</v>
      </c>
      <c r="E41" s="57">
        <v>1108</v>
      </c>
      <c r="F41" s="57">
        <v>384</v>
      </c>
      <c r="G41" s="57">
        <v>903</v>
      </c>
      <c r="H41" s="58">
        <v>8304</v>
      </c>
      <c r="I41" s="57">
        <v>346</v>
      </c>
      <c r="J41" s="57">
        <v>0</v>
      </c>
      <c r="K41" s="57">
        <v>910</v>
      </c>
      <c r="L41" s="57">
        <v>543</v>
      </c>
      <c r="M41" s="57">
        <v>235</v>
      </c>
      <c r="N41" s="57">
        <v>536</v>
      </c>
      <c r="O41" s="58">
        <v>2570</v>
      </c>
      <c r="P41" s="57">
        <v>10874</v>
      </c>
    </row>
    <row r="42" spans="1:16" ht="14.25">
      <c r="A42" s="59" t="s">
        <v>70</v>
      </c>
      <c r="B42" s="60">
        <v>2811</v>
      </c>
      <c r="C42" s="60">
        <v>3229</v>
      </c>
      <c r="D42" s="60">
        <v>2472</v>
      </c>
      <c r="E42" s="60">
        <v>1643</v>
      </c>
      <c r="F42" s="60">
        <v>264</v>
      </c>
      <c r="G42" s="60">
        <v>1082</v>
      </c>
      <c r="H42" s="61">
        <v>11501</v>
      </c>
      <c r="I42" s="60">
        <v>1105</v>
      </c>
      <c r="J42" s="60">
        <v>280</v>
      </c>
      <c r="K42" s="60">
        <v>2630</v>
      </c>
      <c r="L42" s="60">
        <v>1904</v>
      </c>
      <c r="M42" s="60">
        <v>609</v>
      </c>
      <c r="N42" s="60">
        <v>987</v>
      </c>
      <c r="O42" s="61">
        <v>7515</v>
      </c>
      <c r="P42" s="60">
        <v>19016</v>
      </c>
    </row>
    <row r="43" spans="1:16" ht="14.25">
      <c r="A43" s="56" t="s">
        <v>71</v>
      </c>
      <c r="B43" s="57">
        <v>2096</v>
      </c>
      <c r="C43" s="57">
        <v>1536</v>
      </c>
      <c r="D43" s="57">
        <v>607</v>
      </c>
      <c r="E43" s="57">
        <v>642</v>
      </c>
      <c r="F43" s="57">
        <v>207</v>
      </c>
      <c r="G43" s="57">
        <v>890</v>
      </c>
      <c r="H43" s="58">
        <v>5978</v>
      </c>
      <c r="I43" s="57">
        <v>2379</v>
      </c>
      <c r="J43" s="57">
        <v>1534</v>
      </c>
      <c r="K43" s="57">
        <v>2344</v>
      </c>
      <c r="L43" s="57">
        <v>3715</v>
      </c>
      <c r="M43" s="57">
        <v>1643</v>
      </c>
      <c r="N43" s="57">
        <v>1708</v>
      </c>
      <c r="O43" s="58">
        <v>13323</v>
      </c>
      <c r="P43" s="57">
        <v>19301</v>
      </c>
    </row>
    <row r="44" spans="1:16" ht="14.25">
      <c r="A44" s="56" t="s">
        <v>72</v>
      </c>
      <c r="B44" s="57">
        <v>1862</v>
      </c>
      <c r="C44" s="57">
        <v>1914</v>
      </c>
      <c r="D44" s="57">
        <v>1219</v>
      </c>
      <c r="E44" s="57">
        <v>1372</v>
      </c>
      <c r="F44" s="57">
        <v>567</v>
      </c>
      <c r="G44" s="57">
        <v>731</v>
      </c>
      <c r="H44" s="58">
        <v>7665</v>
      </c>
      <c r="I44" s="57">
        <v>1006</v>
      </c>
      <c r="J44" s="57">
        <v>769</v>
      </c>
      <c r="K44" s="57">
        <v>1067</v>
      </c>
      <c r="L44" s="57">
        <v>1498</v>
      </c>
      <c r="M44" s="57">
        <v>443</v>
      </c>
      <c r="N44" s="57">
        <v>505</v>
      </c>
      <c r="O44" s="58">
        <v>5288</v>
      </c>
      <c r="P44" s="57">
        <v>12953</v>
      </c>
    </row>
    <row r="45" spans="1:16" ht="14.25">
      <c r="A45" s="56" t="s">
        <v>73</v>
      </c>
      <c r="B45" s="57">
        <v>1331</v>
      </c>
      <c r="C45" s="57">
        <v>2060</v>
      </c>
      <c r="D45" s="57">
        <v>830</v>
      </c>
      <c r="E45" s="57">
        <v>948</v>
      </c>
      <c r="F45" s="57">
        <v>575</v>
      </c>
      <c r="G45" s="57">
        <v>1034</v>
      </c>
      <c r="H45" s="58">
        <v>6778</v>
      </c>
      <c r="I45" s="57">
        <v>12742</v>
      </c>
      <c r="J45" s="57">
        <v>11385</v>
      </c>
      <c r="K45" s="57">
        <v>16382</v>
      </c>
      <c r="L45" s="57">
        <v>9640</v>
      </c>
      <c r="M45" s="57">
        <v>4149</v>
      </c>
      <c r="N45" s="57">
        <v>8702</v>
      </c>
      <c r="O45" s="58">
        <v>63000</v>
      </c>
      <c r="P45" s="57">
        <v>69778</v>
      </c>
    </row>
    <row r="46" spans="1:16" ht="14.25">
      <c r="A46" s="59" t="s">
        <v>74</v>
      </c>
      <c r="B46" s="60">
        <v>4647</v>
      </c>
      <c r="C46" s="60">
        <v>2877</v>
      </c>
      <c r="D46" s="60">
        <v>1777</v>
      </c>
      <c r="E46" s="60">
        <v>1330</v>
      </c>
      <c r="F46" s="60">
        <v>446</v>
      </c>
      <c r="G46" s="60">
        <v>2302</v>
      </c>
      <c r="H46" s="61">
        <v>13379</v>
      </c>
      <c r="I46" s="60">
        <v>2053</v>
      </c>
      <c r="J46" s="60">
        <v>3</v>
      </c>
      <c r="K46" s="60">
        <v>3986</v>
      </c>
      <c r="L46" s="60">
        <v>1356</v>
      </c>
      <c r="M46" s="60">
        <v>853</v>
      </c>
      <c r="N46" s="60">
        <v>1214</v>
      </c>
      <c r="O46" s="61">
        <v>9465</v>
      </c>
      <c r="P46" s="60">
        <v>22844</v>
      </c>
    </row>
    <row r="47" spans="1:16" ht="14.25">
      <c r="A47" s="56" t="s">
        <v>125</v>
      </c>
      <c r="B47" s="57">
        <v>7927</v>
      </c>
      <c r="C47" s="57">
        <v>5239</v>
      </c>
      <c r="D47" s="57">
        <v>6258</v>
      </c>
      <c r="E47" s="57">
        <v>5451</v>
      </c>
      <c r="F47" s="57">
        <v>9214</v>
      </c>
      <c r="G47" s="57">
        <v>4511</v>
      </c>
      <c r="H47" s="58">
        <v>38600</v>
      </c>
      <c r="I47" s="57">
        <v>17921</v>
      </c>
      <c r="J47" s="57">
        <v>16507</v>
      </c>
      <c r="K47" s="57">
        <v>17226</v>
      </c>
      <c r="L47" s="57">
        <v>22645</v>
      </c>
      <c r="M47" s="57">
        <v>8183</v>
      </c>
      <c r="N47" s="57">
        <v>13965</v>
      </c>
      <c r="O47" s="58">
        <v>96447</v>
      </c>
      <c r="P47" s="57">
        <v>135047</v>
      </c>
    </row>
    <row r="48" spans="1:16" ht="14.25">
      <c r="A48" s="56" t="s">
        <v>126</v>
      </c>
      <c r="B48" s="57">
        <v>8258</v>
      </c>
      <c r="C48" s="57">
        <v>9955</v>
      </c>
      <c r="D48" s="57">
        <v>7198</v>
      </c>
      <c r="E48" s="57">
        <v>10969</v>
      </c>
      <c r="F48" s="57">
        <v>4136</v>
      </c>
      <c r="G48" s="57">
        <v>5936</v>
      </c>
      <c r="H48" s="58">
        <v>46452</v>
      </c>
      <c r="I48" s="57">
        <v>9764</v>
      </c>
      <c r="J48" s="57">
        <v>4017</v>
      </c>
      <c r="K48" s="57">
        <v>9850</v>
      </c>
      <c r="L48" s="57">
        <v>8315</v>
      </c>
      <c r="M48" s="57">
        <v>2437</v>
      </c>
      <c r="N48" s="57">
        <v>12924</v>
      </c>
      <c r="O48" s="58">
        <v>47307</v>
      </c>
      <c r="P48" s="57">
        <v>93759</v>
      </c>
    </row>
    <row r="49" spans="1:16" ht="14.25">
      <c r="A49" s="56" t="s">
        <v>127</v>
      </c>
      <c r="B49" s="57">
        <v>1378</v>
      </c>
      <c r="C49" s="57">
        <v>1563</v>
      </c>
      <c r="D49" s="57">
        <v>616</v>
      </c>
      <c r="E49" s="57">
        <v>1055</v>
      </c>
      <c r="F49" s="57">
        <v>0</v>
      </c>
      <c r="G49" s="57">
        <v>969</v>
      </c>
      <c r="H49" s="58">
        <v>5581</v>
      </c>
      <c r="I49" s="57">
        <v>280</v>
      </c>
      <c r="J49" s="57">
        <v>0</v>
      </c>
      <c r="K49" s="57">
        <v>638</v>
      </c>
      <c r="L49" s="57">
        <v>445</v>
      </c>
      <c r="M49" s="57">
        <v>236</v>
      </c>
      <c r="N49" s="57">
        <v>288</v>
      </c>
      <c r="O49" s="58">
        <v>1887</v>
      </c>
      <c r="P49" s="57">
        <v>7468</v>
      </c>
    </row>
    <row r="50" spans="1:16" ht="14.25">
      <c r="A50" s="59" t="s">
        <v>78</v>
      </c>
      <c r="B50" s="60">
        <v>9068</v>
      </c>
      <c r="C50" s="60">
        <v>6444</v>
      </c>
      <c r="D50" s="60">
        <v>4532</v>
      </c>
      <c r="E50" s="60">
        <v>8667</v>
      </c>
      <c r="F50" s="60">
        <v>2113</v>
      </c>
      <c r="G50" s="60">
        <v>6193</v>
      </c>
      <c r="H50" s="61">
        <v>37017</v>
      </c>
      <c r="I50" s="60">
        <v>22189</v>
      </c>
      <c r="J50" s="60">
        <v>5581</v>
      </c>
      <c r="K50" s="60">
        <v>13373</v>
      </c>
      <c r="L50" s="60">
        <v>12313</v>
      </c>
      <c r="M50" s="60">
        <v>6026</v>
      </c>
      <c r="N50" s="60">
        <v>12439</v>
      </c>
      <c r="O50" s="61">
        <v>71921</v>
      </c>
      <c r="P50" s="60">
        <v>108938</v>
      </c>
    </row>
    <row r="51" spans="1:16" ht="14.25">
      <c r="A51" s="56" t="s">
        <v>79</v>
      </c>
      <c r="B51" s="57">
        <v>5016</v>
      </c>
      <c r="C51" s="57">
        <v>4842</v>
      </c>
      <c r="D51" s="57">
        <v>2934</v>
      </c>
      <c r="E51" s="57">
        <v>6467</v>
      </c>
      <c r="F51" s="57">
        <v>200</v>
      </c>
      <c r="G51" s="57">
        <v>2474</v>
      </c>
      <c r="H51" s="58">
        <v>21933</v>
      </c>
      <c r="I51" s="57">
        <v>4453</v>
      </c>
      <c r="J51" s="57">
        <v>2463</v>
      </c>
      <c r="K51" s="57">
        <v>5567</v>
      </c>
      <c r="L51" s="57">
        <v>5734</v>
      </c>
      <c r="M51" s="57">
        <v>1286</v>
      </c>
      <c r="N51" s="57">
        <v>4289</v>
      </c>
      <c r="O51" s="58">
        <v>23792</v>
      </c>
      <c r="P51" s="57">
        <v>45725</v>
      </c>
    </row>
    <row r="52" spans="1:16" ht="14.25">
      <c r="A52" s="56" t="s">
        <v>80</v>
      </c>
      <c r="B52" s="57">
        <v>4672</v>
      </c>
      <c r="C52" s="57">
        <v>5080</v>
      </c>
      <c r="D52" s="57">
        <v>2255</v>
      </c>
      <c r="E52" s="57">
        <v>3136</v>
      </c>
      <c r="F52" s="57">
        <v>674</v>
      </c>
      <c r="G52" s="57">
        <v>1714</v>
      </c>
      <c r="H52" s="58">
        <v>17531</v>
      </c>
      <c r="I52" s="57">
        <v>4047</v>
      </c>
      <c r="J52" s="57">
        <v>1293</v>
      </c>
      <c r="K52" s="57">
        <v>4722</v>
      </c>
      <c r="L52" s="57">
        <v>3320</v>
      </c>
      <c r="M52" s="57">
        <v>1695</v>
      </c>
      <c r="N52" s="57">
        <v>2490</v>
      </c>
      <c r="O52" s="58">
        <v>17567</v>
      </c>
      <c r="P52" s="57">
        <v>35098</v>
      </c>
    </row>
    <row r="53" spans="1:16" ht="14.25">
      <c r="A53" s="56" t="s">
        <v>81</v>
      </c>
      <c r="B53" s="57">
        <v>11049</v>
      </c>
      <c r="C53" s="57">
        <v>7165</v>
      </c>
      <c r="D53" s="57">
        <v>7639</v>
      </c>
      <c r="E53" s="57">
        <v>5064</v>
      </c>
      <c r="F53" s="57">
        <v>2302</v>
      </c>
      <c r="G53" s="57">
        <v>7331</v>
      </c>
      <c r="H53" s="58">
        <v>40550</v>
      </c>
      <c r="I53" s="57">
        <v>13903</v>
      </c>
      <c r="J53" s="57">
        <v>6502</v>
      </c>
      <c r="K53" s="57">
        <v>17404</v>
      </c>
      <c r="L53" s="57">
        <v>13287</v>
      </c>
      <c r="M53" s="57">
        <v>7895</v>
      </c>
      <c r="N53" s="57">
        <v>6806</v>
      </c>
      <c r="O53" s="58">
        <v>65797</v>
      </c>
      <c r="P53" s="57">
        <v>106347</v>
      </c>
    </row>
    <row r="54" spans="1:16" ht="14.25">
      <c r="A54" s="59" t="s">
        <v>128</v>
      </c>
      <c r="B54" s="60">
        <v>416</v>
      </c>
      <c r="C54" s="60">
        <v>117</v>
      </c>
      <c r="D54" s="60">
        <v>119</v>
      </c>
      <c r="E54" s="60">
        <v>147</v>
      </c>
      <c r="F54" s="60">
        <v>37</v>
      </c>
      <c r="G54" s="60">
        <v>21</v>
      </c>
      <c r="H54" s="61">
        <v>857</v>
      </c>
      <c r="I54" s="60">
        <v>1937</v>
      </c>
      <c r="J54" s="60">
        <v>1127</v>
      </c>
      <c r="K54" s="60">
        <v>2211</v>
      </c>
      <c r="L54" s="60">
        <v>1179</v>
      </c>
      <c r="M54" s="60">
        <v>779</v>
      </c>
      <c r="N54" s="60">
        <v>275</v>
      </c>
      <c r="O54" s="61">
        <v>7508</v>
      </c>
      <c r="P54" s="60">
        <v>8365</v>
      </c>
    </row>
    <row r="55" spans="1:16" ht="14.25">
      <c r="A55" s="56" t="s">
        <v>129</v>
      </c>
      <c r="B55" s="57">
        <v>9015</v>
      </c>
      <c r="C55" s="57">
        <v>4920</v>
      </c>
      <c r="D55" s="57">
        <v>6787</v>
      </c>
      <c r="E55" s="57">
        <v>5953</v>
      </c>
      <c r="F55" s="57">
        <v>754</v>
      </c>
      <c r="G55" s="57">
        <v>3388</v>
      </c>
      <c r="H55" s="58">
        <v>30817</v>
      </c>
      <c r="I55" s="57">
        <v>3747</v>
      </c>
      <c r="J55" s="57">
        <v>778</v>
      </c>
      <c r="K55" s="57">
        <v>5307</v>
      </c>
      <c r="L55" s="57">
        <v>4079</v>
      </c>
      <c r="M55" s="57">
        <v>2104</v>
      </c>
      <c r="N55" s="57">
        <v>1288</v>
      </c>
      <c r="O55" s="58">
        <v>17303</v>
      </c>
      <c r="P55" s="57">
        <v>48120</v>
      </c>
    </row>
    <row r="56" spans="1:16" ht="14.25">
      <c r="A56" s="56" t="s">
        <v>84</v>
      </c>
      <c r="B56" s="57">
        <v>2066</v>
      </c>
      <c r="C56" s="57">
        <v>1683</v>
      </c>
      <c r="D56" s="57">
        <v>1019</v>
      </c>
      <c r="E56" s="57">
        <v>1149</v>
      </c>
      <c r="F56" s="57">
        <v>131</v>
      </c>
      <c r="G56" s="57">
        <v>537</v>
      </c>
      <c r="H56" s="58">
        <v>6585</v>
      </c>
      <c r="I56" s="57">
        <v>402</v>
      </c>
      <c r="J56" s="57">
        <v>0</v>
      </c>
      <c r="K56" s="57">
        <v>606</v>
      </c>
      <c r="L56" s="57">
        <v>562</v>
      </c>
      <c r="M56" s="57">
        <v>151</v>
      </c>
      <c r="N56" s="57">
        <v>221</v>
      </c>
      <c r="O56" s="58">
        <v>1942</v>
      </c>
      <c r="P56" s="57">
        <v>8527</v>
      </c>
    </row>
    <row r="57" spans="1:16" ht="14.25">
      <c r="A57" s="56" t="s">
        <v>85</v>
      </c>
      <c r="B57" s="57">
        <v>8804</v>
      </c>
      <c r="C57" s="57">
        <v>5511</v>
      </c>
      <c r="D57" s="57">
        <v>5697</v>
      </c>
      <c r="E57" s="57">
        <v>3414</v>
      </c>
      <c r="F57" s="57">
        <v>3050</v>
      </c>
      <c r="G57" s="57">
        <v>3201</v>
      </c>
      <c r="H57" s="58">
        <v>29677</v>
      </c>
      <c r="I57" s="57">
        <v>10438</v>
      </c>
      <c r="J57" s="57">
        <v>1802</v>
      </c>
      <c r="K57" s="57">
        <v>10936</v>
      </c>
      <c r="L57" s="57">
        <v>8122</v>
      </c>
      <c r="M57" s="57">
        <v>2685</v>
      </c>
      <c r="N57" s="57">
        <v>5494</v>
      </c>
      <c r="O57" s="58">
        <v>39477</v>
      </c>
      <c r="P57" s="57">
        <v>69154</v>
      </c>
    </row>
    <row r="58" spans="1:16" ht="14.25">
      <c r="A58" s="59" t="s">
        <v>86</v>
      </c>
      <c r="B58" s="60">
        <v>16796</v>
      </c>
      <c r="C58" s="60">
        <v>19883</v>
      </c>
      <c r="D58" s="60">
        <v>14207</v>
      </c>
      <c r="E58" s="60">
        <v>18046</v>
      </c>
      <c r="F58" s="60">
        <v>3257</v>
      </c>
      <c r="G58" s="60">
        <v>6569</v>
      </c>
      <c r="H58" s="61">
        <v>78758</v>
      </c>
      <c r="I58" s="60">
        <v>34925</v>
      </c>
      <c r="J58" s="60">
        <v>25084</v>
      </c>
      <c r="K58" s="60">
        <v>35752</v>
      </c>
      <c r="L58" s="60">
        <v>25717</v>
      </c>
      <c r="M58" s="60">
        <v>14918</v>
      </c>
      <c r="N58" s="60">
        <v>8264</v>
      </c>
      <c r="O58" s="61">
        <v>144660</v>
      </c>
      <c r="P58" s="60">
        <v>223418</v>
      </c>
    </row>
    <row r="59" spans="1:16" ht="14.25">
      <c r="A59" s="56" t="s">
        <v>87</v>
      </c>
      <c r="B59" s="57">
        <v>3610</v>
      </c>
      <c r="C59" s="57">
        <v>1702</v>
      </c>
      <c r="D59" s="57">
        <v>1141</v>
      </c>
      <c r="E59" s="57">
        <v>1125</v>
      </c>
      <c r="F59" s="57">
        <v>316</v>
      </c>
      <c r="G59" s="57">
        <v>834</v>
      </c>
      <c r="H59" s="58">
        <v>8728</v>
      </c>
      <c r="I59" s="57">
        <v>5184</v>
      </c>
      <c r="J59" s="57">
        <v>88</v>
      </c>
      <c r="K59" s="57">
        <v>2669</v>
      </c>
      <c r="L59" s="57">
        <v>2940</v>
      </c>
      <c r="M59" s="57">
        <v>1472</v>
      </c>
      <c r="N59" s="57">
        <v>2948</v>
      </c>
      <c r="O59" s="58">
        <v>15301</v>
      </c>
      <c r="P59" s="57">
        <v>24029</v>
      </c>
    </row>
    <row r="60" spans="1:16" ht="14.25">
      <c r="A60" s="56" t="s">
        <v>88</v>
      </c>
      <c r="B60" s="57">
        <v>1291</v>
      </c>
      <c r="C60" s="57">
        <v>777</v>
      </c>
      <c r="D60" s="57">
        <v>1020</v>
      </c>
      <c r="E60" s="57">
        <v>1311</v>
      </c>
      <c r="F60" s="57">
        <v>231</v>
      </c>
      <c r="G60" s="57">
        <v>1404</v>
      </c>
      <c r="H60" s="58">
        <v>6034</v>
      </c>
      <c r="I60" s="57">
        <v>377</v>
      </c>
      <c r="J60" s="57">
        <v>75</v>
      </c>
      <c r="K60" s="57">
        <v>454</v>
      </c>
      <c r="L60" s="57">
        <v>388</v>
      </c>
      <c r="M60" s="57">
        <v>236</v>
      </c>
      <c r="N60" s="57">
        <v>745</v>
      </c>
      <c r="O60" s="58">
        <v>2275</v>
      </c>
      <c r="P60" s="57">
        <v>8309</v>
      </c>
    </row>
    <row r="61" spans="1:16" ht="14.25">
      <c r="A61" s="56" t="s">
        <v>89</v>
      </c>
      <c r="B61" s="57">
        <v>8611</v>
      </c>
      <c r="C61" s="57">
        <v>6467</v>
      </c>
      <c r="D61" s="57">
        <v>5850</v>
      </c>
      <c r="E61" s="57">
        <v>5310</v>
      </c>
      <c r="F61" s="57">
        <v>564</v>
      </c>
      <c r="G61" s="57">
        <v>3008</v>
      </c>
      <c r="H61" s="58">
        <v>29810</v>
      </c>
      <c r="I61" s="57">
        <v>14380</v>
      </c>
      <c r="J61" s="57">
        <v>3342</v>
      </c>
      <c r="K61" s="57">
        <v>11202</v>
      </c>
      <c r="L61" s="57">
        <v>9462</v>
      </c>
      <c r="M61" s="57">
        <v>3804</v>
      </c>
      <c r="N61" s="57">
        <v>4868</v>
      </c>
      <c r="O61" s="58">
        <v>47058</v>
      </c>
      <c r="P61" s="57">
        <v>76868</v>
      </c>
    </row>
    <row r="62" spans="1:16" ht="14.25">
      <c r="A62" s="59" t="s">
        <v>90</v>
      </c>
      <c r="B62" s="60">
        <v>4997</v>
      </c>
      <c r="C62" s="60">
        <v>4714</v>
      </c>
      <c r="D62" s="60">
        <v>2263</v>
      </c>
      <c r="E62" s="60">
        <v>3670</v>
      </c>
      <c r="F62" s="60">
        <v>1016</v>
      </c>
      <c r="G62" s="60">
        <v>1254</v>
      </c>
      <c r="H62" s="61">
        <v>17914</v>
      </c>
      <c r="I62" s="60">
        <v>10864</v>
      </c>
      <c r="J62" s="60">
        <v>4680</v>
      </c>
      <c r="K62" s="60">
        <v>7616</v>
      </c>
      <c r="L62" s="60">
        <v>6793</v>
      </c>
      <c r="M62" s="60">
        <v>3067</v>
      </c>
      <c r="N62" s="60">
        <v>4081</v>
      </c>
      <c r="O62" s="61">
        <v>37101</v>
      </c>
      <c r="P62" s="60">
        <v>55015</v>
      </c>
    </row>
    <row r="63" spans="1:16" ht="14.25">
      <c r="A63" s="56" t="s">
        <v>130</v>
      </c>
      <c r="B63" s="57">
        <v>3962</v>
      </c>
      <c r="C63" s="57">
        <v>3088</v>
      </c>
      <c r="D63" s="57">
        <v>2091</v>
      </c>
      <c r="E63" s="57">
        <v>3991</v>
      </c>
      <c r="F63" s="57">
        <v>457</v>
      </c>
      <c r="G63" s="57">
        <v>1110</v>
      </c>
      <c r="H63" s="58">
        <v>14699</v>
      </c>
      <c r="I63" s="57">
        <v>1570</v>
      </c>
      <c r="J63" s="57">
        <v>86</v>
      </c>
      <c r="K63" s="57">
        <v>1342</v>
      </c>
      <c r="L63" s="57">
        <v>1403</v>
      </c>
      <c r="M63" s="57">
        <v>399</v>
      </c>
      <c r="N63" s="57">
        <v>583</v>
      </c>
      <c r="O63" s="58">
        <v>5383</v>
      </c>
      <c r="P63" s="57">
        <v>20082</v>
      </c>
    </row>
    <row r="64" spans="1:16" ht="14.25">
      <c r="A64" s="56" t="s">
        <v>92</v>
      </c>
      <c r="B64" s="57">
        <v>5621</v>
      </c>
      <c r="C64" s="57">
        <v>8760</v>
      </c>
      <c r="D64" s="57">
        <v>5941</v>
      </c>
      <c r="E64" s="57">
        <v>4543</v>
      </c>
      <c r="F64" s="57">
        <v>1148</v>
      </c>
      <c r="G64" s="57">
        <v>3918</v>
      </c>
      <c r="H64" s="58">
        <v>29931</v>
      </c>
      <c r="I64" s="57">
        <v>4838</v>
      </c>
      <c r="J64" s="57">
        <v>3584</v>
      </c>
      <c r="K64" s="57">
        <v>7727</v>
      </c>
      <c r="L64" s="57">
        <v>5366</v>
      </c>
      <c r="M64" s="57">
        <v>1313</v>
      </c>
      <c r="N64" s="57">
        <v>6856</v>
      </c>
      <c r="O64" s="58">
        <v>29684</v>
      </c>
      <c r="P64" s="57">
        <v>59615</v>
      </c>
    </row>
    <row r="65" spans="1:16" ht="15" thickBot="1">
      <c r="A65" s="56" t="s">
        <v>93</v>
      </c>
      <c r="B65" s="57">
        <v>2453</v>
      </c>
      <c r="C65" s="57">
        <v>1849</v>
      </c>
      <c r="D65" s="57">
        <v>548</v>
      </c>
      <c r="E65" s="57">
        <v>600</v>
      </c>
      <c r="F65" s="57">
        <v>702</v>
      </c>
      <c r="G65" s="57">
        <v>624</v>
      </c>
      <c r="H65" s="58">
        <v>6776</v>
      </c>
      <c r="I65" s="57">
        <v>365</v>
      </c>
      <c r="J65" s="57">
        <v>17</v>
      </c>
      <c r="K65" s="57">
        <v>734</v>
      </c>
      <c r="L65" s="57">
        <v>257</v>
      </c>
      <c r="M65" s="57">
        <v>414</v>
      </c>
      <c r="N65" s="57">
        <v>648</v>
      </c>
      <c r="O65" s="58">
        <v>2435</v>
      </c>
      <c r="P65" s="57">
        <v>9211</v>
      </c>
    </row>
    <row r="66" spans="1:16" ht="15" thickTop="1">
      <c r="A66" s="62" t="s">
        <v>94</v>
      </c>
      <c r="B66" s="63">
        <v>269650</v>
      </c>
      <c r="C66" s="63">
        <v>245682</v>
      </c>
      <c r="D66" s="63">
        <v>171617</v>
      </c>
      <c r="E66" s="63">
        <v>202364</v>
      </c>
      <c r="F66" s="63">
        <v>60435</v>
      </c>
      <c r="G66" s="63">
        <v>134695</v>
      </c>
      <c r="H66" s="64">
        <v>1084443</v>
      </c>
      <c r="I66" s="63">
        <v>432757</v>
      </c>
      <c r="J66" s="63">
        <v>199998</v>
      </c>
      <c r="K66" s="63">
        <v>425560</v>
      </c>
      <c r="L66" s="63">
        <v>349375</v>
      </c>
      <c r="M66" s="63">
        <v>154453</v>
      </c>
      <c r="N66" s="63">
        <v>243635</v>
      </c>
      <c r="O66" s="64">
        <v>1805778</v>
      </c>
      <c r="P66" s="63">
        <v>2890221</v>
      </c>
    </row>
    <row r="67" spans="1:16" ht="14.25">
      <c r="A67" s="59" t="s">
        <v>95</v>
      </c>
      <c r="B67" s="60">
        <v>375</v>
      </c>
      <c r="C67" s="60">
        <v>191</v>
      </c>
      <c r="D67" s="60">
        <v>151</v>
      </c>
      <c r="E67" s="60">
        <v>251</v>
      </c>
      <c r="F67" s="60">
        <v>192</v>
      </c>
      <c r="G67" s="60">
        <v>110</v>
      </c>
      <c r="H67" s="61">
        <v>1270</v>
      </c>
      <c r="I67" s="60">
        <v>5220</v>
      </c>
      <c r="J67" s="60">
        <v>1088</v>
      </c>
      <c r="K67" s="60">
        <v>3439</v>
      </c>
      <c r="L67" s="60">
        <v>3406</v>
      </c>
      <c r="M67" s="60">
        <v>2385</v>
      </c>
      <c r="N67" s="60">
        <v>1866</v>
      </c>
      <c r="O67" s="61">
        <v>17404</v>
      </c>
      <c r="P67" s="60">
        <v>18674</v>
      </c>
    </row>
    <row r="68" spans="1:16" ht="14.25">
      <c r="A68" s="74" t="s">
        <v>96</v>
      </c>
      <c r="B68" s="75">
        <v>270025</v>
      </c>
      <c r="C68" s="75">
        <v>245873</v>
      </c>
      <c r="D68" s="75">
        <v>171768</v>
      </c>
      <c r="E68" s="75">
        <v>202615</v>
      </c>
      <c r="F68" s="75">
        <v>60627</v>
      </c>
      <c r="G68" s="75">
        <v>134805</v>
      </c>
      <c r="H68" s="76">
        <v>1085713</v>
      </c>
      <c r="I68" s="75">
        <v>437977</v>
      </c>
      <c r="J68" s="75">
        <v>201086</v>
      </c>
      <c r="K68" s="75">
        <v>428999</v>
      </c>
      <c r="L68" s="75">
        <v>352781</v>
      </c>
      <c r="M68" s="75">
        <v>156838</v>
      </c>
      <c r="N68" s="75">
        <v>245501</v>
      </c>
      <c r="O68" s="76">
        <v>1823182</v>
      </c>
      <c r="P68" s="75">
        <v>2908895</v>
      </c>
    </row>
    <row r="69" spans="1:16" ht="14.25">
      <c r="A69" s="81" t="s">
        <v>138</v>
      </c>
      <c r="B69" s="82" t="s">
        <v>139</v>
      </c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83" t="s">
        <v>143</v>
      </c>
      <c r="B70" s="77" t="s">
        <v>148</v>
      </c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84" t="s">
        <v>145</v>
      </c>
      <c r="B71" s="73" t="s">
        <v>144</v>
      </c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141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135" t="s">
        <v>167</v>
      </c>
      <c r="H10" s="37" t="s">
        <v>40</v>
      </c>
      <c r="O10" s="143" t="s">
        <v>114</v>
      </c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49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6298</v>
      </c>
      <c r="C15" s="57">
        <v>6132</v>
      </c>
      <c r="D15" s="57">
        <v>4262</v>
      </c>
      <c r="E15" s="57">
        <v>5126</v>
      </c>
      <c r="F15" s="57">
        <v>1529</v>
      </c>
      <c r="G15" s="57">
        <v>5884</v>
      </c>
      <c r="H15" s="58">
        <v>29231</v>
      </c>
      <c r="I15" s="57">
        <v>5957</v>
      </c>
      <c r="J15" s="57">
        <v>401</v>
      </c>
      <c r="K15" s="57">
        <v>7046</v>
      </c>
      <c r="L15" s="57">
        <v>5602</v>
      </c>
      <c r="M15" s="57">
        <v>2390</v>
      </c>
      <c r="N15" s="57">
        <v>6888</v>
      </c>
      <c r="O15" s="58">
        <v>28284</v>
      </c>
      <c r="P15" s="57">
        <v>57515</v>
      </c>
    </row>
    <row r="16" spans="1:16" ht="14.25">
      <c r="A16" s="56" t="s">
        <v>44</v>
      </c>
      <c r="B16" s="57">
        <v>887</v>
      </c>
      <c r="C16" s="57">
        <v>342</v>
      </c>
      <c r="D16" s="57">
        <v>154</v>
      </c>
      <c r="E16" s="57">
        <v>526</v>
      </c>
      <c r="F16" s="57">
        <v>134</v>
      </c>
      <c r="G16" s="57">
        <v>519</v>
      </c>
      <c r="H16" s="58">
        <v>2562</v>
      </c>
      <c r="I16" s="57">
        <v>596</v>
      </c>
      <c r="J16" s="57">
        <v>0</v>
      </c>
      <c r="K16" s="57">
        <v>453</v>
      </c>
      <c r="L16" s="57">
        <v>758</v>
      </c>
      <c r="M16" s="57">
        <v>235</v>
      </c>
      <c r="N16" s="57">
        <v>292</v>
      </c>
      <c r="O16" s="58">
        <v>2334</v>
      </c>
      <c r="P16" s="57">
        <v>4896</v>
      </c>
    </row>
    <row r="17" spans="1:16" ht="14.25">
      <c r="A17" s="56" t="s">
        <v>45</v>
      </c>
      <c r="B17" s="57">
        <v>7238</v>
      </c>
      <c r="C17" s="57">
        <v>2708</v>
      </c>
      <c r="D17" s="57">
        <v>2027</v>
      </c>
      <c r="E17" s="57">
        <v>3450</v>
      </c>
      <c r="F17" s="57">
        <v>653</v>
      </c>
      <c r="G17" s="57">
        <v>1941</v>
      </c>
      <c r="H17" s="58">
        <v>18017</v>
      </c>
      <c r="I17" s="57">
        <v>4996</v>
      </c>
      <c r="J17" s="57">
        <v>5141</v>
      </c>
      <c r="K17" s="57">
        <v>9760</v>
      </c>
      <c r="L17" s="57">
        <v>6419</v>
      </c>
      <c r="M17" s="57">
        <v>3338</v>
      </c>
      <c r="N17" s="57">
        <v>4342</v>
      </c>
      <c r="O17" s="58">
        <v>33996</v>
      </c>
      <c r="P17" s="57">
        <v>52013</v>
      </c>
    </row>
    <row r="18" spans="1:16" ht="14.25">
      <c r="A18" s="59" t="s">
        <v>46</v>
      </c>
      <c r="B18" s="60">
        <v>4534</v>
      </c>
      <c r="C18" s="60">
        <v>4581</v>
      </c>
      <c r="D18" s="60">
        <v>3239</v>
      </c>
      <c r="E18" s="60">
        <v>4789</v>
      </c>
      <c r="F18" s="60">
        <v>560</v>
      </c>
      <c r="G18" s="60">
        <v>1576</v>
      </c>
      <c r="H18" s="61">
        <v>19279</v>
      </c>
      <c r="I18" s="60">
        <v>3007</v>
      </c>
      <c r="J18" s="60">
        <v>720</v>
      </c>
      <c r="K18" s="60">
        <v>2920</v>
      </c>
      <c r="L18" s="60">
        <v>2405</v>
      </c>
      <c r="M18" s="60">
        <v>798</v>
      </c>
      <c r="N18" s="60">
        <v>951</v>
      </c>
      <c r="O18" s="61">
        <v>10801</v>
      </c>
      <c r="P18" s="60">
        <v>30080</v>
      </c>
    </row>
    <row r="19" spans="1:16" ht="14.25">
      <c r="A19" s="56" t="s">
        <v>47</v>
      </c>
      <c r="B19" s="57">
        <v>18377</v>
      </c>
      <c r="C19" s="57">
        <v>18842</v>
      </c>
      <c r="D19" s="57">
        <v>10696</v>
      </c>
      <c r="E19" s="57">
        <v>9830</v>
      </c>
      <c r="F19" s="57">
        <v>3364</v>
      </c>
      <c r="G19" s="57">
        <v>3312</v>
      </c>
      <c r="H19" s="58">
        <v>64421</v>
      </c>
      <c r="I19" s="57">
        <v>65155</v>
      </c>
      <c r="J19" s="57">
        <v>51545</v>
      </c>
      <c r="K19" s="57">
        <v>55295</v>
      </c>
      <c r="L19" s="57">
        <v>46813</v>
      </c>
      <c r="M19" s="57">
        <v>15573</v>
      </c>
      <c r="N19" s="57">
        <v>22894</v>
      </c>
      <c r="O19" s="58">
        <v>257275</v>
      </c>
      <c r="P19" s="57">
        <v>321696</v>
      </c>
    </row>
    <row r="20" spans="1:16" ht="14.25">
      <c r="A20" s="56" t="s">
        <v>48</v>
      </c>
      <c r="B20" s="57">
        <v>5450</v>
      </c>
      <c r="C20" s="57">
        <v>4206</v>
      </c>
      <c r="D20" s="57">
        <v>2994</v>
      </c>
      <c r="E20" s="57">
        <v>2085</v>
      </c>
      <c r="F20" s="57">
        <v>867</v>
      </c>
      <c r="G20" s="57">
        <v>1733</v>
      </c>
      <c r="H20" s="58">
        <v>17335</v>
      </c>
      <c r="I20" s="57">
        <v>4944</v>
      </c>
      <c r="J20" s="57">
        <v>3620</v>
      </c>
      <c r="K20" s="57">
        <v>8194</v>
      </c>
      <c r="L20" s="57">
        <v>4940</v>
      </c>
      <c r="M20" s="57">
        <v>1889</v>
      </c>
      <c r="N20" s="57">
        <v>2623</v>
      </c>
      <c r="O20" s="58">
        <v>26210</v>
      </c>
      <c r="P20" s="57">
        <v>43545</v>
      </c>
    </row>
    <row r="21" spans="1:16" ht="14.25">
      <c r="A21" s="56" t="s">
        <v>49</v>
      </c>
      <c r="B21" s="57">
        <v>663</v>
      </c>
      <c r="C21" s="57">
        <v>810</v>
      </c>
      <c r="D21" s="57">
        <v>457</v>
      </c>
      <c r="E21" s="57">
        <v>1022</v>
      </c>
      <c r="F21" s="57">
        <v>146</v>
      </c>
      <c r="G21" s="57">
        <v>773</v>
      </c>
      <c r="H21" s="58">
        <v>3871</v>
      </c>
      <c r="I21" s="57">
        <v>9486</v>
      </c>
      <c r="J21" s="57">
        <v>3720</v>
      </c>
      <c r="K21" s="57">
        <v>3911</v>
      </c>
      <c r="L21" s="57">
        <v>5175</v>
      </c>
      <c r="M21" s="57">
        <v>2403</v>
      </c>
      <c r="N21" s="57">
        <v>2639</v>
      </c>
      <c r="O21" s="58">
        <v>27334</v>
      </c>
      <c r="P21" s="57">
        <v>31205</v>
      </c>
    </row>
    <row r="22" spans="1:16" ht="14.25">
      <c r="A22" s="59" t="s">
        <v>50</v>
      </c>
      <c r="B22" s="60">
        <v>0</v>
      </c>
      <c r="C22" s="60">
        <v>1767</v>
      </c>
      <c r="D22" s="60">
        <v>494</v>
      </c>
      <c r="E22" s="60">
        <v>738</v>
      </c>
      <c r="F22" s="60">
        <v>120</v>
      </c>
      <c r="G22" s="60">
        <v>662</v>
      </c>
      <c r="H22" s="61">
        <v>3781</v>
      </c>
      <c r="I22" s="60">
        <v>1375</v>
      </c>
      <c r="J22" s="60">
        <v>165</v>
      </c>
      <c r="K22" s="60">
        <v>1424</v>
      </c>
      <c r="L22" s="60">
        <v>733</v>
      </c>
      <c r="M22" s="60">
        <v>501</v>
      </c>
      <c r="N22" s="60">
        <v>896</v>
      </c>
      <c r="O22" s="61">
        <v>5094</v>
      </c>
      <c r="P22" s="60">
        <v>8875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425</v>
      </c>
      <c r="J23" s="57">
        <v>433</v>
      </c>
      <c r="K23" s="57">
        <v>1009</v>
      </c>
      <c r="L23" s="57">
        <v>822</v>
      </c>
      <c r="M23" s="57">
        <v>303</v>
      </c>
      <c r="N23" s="57">
        <v>555</v>
      </c>
      <c r="O23" s="58">
        <v>3547</v>
      </c>
      <c r="P23" s="57">
        <v>3547</v>
      </c>
    </row>
    <row r="24" spans="1:16" ht="14.25">
      <c r="A24" s="56" t="s">
        <v>52</v>
      </c>
      <c r="B24" s="57">
        <v>12892</v>
      </c>
      <c r="C24" s="57">
        <v>14228</v>
      </c>
      <c r="D24" s="57">
        <v>5341</v>
      </c>
      <c r="E24" s="57">
        <v>4018</v>
      </c>
      <c r="F24" s="57">
        <v>1076</v>
      </c>
      <c r="G24" s="57">
        <v>8940</v>
      </c>
      <c r="H24" s="58">
        <v>46495</v>
      </c>
      <c r="I24" s="57">
        <v>18484</v>
      </c>
      <c r="J24" s="57">
        <v>9042</v>
      </c>
      <c r="K24" s="57">
        <v>31947</v>
      </c>
      <c r="L24" s="57">
        <v>23643</v>
      </c>
      <c r="M24" s="57">
        <v>16290</v>
      </c>
      <c r="N24" s="57">
        <v>32466</v>
      </c>
      <c r="O24" s="58">
        <v>131872</v>
      </c>
      <c r="P24" s="57">
        <v>178367</v>
      </c>
    </row>
    <row r="25" spans="1:16" ht="14.25">
      <c r="A25" s="56" t="s">
        <v>53</v>
      </c>
      <c r="B25" s="57">
        <v>11140</v>
      </c>
      <c r="C25" s="57">
        <v>8086</v>
      </c>
      <c r="D25" s="57">
        <v>8899</v>
      </c>
      <c r="E25" s="57">
        <v>8612</v>
      </c>
      <c r="F25" s="57">
        <v>4197</v>
      </c>
      <c r="G25" s="57">
        <v>8831</v>
      </c>
      <c r="H25" s="58">
        <v>49765</v>
      </c>
      <c r="I25" s="57">
        <v>17193</v>
      </c>
      <c r="J25" s="57">
        <v>2717</v>
      </c>
      <c r="K25" s="57">
        <v>10776</v>
      </c>
      <c r="L25" s="57">
        <v>13623</v>
      </c>
      <c r="M25" s="57">
        <v>4132</v>
      </c>
      <c r="N25" s="57">
        <v>10115</v>
      </c>
      <c r="O25" s="58">
        <v>58556</v>
      </c>
      <c r="P25" s="57">
        <v>108321</v>
      </c>
    </row>
    <row r="26" spans="1:16" ht="14.25">
      <c r="A26" s="59" t="s">
        <v>54</v>
      </c>
      <c r="B26" s="60">
        <v>97</v>
      </c>
      <c r="C26" s="60">
        <v>932</v>
      </c>
      <c r="D26" s="60">
        <v>639</v>
      </c>
      <c r="E26" s="60">
        <v>355</v>
      </c>
      <c r="F26" s="60">
        <v>43</v>
      </c>
      <c r="G26" s="60">
        <v>512</v>
      </c>
      <c r="H26" s="61">
        <v>2578</v>
      </c>
      <c r="I26" s="60">
        <v>1719</v>
      </c>
      <c r="J26" s="60">
        <v>541</v>
      </c>
      <c r="K26" s="60">
        <v>1455</v>
      </c>
      <c r="L26" s="60">
        <v>531</v>
      </c>
      <c r="M26" s="60">
        <v>838</v>
      </c>
      <c r="N26" s="60">
        <v>1224</v>
      </c>
      <c r="O26" s="61">
        <v>6308</v>
      </c>
      <c r="P26" s="60">
        <v>8886</v>
      </c>
    </row>
    <row r="27" spans="1:16" ht="14.25">
      <c r="A27" s="56" t="s">
        <v>55</v>
      </c>
      <c r="B27" s="57">
        <v>2187</v>
      </c>
      <c r="C27" s="57">
        <v>2143</v>
      </c>
      <c r="D27" s="57">
        <v>884</v>
      </c>
      <c r="E27" s="57">
        <v>1127</v>
      </c>
      <c r="F27" s="57">
        <v>258</v>
      </c>
      <c r="G27" s="57">
        <v>2221</v>
      </c>
      <c r="H27" s="58">
        <v>8820</v>
      </c>
      <c r="I27" s="57">
        <v>1126</v>
      </c>
      <c r="J27" s="57">
        <v>0</v>
      </c>
      <c r="K27" s="57">
        <v>1528</v>
      </c>
      <c r="L27" s="57">
        <v>1420</v>
      </c>
      <c r="M27" s="57">
        <v>566</v>
      </c>
      <c r="N27" s="57">
        <v>707</v>
      </c>
      <c r="O27" s="58">
        <v>5347</v>
      </c>
      <c r="P27" s="57">
        <v>14167</v>
      </c>
    </row>
    <row r="28" spans="1:16" ht="14.25">
      <c r="A28" s="56" t="s">
        <v>124</v>
      </c>
      <c r="B28" s="57">
        <v>10442</v>
      </c>
      <c r="C28" s="57">
        <v>4787</v>
      </c>
      <c r="D28" s="57">
        <v>4896</v>
      </c>
      <c r="E28" s="57">
        <v>6229</v>
      </c>
      <c r="F28" s="57">
        <v>485</v>
      </c>
      <c r="G28" s="57">
        <v>4277</v>
      </c>
      <c r="H28" s="58">
        <v>31116</v>
      </c>
      <c r="I28" s="57">
        <v>19931</v>
      </c>
      <c r="J28" s="57">
        <v>1130</v>
      </c>
      <c r="K28" s="57">
        <v>20751</v>
      </c>
      <c r="L28" s="57">
        <v>15872</v>
      </c>
      <c r="M28" s="57">
        <v>8096</v>
      </c>
      <c r="N28" s="57">
        <v>8505</v>
      </c>
      <c r="O28" s="58">
        <v>74285</v>
      </c>
      <c r="P28" s="57">
        <v>105401</v>
      </c>
    </row>
    <row r="29" spans="1:16" ht="14.25">
      <c r="A29" s="56" t="s">
        <v>57</v>
      </c>
      <c r="B29" s="57">
        <v>8649</v>
      </c>
      <c r="C29" s="57">
        <v>5916</v>
      </c>
      <c r="D29" s="57">
        <v>4637</v>
      </c>
      <c r="E29" s="57">
        <v>11593</v>
      </c>
      <c r="F29" s="57">
        <v>2546</v>
      </c>
      <c r="G29" s="57">
        <v>3361</v>
      </c>
      <c r="H29" s="58">
        <v>36702</v>
      </c>
      <c r="I29" s="57">
        <v>7166</v>
      </c>
      <c r="J29" s="57">
        <v>1201</v>
      </c>
      <c r="K29" s="57">
        <v>10687</v>
      </c>
      <c r="L29" s="57">
        <v>7992</v>
      </c>
      <c r="M29" s="57">
        <v>2369</v>
      </c>
      <c r="N29" s="57">
        <v>6406</v>
      </c>
      <c r="O29" s="58">
        <v>35821</v>
      </c>
      <c r="P29" s="57">
        <v>72523</v>
      </c>
    </row>
    <row r="30" spans="1:16" ht="14.25">
      <c r="A30" s="59" t="s">
        <v>58</v>
      </c>
      <c r="B30" s="60">
        <v>4712</v>
      </c>
      <c r="C30" s="60">
        <v>5726</v>
      </c>
      <c r="D30" s="60">
        <v>2914</v>
      </c>
      <c r="E30" s="60">
        <v>3688</v>
      </c>
      <c r="F30" s="60">
        <v>901</v>
      </c>
      <c r="G30" s="60">
        <v>1645</v>
      </c>
      <c r="H30" s="61">
        <v>19586</v>
      </c>
      <c r="I30" s="60">
        <v>2316</v>
      </c>
      <c r="J30" s="60">
        <v>0</v>
      </c>
      <c r="K30" s="60">
        <v>3300</v>
      </c>
      <c r="L30" s="60">
        <v>3001</v>
      </c>
      <c r="M30" s="60">
        <v>903</v>
      </c>
      <c r="N30" s="60">
        <v>1741</v>
      </c>
      <c r="O30" s="61">
        <v>11261</v>
      </c>
      <c r="P30" s="60">
        <v>30847</v>
      </c>
    </row>
    <row r="31" spans="1:16" ht="14.25">
      <c r="A31" s="56" t="s">
        <v>59</v>
      </c>
      <c r="B31" s="57">
        <v>3488</v>
      </c>
      <c r="C31" s="57">
        <v>4701</v>
      </c>
      <c r="D31" s="57">
        <v>2271</v>
      </c>
      <c r="E31" s="57">
        <v>2854</v>
      </c>
      <c r="F31" s="57">
        <v>268</v>
      </c>
      <c r="G31" s="57">
        <v>1656</v>
      </c>
      <c r="H31" s="58">
        <v>15238</v>
      </c>
      <c r="I31" s="57">
        <v>3195</v>
      </c>
      <c r="J31" s="57">
        <v>1386</v>
      </c>
      <c r="K31" s="57">
        <v>2984</v>
      </c>
      <c r="L31" s="57">
        <v>2707</v>
      </c>
      <c r="M31" s="57">
        <v>983</v>
      </c>
      <c r="N31" s="57">
        <v>1950</v>
      </c>
      <c r="O31" s="58">
        <v>13205</v>
      </c>
      <c r="P31" s="57">
        <v>28443</v>
      </c>
    </row>
    <row r="32" spans="1:16" ht="14.25">
      <c r="A32" s="56" t="s">
        <v>60</v>
      </c>
      <c r="B32" s="57">
        <v>6286</v>
      </c>
      <c r="C32" s="57">
        <v>6391</v>
      </c>
      <c r="D32" s="57">
        <v>2572</v>
      </c>
      <c r="E32" s="57">
        <v>5935</v>
      </c>
      <c r="F32" s="57">
        <v>2498</v>
      </c>
      <c r="G32" s="57">
        <v>3359</v>
      </c>
      <c r="H32" s="58">
        <v>27041</v>
      </c>
      <c r="I32" s="57">
        <v>6102</v>
      </c>
      <c r="J32" s="57">
        <v>827</v>
      </c>
      <c r="K32" s="57">
        <v>4761</v>
      </c>
      <c r="L32" s="57">
        <v>4313</v>
      </c>
      <c r="M32" s="57">
        <v>1800</v>
      </c>
      <c r="N32" s="57">
        <v>1997</v>
      </c>
      <c r="O32" s="58">
        <v>19800</v>
      </c>
      <c r="P32" s="57">
        <v>46841</v>
      </c>
    </row>
    <row r="33" spans="1:16" ht="14.25">
      <c r="A33" s="56" t="s">
        <v>61</v>
      </c>
      <c r="B33" s="57">
        <v>6097</v>
      </c>
      <c r="C33" s="57">
        <v>3223</v>
      </c>
      <c r="D33" s="57">
        <v>3935</v>
      </c>
      <c r="E33" s="57">
        <v>5314</v>
      </c>
      <c r="F33" s="57">
        <v>2174</v>
      </c>
      <c r="G33" s="57">
        <v>2908</v>
      </c>
      <c r="H33" s="58">
        <v>23651</v>
      </c>
      <c r="I33" s="57">
        <v>5728</v>
      </c>
      <c r="J33" s="57">
        <v>386</v>
      </c>
      <c r="K33" s="57">
        <v>6287</v>
      </c>
      <c r="L33" s="57">
        <v>4623</v>
      </c>
      <c r="M33" s="57">
        <v>1545</v>
      </c>
      <c r="N33" s="57">
        <v>1075</v>
      </c>
      <c r="O33" s="58">
        <v>19644</v>
      </c>
      <c r="P33" s="57">
        <v>43295</v>
      </c>
    </row>
    <row r="34" spans="1:16" ht="14.25">
      <c r="A34" s="59" t="s">
        <v>62</v>
      </c>
      <c r="B34" s="60">
        <v>2387</v>
      </c>
      <c r="C34" s="60">
        <v>1962</v>
      </c>
      <c r="D34" s="60">
        <v>1891</v>
      </c>
      <c r="E34" s="60">
        <v>2605</v>
      </c>
      <c r="F34" s="60">
        <v>845</v>
      </c>
      <c r="G34" s="60">
        <v>1254</v>
      </c>
      <c r="H34" s="61">
        <v>10944</v>
      </c>
      <c r="I34" s="60">
        <v>650</v>
      </c>
      <c r="J34" s="60">
        <v>165</v>
      </c>
      <c r="K34" s="60">
        <v>1035</v>
      </c>
      <c r="L34" s="60">
        <v>968</v>
      </c>
      <c r="M34" s="60">
        <v>663</v>
      </c>
      <c r="N34" s="60">
        <v>302</v>
      </c>
      <c r="O34" s="61">
        <v>3783</v>
      </c>
      <c r="P34" s="60">
        <v>14727</v>
      </c>
    </row>
    <row r="35" spans="1:16" ht="14.25">
      <c r="A35" s="56" t="s">
        <v>63</v>
      </c>
      <c r="B35" s="57">
        <v>4254</v>
      </c>
      <c r="C35" s="57">
        <v>4581</v>
      </c>
      <c r="D35" s="57">
        <v>2911</v>
      </c>
      <c r="E35" s="57">
        <v>2740</v>
      </c>
      <c r="F35" s="57">
        <v>943</v>
      </c>
      <c r="G35" s="57">
        <v>1902</v>
      </c>
      <c r="H35" s="58">
        <v>17331</v>
      </c>
      <c r="I35" s="57">
        <v>11960</v>
      </c>
      <c r="J35" s="57">
        <v>4884</v>
      </c>
      <c r="K35" s="57">
        <v>8702</v>
      </c>
      <c r="L35" s="57">
        <v>5649</v>
      </c>
      <c r="M35" s="57">
        <v>2721</v>
      </c>
      <c r="N35" s="57">
        <v>2455</v>
      </c>
      <c r="O35" s="58">
        <v>36371</v>
      </c>
      <c r="P35" s="57">
        <v>53702</v>
      </c>
    </row>
    <row r="36" spans="1:16" ht="14.25">
      <c r="A36" s="56" t="s">
        <v>64</v>
      </c>
      <c r="B36" s="57">
        <v>2594</v>
      </c>
      <c r="C36" s="57">
        <v>2280</v>
      </c>
      <c r="D36" s="57">
        <v>1398</v>
      </c>
      <c r="E36" s="57">
        <v>1520</v>
      </c>
      <c r="F36" s="57">
        <v>232</v>
      </c>
      <c r="G36" s="57">
        <v>1045</v>
      </c>
      <c r="H36" s="58">
        <v>9069</v>
      </c>
      <c r="I36" s="57">
        <v>13185</v>
      </c>
      <c r="J36" s="57">
        <v>3996</v>
      </c>
      <c r="K36" s="57">
        <v>10440</v>
      </c>
      <c r="L36" s="57">
        <v>7692</v>
      </c>
      <c r="M36" s="57">
        <v>2796</v>
      </c>
      <c r="N36" s="57">
        <v>6088</v>
      </c>
      <c r="O36" s="58">
        <v>44197</v>
      </c>
      <c r="P36" s="57">
        <v>53266</v>
      </c>
    </row>
    <row r="37" spans="1:16" ht="14.25">
      <c r="A37" s="56" t="s">
        <v>65</v>
      </c>
      <c r="B37" s="57">
        <v>7636</v>
      </c>
      <c r="C37" s="57">
        <v>8831</v>
      </c>
      <c r="D37" s="57">
        <v>6933</v>
      </c>
      <c r="E37" s="57">
        <v>10588</v>
      </c>
      <c r="F37" s="57">
        <v>1383</v>
      </c>
      <c r="G37" s="57">
        <v>2671</v>
      </c>
      <c r="H37" s="58">
        <v>38042</v>
      </c>
      <c r="I37" s="57">
        <v>14457</v>
      </c>
      <c r="J37" s="57">
        <v>4676</v>
      </c>
      <c r="K37" s="57">
        <v>18111</v>
      </c>
      <c r="L37" s="57">
        <v>13970</v>
      </c>
      <c r="M37" s="57">
        <v>4340</v>
      </c>
      <c r="N37" s="57">
        <v>6548</v>
      </c>
      <c r="O37" s="58">
        <v>62102</v>
      </c>
      <c r="P37" s="57">
        <v>100144</v>
      </c>
    </row>
    <row r="38" spans="1:16" ht="14.25">
      <c r="A38" s="59" t="s">
        <v>66</v>
      </c>
      <c r="B38" s="60">
        <v>4747</v>
      </c>
      <c r="C38" s="60">
        <v>7250</v>
      </c>
      <c r="D38" s="60">
        <v>5568</v>
      </c>
      <c r="E38" s="60">
        <v>4687</v>
      </c>
      <c r="F38" s="60">
        <v>1370</v>
      </c>
      <c r="G38" s="60">
        <v>2942</v>
      </c>
      <c r="H38" s="61">
        <v>26564</v>
      </c>
      <c r="I38" s="60">
        <v>7350</v>
      </c>
      <c r="J38" s="60">
        <v>3189</v>
      </c>
      <c r="K38" s="60">
        <v>3637</v>
      </c>
      <c r="L38" s="60">
        <v>7753</v>
      </c>
      <c r="M38" s="60">
        <v>2411</v>
      </c>
      <c r="N38" s="60">
        <v>3658</v>
      </c>
      <c r="O38" s="61">
        <v>27998</v>
      </c>
      <c r="P38" s="60">
        <v>54562</v>
      </c>
    </row>
    <row r="39" spans="1:16" ht="14.25">
      <c r="A39" s="56" t="s">
        <v>67</v>
      </c>
      <c r="B39" s="57">
        <v>4432</v>
      </c>
      <c r="C39" s="57">
        <v>5904</v>
      </c>
      <c r="D39" s="57">
        <v>3759</v>
      </c>
      <c r="E39" s="57">
        <v>4527</v>
      </c>
      <c r="F39" s="57">
        <v>439</v>
      </c>
      <c r="G39" s="57">
        <v>6031</v>
      </c>
      <c r="H39" s="58">
        <v>25092</v>
      </c>
      <c r="I39" s="57">
        <v>2195</v>
      </c>
      <c r="J39" s="57">
        <v>303</v>
      </c>
      <c r="K39" s="57">
        <v>3805</v>
      </c>
      <c r="L39" s="57">
        <v>1719</v>
      </c>
      <c r="M39" s="57">
        <v>1121</v>
      </c>
      <c r="N39" s="57">
        <v>2194</v>
      </c>
      <c r="O39" s="58">
        <v>11337</v>
      </c>
      <c r="P39" s="57">
        <v>36429</v>
      </c>
    </row>
    <row r="40" spans="1:16" ht="14.25">
      <c r="A40" s="56" t="s">
        <v>68</v>
      </c>
      <c r="B40" s="57">
        <v>7180</v>
      </c>
      <c r="C40" s="57">
        <v>9349</v>
      </c>
      <c r="D40" s="57">
        <v>3791</v>
      </c>
      <c r="E40" s="57">
        <v>6786</v>
      </c>
      <c r="F40" s="57">
        <v>553</v>
      </c>
      <c r="G40" s="57">
        <v>3810</v>
      </c>
      <c r="H40" s="58">
        <v>31469</v>
      </c>
      <c r="I40" s="57">
        <v>10776</v>
      </c>
      <c r="J40" s="57">
        <v>3847</v>
      </c>
      <c r="K40" s="57">
        <v>6697</v>
      </c>
      <c r="L40" s="57">
        <v>4982</v>
      </c>
      <c r="M40" s="57">
        <v>1979</v>
      </c>
      <c r="N40" s="57">
        <v>8413</v>
      </c>
      <c r="O40" s="58">
        <v>36694</v>
      </c>
      <c r="P40" s="57">
        <v>68163</v>
      </c>
    </row>
    <row r="41" spans="1:16" ht="14.25">
      <c r="A41" s="56" t="s">
        <v>69</v>
      </c>
      <c r="B41" s="57">
        <v>2442</v>
      </c>
      <c r="C41" s="57">
        <v>2266</v>
      </c>
      <c r="D41" s="57">
        <v>1021</v>
      </c>
      <c r="E41" s="57">
        <v>1060</v>
      </c>
      <c r="F41" s="57">
        <v>387</v>
      </c>
      <c r="G41" s="57">
        <v>918</v>
      </c>
      <c r="H41" s="58">
        <v>8094</v>
      </c>
      <c r="I41" s="57">
        <v>294</v>
      </c>
      <c r="J41" s="57">
        <v>0</v>
      </c>
      <c r="K41" s="57">
        <v>849</v>
      </c>
      <c r="L41" s="57">
        <v>457</v>
      </c>
      <c r="M41" s="57">
        <v>207</v>
      </c>
      <c r="N41" s="57">
        <v>494</v>
      </c>
      <c r="O41" s="58">
        <v>2301</v>
      </c>
      <c r="P41" s="57">
        <v>10395</v>
      </c>
    </row>
    <row r="42" spans="1:16" ht="14.25">
      <c r="A42" s="59" t="s">
        <v>70</v>
      </c>
      <c r="B42" s="60">
        <v>2892</v>
      </c>
      <c r="C42" s="60">
        <v>3154</v>
      </c>
      <c r="D42" s="60">
        <v>2499</v>
      </c>
      <c r="E42" s="60">
        <v>1699</v>
      </c>
      <c r="F42" s="60">
        <v>253</v>
      </c>
      <c r="G42" s="60">
        <v>1082</v>
      </c>
      <c r="H42" s="61">
        <v>11579</v>
      </c>
      <c r="I42" s="60">
        <v>1014</v>
      </c>
      <c r="J42" s="60">
        <v>266</v>
      </c>
      <c r="K42" s="60">
        <v>2679</v>
      </c>
      <c r="L42" s="60">
        <v>1660</v>
      </c>
      <c r="M42" s="60">
        <v>645</v>
      </c>
      <c r="N42" s="60">
        <v>876</v>
      </c>
      <c r="O42" s="61">
        <v>7140</v>
      </c>
      <c r="P42" s="60">
        <v>18719</v>
      </c>
    </row>
    <row r="43" spans="1:16" ht="14.25">
      <c r="A43" s="56" t="s">
        <v>71</v>
      </c>
      <c r="B43" s="57">
        <v>2084</v>
      </c>
      <c r="C43" s="57">
        <v>1513</v>
      </c>
      <c r="D43" s="57">
        <v>563</v>
      </c>
      <c r="E43" s="57">
        <v>655</v>
      </c>
      <c r="F43" s="57">
        <v>211</v>
      </c>
      <c r="G43" s="57">
        <v>115</v>
      </c>
      <c r="H43" s="58">
        <v>5141</v>
      </c>
      <c r="I43" s="57">
        <v>2309</v>
      </c>
      <c r="J43" s="57">
        <v>1477</v>
      </c>
      <c r="K43" s="57">
        <v>2248</v>
      </c>
      <c r="L43" s="57">
        <v>3625</v>
      </c>
      <c r="M43" s="57">
        <v>1663</v>
      </c>
      <c r="N43" s="57">
        <v>1503</v>
      </c>
      <c r="O43" s="58">
        <v>12825</v>
      </c>
      <c r="P43" s="57">
        <v>17966</v>
      </c>
    </row>
    <row r="44" spans="1:16" ht="14.25">
      <c r="A44" s="56" t="s">
        <v>72</v>
      </c>
      <c r="B44" s="57">
        <v>1838</v>
      </c>
      <c r="C44" s="57">
        <v>1844</v>
      </c>
      <c r="D44" s="57">
        <v>1141</v>
      </c>
      <c r="E44" s="57">
        <v>1308</v>
      </c>
      <c r="F44" s="57">
        <v>567</v>
      </c>
      <c r="G44" s="57">
        <v>731</v>
      </c>
      <c r="H44" s="58">
        <v>7429</v>
      </c>
      <c r="I44" s="57">
        <v>1010</v>
      </c>
      <c r="J44" s="57">
        <v>704</v>
      </c>
      <c r="K44" s="57">
        <v>1021</v>
      </c>
      <c r="L44" s="57">
        <v>1480</v>
      </c>
      <c r="M44" s="57">
        <v>430</v>
      </c>
      <c r="N44" s="57">
        <v>504</v>
      </c>
      <c r="O44" s="58">
        <v>5149</v>
      </c>
      <c r="P44" s="57">
        <v>12578</v>
      </c>
    </row>
    <row r="45" spans="1:16" ht="14.25">
      <c r="A45" s="56" t="s">
        <v>73</v>
      </c>
      <c r="B45" s="57">
        <v>2608</v>
      </c>
      <c r="C45" s="57">
        <v>4714</v>
      </c>
      <c r="D45" s="57">
        <v>1667</v>
      </c>
      <c r="E45" s="57">
        <v>1988</v>
      </c>
      <c r="F45" s="57">
        <v>536</v>
      </c>
      <c r="G45" s="57">
        <v>2728</v>
      </c>
      <c r="H45" s="58">
        <v>14241</v>
      </c>
      <c r="I45" s="57">
        <v>11101</v>
      </c>
      <c r="J45" s="57">
        <v>9474</v>
      </c>
      <c r="K45" s="57">
        <v>14188</v>
      </c>
      <c r="L45" s="57">
        <v>9513</v>
      </c>
      <c r="M45" s="57">
        <v>3772</v>
      </c>
      <c r="N45" s="57">
        <v>7653</v>
      </c>
      <c r="O45" s="58">
        <v>55701</v>
      </c>
      <c r="P45" s="57">
        <v>69942</v>
      </c>
    </row>
    <row r="46" spans="1:16" ht="14.25">
      <c r="A46" s="59" t="s">
        <v>74</v>
      </c>
      <c r="B46" s="60">
        <v>4702</v>
      </c>
      <c r="C46" s="60">
        <v>2951</v>
      </c>
      <c r="D46" s="60">
        <v>1642</v>
      </c>
      <c r="E46" s="60">
        <v>1757</v>
      </c>
      <c r="F46" s="60">
        <v>541</v>
      </c>
      <c r="G46" s="60">
        <v>2752</v>
      </c>
      <c r="H46" s="61">
        <v>14345</v>
      </c>
      <c r="I46" s="60">
        <v>1659</v>
      </c>
      <c r="J46" s="60">
        <v>8</v>
      </c>
      <c r="K46" s="60">
        <v>3480</v>
      </c>
      <c r="L46" s="60">
        <v>1063</v>
      </c>
      <c r="M46" s="60">
        <v>753</v>
      </c>
      <c r="N46" s="60">
        <v>1481</v>
      </c>
      <c r="O46" s="61">
        <v>8444</v>
      </c>
      <c r="P46" s="60">
        <v>22789</v>
      </c>
    </row>
    <row r="47" spans="1:16" ht="14.25">
      <c r="A47" s="56" t="s">
        <v>125</v>
      </c>
      <c r="B47" s="57">
        <v>7614</v>
      </c>
      <c r="C47" s="57">
        <v>5135</v>
      </c>
      <c r="D47" s="57">
        <v>6167</v>
      </c>
      <c r="E47" s="57">
        <v>5217</v>
      </c>
      <c r="F47" s="57">
        <v>9414</v>
      </c>
      <c r="G47" s="57">
        <v>4610</v>
      </c>
      <c r="H47" s="58">
        <v>38157</v>
      </c>
      <c r="I47" s="57">
        <v>17675</v>
      </c>
      <c r="J47" s="57">
        <v>16039</v>
      </c>
      <c r="K47" s="57">
        <v>16893</v>
      </c>
      <c r="L47" s="57">
        <v>22187</v>
      </c>
      <c r="M47" s="57">
        <v>7840</v>
      </c>
      <c r="N47" s="57">
        <v>14266</v>
      </c>
      <c r="O47" s="58">
        <v>94900</v>
      </c>
      <c r="P47" s="57">
        <v>133057</v>
      </c>
    </row>
    <row r="48" spans="1:16" ht="14.25">
      <c r="A48" s="56" t="s">
        <v>126</v>
      </c>
      <c r="B48" s="57">
        <v>8465</v>
      </c>
      <c r="C48" s="57">
        <v>9847</v>
      </c>
      <c r="D48" s="57">
        <v>7031</v>
      </c>
      <c r="E48" s="57">
        <v>11296</v>
      </c>
      <c r="F48" s="57">
        <v>4046</v>
      </c>
      <c r="G48" s="57">
        <v>5472</v>
      </c>
      <c r="H48" s="58">
        <v>46157</v>
      </c>
      <c r="I48" s="57">
        <v>9754</v>
      </c>
      <c r="J48" s="57">
        <v>3761</v>
      </c>
      <c r="K48" s="57">
        <v>9869</v>
      </c>
      <c r="L48" s="57">
        <v>8230</v>
      </c>
      <c r="M48" s="57">
        <v>2404</v>
      </c>
      <c r="N48" s="57">
        <v>12719</v>
      </c>
      <c r="O48" s="58">
        <v>46737</v>
      </c>
      <c r="P48" s="57">
        <v>92894</v>
      </c>
    </row>
    <row r="49" spans="1:16" ht="14.25">
      <c r="A49" s="56" t="s">
        <v>127</v>
      </c>
      <c r="B49" s="57">
        <v>1340</v>
      </c>
      <c r="C49" s="57">
        <v>1552</v>
      </c>
      <c r="D49" s="57">
        <v>632</v>
      </c>
      <c r="E49" s="57">
        <v>1018</v>
      </c>
      <c r="F49" s="57">
        <v>0</v>
      </c>
      <c r="G49" s="57">
        <v>902</v>
      </c>
      <c r="H49" s="58">
        <v>5444</v>
      </c>
      <c r="I49" s="57">
        <v>261</v>
      </c>
      <c r="J49" s="57">
        <v>0</v>
      </c>
      <c r="K49" s="57">
        <v>640</v>
      </c>
      <c r="L49" s="57">
        <v>446</v>
      </c>
      <c r="M49" s="57">
        <v>236</v>
      </c>
      <c r="N49" s="57">
        <v>309</v>
      </c>
      <c r="O49" s="58">
        <v>1892</v>
      </c>
      <c r="P49" s="57">
        <v>7336</v>
      </c>
    </row>
    <row r="50" spans="1:16" ht="14.25">
      <c r="A50" s="59" t="s">
        <v>78</v>
      </c>
      <c r="B50" s="60">
        <v>10724</v>
      </c>
      <c r="C50" s="60">
        <v>8225</v>
      </c>
      <c r="D50" s="60">
        <v>5127</v>
      </c>
      <c r="E50" s="60">
        <v>10387</v>
      </c>
      <c r="F50" s="60">
        <v>2130</v>
      </c>
      <c r="G50" s="60">
        <v>6561</v>
      </c>
      <c r="H50" s="61">
        <v>43154</v>
      </c>
      <c r="I50" s="60">
        <v>20333</v>
      </c>
      <c r="J50" s="60">
        <v>4825</v>
      </c>
      <c r="K50" s="60">
        <v>11584</v>
      </c>
      <c r="L50" s="60">
        <v>11769</v>
      </c>
      <c r="M50" s="60">
        <v>4528</v>
      </c>
      <c r="N50" s="60">
        <v>11668</v>
      </c>
      <c r="O50" s="61">
        <v>64707</v>
      </c>
      <c r="P50" s="60">
        <v>107861</v>
      </c>
    </row>
    <row r="51" spans="1:16" ht="14.25">
      <c r="A51" s="56" t="s">
        <v>79</v>
      </c>
      <c r="B51" s="57">
        <v>5622</v>
      </c>
      <c r="C51" s="57">
        <v>5160</v>
      </c>
      <c r="D51" s="57">
        <v>3037</v>
      </c>
      <c r="E51" s="57">
        <v>6660</v>
      </c>
      <c r="F51" s="57">
        <v>207</v>
      </c>
      <c r="G51" s="57">
        <v>2444</v>
      </c>
      <c r="H51" s="58">
        <v>23130</v>
      </c>
      <c r="I51" s="57">
        <v>4230</v>
      </c>
      <c r="J51" s="57">
        <v>2264</v>
      </c>
      <c r="K51" s="57">
        <v>4954</v>
      </c>
      <c r="L51" s="57">
        <v>5533</v>
      </c>
      <c r="M51" s="57">
        <v>1280</v>
      </c>
      <c r="N51" s="57">
        <v>4340</v>
      </c>
      <c r="O51" s="58">
        <v>22601</v>
      </c>
      <c r="P51" s="57">
        <v>45731</v>
      </c>
    </row>
    <row r="52" spans="1:16" ht="14.25">
      <c r="A52" s="56" t="s">
        <v>80</v>
      </c>
      <c r="B52" s="57">
        <v>4622</v>
      </c>
      <c r="C52" s="57">
        <v>5129</v>
      </c>
      <c r="D52" s="57">
        <v>2251</v>
      </c>
      <c r="E52" s="57">
        <v>3238</v>
      </c>
      <c r="F52" s="57">
        <v>748</v>
      </c>
      <c r="G52" s="57">
        <v>1858</v>
      </c>
      <c r="H52" s="58">
        <v>17846</v>
      </c>
      <c r="I52" s="57">
        <v>4059</v>
      </c>
      <c r="J52" s="57">
        <v>1279</v>
      </c>
      <c r="K52" s="57">
        <v>4370</v>
      </c>
      <c r="L52" s="57">
        <v>2864</v>
      </c>
      <c r="M52" s="57">
        <v>1558</v>
      </c>
      <c r="N52" s="57">
        <v>2602</v>
      </c>
      <c r="O52" s="58">
        <v>16732</v>
      </c>
      <c r="P52" s="57">
        <v>34578</v>
      </c>
    </row>
    <row r="53" spans="1:16" ht="14.25">
      <c r="A53" s="56" t="s">
        <v>81</v>
      </c>
      <c r="B53" s="57">
        <v>11867</v>
      </c>
      <c r="C53" s="57">
        <v>9700</v>
      </c>
      <c r="D53" s="57">
        <v>8619</v>
      </c>
      <c r="E53" s="57">
        <v>6176</v>
      </c>
      <c r="F53" s="57">
        <v>2752</v>
      </c>
      <c r="G53" s="57">
        <v>7450</v>
      </c>
      <c r="H53" s="58">
        <v>46564</v>
      </c>
      <c r="I53" s="57">
        <v>12221</v>
      </c>
      <c r="J53" s="57">
        <v>6372</v>
      </c>
      <c r="K53" s="57">
        <v>14824</v>
      </c>
      <c r="L53" s="57">
        <v>11805</v>
      </c>
      <c r="M53" s="57">
        <v>6210</v>
      </c>
      <c r="N53" s="57">
        <v>6521</v>
      </c>
      <c r="O53" s="58">
        <v>57953</v>
      </c>
      <c r="P53" s="57">
        <v>104517</v>
      </c>
    </row>
    <row r="54" spans="1:16" ht="14.25">
      <c r="A54" s="59" t="s">
        <v>128</v>
      </c>
      <c r="B54" s="60">
        <v>394</v>
      </c>
      <c r="C54" s="60">
        <v>242</v>
      </c>
      <c r="D54" s="60">
        <v>157</v>
      </c>
      <c r="E54" s="60">
        <v>173</v>
      </c>
      <c r="F54" s="60">
        <v>58</v>
      </c>
      <c r="G54" s="60">
        <v>24</v>
      </c>
      <c r="H54" s="61">
        <v>1048</v>
      </c>
      <c r="I54" s="60">
        <v>1910</v>
      </c>
      <c r="J54" s="60">
        <v>943</v>
      </c>
      <c r="K54" s="60">
        <v>2163</v>
      </c>
      <c r="L54" s="60">
        <v>1158</v>
      </c>
      <c r="M54" s="60">
        <v>691</v>
      </c>
      <c r="N54" s="60">
        <v>229</v>
      </c>
      <c r="O54" s="61">
        <v>7094</v>
      </c>
      <c r="P54" s="60">
        <v>8142</v>
      </c>
    </row>
    <row r="55" spans="1:16" ht="14.25">
      <c r="A55" s="56" t="s">
        <v>129</v>
      </c>
      <c r="B55" s="57">
        <v>8758</v>
      </c>
      <c r="C55" s="57">
        <v>4836</v>
      </c>
      <c r="D55" s="57">
        <v>6851</v>
      </c>
      <c r="E55" s="57">
        <v>5867</v>
      </c>
      <c r="F55" s="57">
        <v>752</v>
      </c>
      <c r="G55" s="57">
        <v>3278</v>
      </c>
      <c r="H55" s="58">
        <v>30342</v>
      </c>
      <c r="I55" s="57">
        <v>3631</v>
      </c>
      <c r="J55" s="57">
        <v>788</v>
      </c>
      <c r="K55" s="57">
        <v>5264</v>
      </c>
      <c r="L55" s="57">
        <v>4024</v>
      </c>
      <c r="M55" s="57">
        <v>1991</v>
      </c>
      <c r="N55" s="57">
        <v>1250</v>
      </c>
      <c r="O55" s="58">
        <v>16948</v>
      </c>
      <c r="P55" s="57">
        <v>47290</v>
      </c>
    </row>
    <row r="56" spans="1:16" ht="14.25">
      <c r="A56" s="56" t="s">
        <v>84</v>
      </c>
      <c r="B56" s="57">
        <v>2024</v>
      </c>
      <c r="C56" s="57">
        <v>1697</v>
      </c>
      <c r="D56" s="57">
        <v>1054</v>
      </c>
      <c r="E56" s="57">
        <v>1101</v>
      </c>
      <c r="F56" s="57">
        <v>137</v>
      </c>
      <c r="G56" s="57">
        <v>537</v>
      </c>
      <c r="H56" s="58">
        <v>6550</v>
      </c>
      <c r="I56" s="57">
        <v>379</v>
      </c>
      <c r="J56" s="57">
        <v>0</v>
      </c>
      <c r="K56" s="57">
        <v>609</v>
      </c>
      <c r="L56" s="57">
        <v>532</v>
      </c>
      <c r="M56" s="57">
        <v>195</v>
      </c>
      <c r="N56" s="57">
        <v>234</v>
      </c>
      <c r="O56" s="58">
        <v>1949</v>
      </c>
      <c r="P56" s="57">
        <v>8499</v>
      </c>
    </row>
    <row r="57" spans="1:16" ht="14.25">
      <c r="A57" s="56" t="s">
        <v>85</v>
      </c>
      <c r="B57" s="57">
        <v>9706</v>
      </c>
      <c r="C57" s="57">
        <v>5825</v>
      </c>
      <c r="D57" s="57">
        <v>5720</v>
      </c>
      <c r="E57" s="57">
        <v>3983</v>
      </c>
      <c r="F57" s="57">
        <v>3422</v>
      </c>
      <c r="G57" s="57">
        <v>3412</v>
      </c>
      <c r="H57" s="58">
        <v>32068</v>
      </c>
      <c r="I57" s="57">
        <v>9294</v>
      </c>
      <c r="J57" s="57">
        <v>1619</v>
      </c>
      <c r="K57" s="57">
        <v>10270</v>
      </c>
      <c r="L57" s="57">
        <v>7718</v>
      </c>
      <c r="M57" s="57">
        <v>2353</v>
      </c>
      <c r="N57" s="57">
        <v>4907</v>
      </c>
      <c r="O57" s="58">
        <v>36161</v>
      </c>
      <c r="P57" s="57">
        <v>68229</v>
      </c>
    </row>
    <row r="58" spans="1:16" ht="14.25">
      <c r="A58" s="59" t="s">
        <v>86</v>
      </c>
      <c r="B58" s="60">
        <v>17015</v>
      </c>
      <c r="C58" s="60">
        <v>19664</v>
      </c>
      <c r="D58" s="60">
        <v>14038</v>
      </c>
      <c r="E58" s="60">
        <v>17937</v>
      </c>
      <c r="F58" s="60">
        <v>3154</v>
      </c>
      <c r="G58" s="60">
        <v>6427</v>
      </c>
      <c r="H58" s="61">
        <v>78235</v>
      </c>
      <c r="I58" s="60">
        <v>34128</v>
      </c>
      <c r="J58" s="60">
        <v>24565</v>
      </c>
      <c r="K58" s="60">
        <v>35180</v>
      </c>
      <c r="L58" s="60">
        <v>25476</v>
      </c>
      <c r="M58" s="60">
        <v>14543</v>
      </c>
      <c r="N58" s="60">
        <v>8899</v>
      </c>
      <c r="O58" s="61">
        <v>142791</v>
      </c>
      <c r="P58" s="60">
        <v>221026</v>
      </c>
    </row>
    <row r="59" spans="1:16" ht="14.25">
      <c r="A59" s="56" t="s">
        <v>87</v>
      </c>
      <c r="B59" s="57">
        <v>3750</v>
      </c>
      <c r="C59" s="57">
        <v>1777</v>
      </c>
      <c r="D59" s="57">
        <v>1300</v>
      </c>
      <c r="E59" s="57">
        <v>1242</v>
      </c>
      <c r="F59" s="57">
        <v>317</v>
      </c>
      <c r="G59" s="57">
        <v>844</v>
      </c>
      <c r="H59" s="58">
        <v>9230</v>
      </c>
      <c r="I59" s="57">
        <v>5165</v>
      </c>
      <c r="J59" s="57">
        <v>92</v>
      </c>
      <c r="K59" s="57">
        <v>2728</v>
      </c>
      <c r="L59" s="57">
        <v>2996</v>
      </c>
      <c r="M59" s="57">
        <v>1509</v>
      </c>
      <c r="N59" s="57">
        <v>2844</v>
      </c>
      <c r="O59" s="58">
        <v>15334</v>
      </c>
      <c r="P59" s="57">
        <v>24564</v>
      </c>
    </row>
    <row r="60" spans="1:16" ht="14.25">
      <c r="A60" s="56" t="s">
        <v>88</v>
      </c>
      <c r="B60" s="57">
        <v>1295</v>
      </c>
      <c r="C60" s="57">
        <v>789</v>
      </c>
      <c r="D60" s="57">
        <v>1007</v>
      </c>
      <c r="E60" s="57">
        <v>1322</v>
      </c>
      <c r="F60" s="57">
        <v>238</v>
      </c>
      <c r="G60" s="57">
        <v>1286</v>
      </c>
      <c r="H60" s="58">
        <v>5937</v>
      </c>
      <c r="I60" s="57">
        <v>374</v>
      </c>
      <c r="J60" s="57">
        <v>73</v>
      </c>
      <c r="K60" s="57">
        <v>458</v>
      </c>
      <c r="L60" s="57">
        <v>386</v>
      </c>
      <c r="M60" s="57">
        <v>230</v>
      </c>
      <c r="N60" s="57">
        <v>497</v>
      </c>
      <c r="O60" s="58">
        <v>2018</v>
      </c>
      <c r="P60" s="57">
        <v>7955</v>
      </c>
    </row>
    <row r="61" spans="1:16" ht="14.25">
      <c r="A61" s="56" t="s">
        <v>89</v>
      </c>
      <c r="B61" s="57">
        <v>10274</v>
      </c>
      <c r="C61" s="57">
        <v>7478</v>
      </c>
      <c r="D61" s="57">
        <v>6338</v>
      </c>
      <c r="E61" s="57">
        <v>6001</v>
      </c>
      <c r="F61" s="57">
        <v>606</v>
      </c>
      <c r="G61" s="57">
        <v>3219</v>
      </c>
      <c r="H61" s="58">
        <v>33916</v>
      </c>
      <c r="I61" s="57">
        <v>12533</v>
      </c>
      <c r="J61" s="57">
        <v>3333</v>
      </c>
      <c r="K61" s="57">
        <v>10573</v>
      </c>
      <c r="L61" s="57">
        <v>8897</v>
      </c>
      <c r="M61" s="57">
        <v>2937</v>
      </c>
      <c r="N61" s="57">
        <v>5261</v>
      </c>
      <c r="O61" s="58">
        <v>43534</v>
      </c>
      <c r="P61" s="57">
        <v>77450</v>
      </c>
    </row>
    <row r="62" spans="1:16" ht="14.25">
      <c r="A62" s="59" t="s">
        <v>90</v>
      </c>
      <c r="B62" s="60">
        <v>4863</v>
      </c>
      <c r="C62" s="60">
        <v>4534</v>
      </c>
      <c r="D62" s="60">
        <v>2172</v>
      </c>
      <c r="E62" s="60">
        <v>3673</v>
      </c>
      <c r="F62" s="60">
        <v>1016</v>
      </c>
      <c r="G62" s="60">
        <v>1223</v>
      </c>
      <c r="H62" s="61">
        <v>17481</v>
      </c>
      <c r="I62" s="60">
        <v>10737</v>
      </c>
      <c r="J62" s="60">
        <v>4703</v>
      </c>
      <c r="K62" s="60">
        <v>7754</v>
      </c>
      <c r="L62" s="60">
        <v>6951</v>
      </c>
      <c r="M62" s="60">
        <v>3047</v>
      </c>
      <c r="N62" s="60">
        <v>4103</v>
      </c>
      <c r="O62" s="61">
        <v>37295</v>
      </c>
      <c r="P62" s="60">
        <v>54776</v>
      </c>
    </row>
    <row r="63" spans="1:16" ht="14.25">
      <c r="A63" s="56" t="s">
        <v>130</v>
      </c>
      <c r="B63" s="57">
        <v>4061</v>
      </c>
      <c r="C63" s="57">
        <v>2862</v>
      </c>
      <c r="D63" s="57">
        <v>2154</v>
      </c>
      <c r="E63" s="57">
        <v>3982</v>
      </c>
      <c r="F63" s="57">
        <v>457</v>
      </c>
      <c r="G63" s="57">
        <v>1112</v>
      </c>
      <c r="H63" s="58">
        <v>14628</v>
      </c>
      <c r="I63" s="57">
        <v>1534</v>
      </c>
      <c r="J63" s="57">
        <v>75</v>
      </c>
      <c r="K63" s="57">
        <v>1330</v>
      </c>
      <c r="L63" s="57">
        <v>1459</v>
      </c>
      <c r="M63" s="57">
        <v>425</v>
      </c>
      <c r="N63" s="57">
        <v>554</v>
      </c>
      <c r="O63" s="58">
        <v>5377</v>
      </c>
      <c r="P63" s="57">
        <v>20005</v>
      </c>
    </row>
    <row r="64" spans="1:16" ht="14.25">
      <c r="A64" s="56" t="s">
        <v>92</v>
      </c>
      <c r="B64" s="57">
        <v>6496</v>
      </c>
      <c r="C64" s="57">
        <v>9423</v>
      </c>
      <c r="D64" s="57">
        <v>6036</v>
      </c>
      <c r="E64" s="57">
        <v>4348</v>
      </c>
      <c r="F64" s="57">
        <v>1144</v>
      </c>
      <c r="G64" s="57">
        <v>4613</v>
      </c>
      <c r="H64" s="58">
        <v>32060</v>
      </c>
      <c r="I64" s="57">
        <v>3768</v>
      </c>
      <c r="J64" s="57">
        <v>3023</v>
      </c>
      <c r="K64" s="57">
        <v>6979</v>
      </c>
      <c r="L64" s="57">
        <v>5061</v>
      </c>
      <c r="M64" s="57">
        <v>1130</v>
      </c>
      <c r="N64" s="57">
        <v>6725</v>
      </c>
      <c r="O64" s="58">
        <v>26686</v>
      </c>
      <c r="P64" s="57">
        <v>58746</v>
      </c>
    </row>
    <row r="65" spans="1:16" ht="15" thickBot="1">
      <c r="A65" s="56" t="s">
        <v>93</v>
      </c>
      <c r="B65" s="57">
        <v>2486</v>
      </c>
      <c r="C65" s="57">
        <v>1612</v>
      </c>
      <c r="D65" s="57">
        <v>537</v>
      </c>
      <c r="E65" s="57">
        <v>661</v>
      </c>
      <c r="F65" s="57">
        <v>699</v>
      </c>
      <c r="G65" s="57">
        <v>623</v>
      </c>
      <c r="H65" s="58">
        <v>6618</v>
      </c>
      <c r="I65" s="57">
        <v>361</v>
      </c>
      <c r="J65" s="57">
        <v>8</v>
      </c>
      <c r="K65" s="57">
        <v>723</v>
      </c>
      <c r="L65" s="57">
        <v>249</v>
      </c>
      <c r="M65" s="57">
        <v>404</v>
      </c>
      <c r="N65" s="57">
        <v>644</v>
      </c>
      <c r="O65" s="58">
        <v>2389</v>
      </c>
      <c r="P65" s="57">
        <v>9007</v>
      </c>
    </row>
    <row r="66" spans="1:16" ht="15" thickTop="1">
      <c r="A66" s="62" t="s">
        <v>94</v>
      </c>
      <c r="B66" s="63">
        <v>280609</v>
      </c>
      <c r="C66" s="63">
        <v>257607</v>
      </c>
      <c r="D66" s="63">
        <v>176323</v>
      </c>
      <c r="E66" s="63">
        <v>213493</v>
      </c>
      <c r="F66" s="63">
        <v>61376</v>
      </c>
      <c r="G66" s="63">
        <v>137986</v>
      </c>
      <c r="H66" s="64">
        <v>1127394</v>
      </c>
      <c r="I66" s="63">
        <v>409208</v>
      </c>
      <c r="J66" s="63">
        <v>189726</v>
      </c>
      <c r="K66" s="63">
        <v>408545</v>
      </c>
      <c r="L66" s="63">
        <v>339664</v>
      </c>
      <c r="M66" s="63">
        <v>141964</v>
      </c>
      <c r="N66" s="63">
        <v>239007</v>
      </c>
      <c r="O66" s="64">
        <v>1728114</v>
      </c>
      <c r="P66" s="63">
        <v>2855508</v>
      </c>
    </row>
    <row r="67" spans="1:16" ht="14.25">
      <c r="A67" s="59" t="s">
        <v>95</v>
      </c>
      <c r="B67" s="60">
        <v>1497</v>
      </c>
      <c r="C67" s="60">
        <v>419</v>
      </c>
      <c r="D67" s="60">
        <v>921</v>
      </c>
      <c r="E67" s="60">
        <v>959</v>
      </c>
      <c r="F67" s="60">
        <v>610</v>
      </c>
      <c r="G67" s="60">
        <v>423</v>
      </c>
      <c r="H67" s="61">
        <v>4829</v>
      </c>
      <c r="I67" s="60">
        <v>3865</v>
      </c>
      <c r="J67" s="60">
        <v>1007</v>
      </c>
      <c r="K67" s="60">
        <v>2589</v>
      </c>
      <c r="L67" s="60">
        <v>2570</v>
      </c>
      <c r="M67" s="60">
        <v>1749</v>
      </c>
      <c r="N67" s="60">
        <v>1501</v>
      </c>
      <c r="O67" s="61">
        <v>13281</v>
      </c>
      <c r="P67" s="60">
        <v>18110</v>
      </c>
    </row>
    <row r="68" spans="1:16" ht="14.25">
      <c r="A68" s="74" t="s">
        <v>96</v>
      </c>
      <c r="B68" s="75">
        <v>282106</v>
      </c>
      <c r="C68" s="75">
        <v>258026</v>
      </c>
      <c r="D68" s="75">
        <v>177244</v>
      </c>
      <c r="E68" s="75">
        <v>214452</v>
      </c>
      <c r="F68" s="75">
        <v>61986</v>
      </c>
      <c r="G68" s="75">
        <v>138409</v>
      </c>
      <c r="H68" s="76">
        <v>1132223</v>
      </c>
      <c r="I68" s="75">
        <v>413073</v>
      </c>
      <c r="J68" s="75">
        <v>190733</v>
      </c>
      <c r="K68" s="75">
        <v>411134</v>
      </c>
      <c r="L68" s="75">
        <v>342234</v>
      </c>
      <c r="M68" s="75">
        <v>143713</v>
      </c>
      <c r="N68" s="75">
        <v>240508</v>
      </c>
      <c r="O68" s="76">
        <v>1741395</v>
      </c>
      <c r="P68" s="75">
        <v>2873618</v>
      </c>
    </row>
    <row r="69" spans="1:16" ht="14.25">
      <c r="A69" s="81" t="s">
        <v>138</v>
      </c>
      <c r="B69" s="82" t="s">
        <v>139</v>
      </c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79"/>
      <c r="B70" s="77"/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71"/>
      <c r="B71" s="73"/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140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135" t="s">
        <v>167</v>
      </c>
      <c r="H10" s="37" t="s">
        <v>40</v>
      </c>
      <c r="O10" s="143" t="s">
        <v>114</v>
      </c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49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6236</v>
      </c>
      <c r="C15" s="57">
        <v>6000</v>
      </c>
      <c r="D15" s="57">
        <v>4468</v>
      </c>
      <c r="E15" s="57">
        <v>5093</v>
      </c>
      <c r="F15" s="57">
        <v>1542</v>
      </c>
      <c r="G15" s="57">
        <v>5902</v>
      </c>
      <c r="H15" s="58">
        <v>29241</v>
      </c>
      <c r="I15" s="57">
        <v>5923</v>
      </c>
      <c r="J15" s="57">
        <v>401</v>
      </c>
      <c r="K15" s="57">
        <v>6982</v>
      </c>
      <c r="L15" s="57">
        <v>5039</v>
      </c>
      <c r="M15" s="57">
        <v>2336</v>
      </c>
      <c r="N15" s="57">
        <v>6847</v>
      </c>
      <c r="O15" s="58">
        <v>27528</v>
      </c>
      <c r="P15" s="57">
        <v>56769</v>
      </c>
    </row>
    <row r="16" spans="1:16" ht="14.25">
      <c r="A16" s="56" t="s">
        <v>44</v>
      </c>
      <c r="B16" s="57">
        <v>859</v>
      </c>
      <c r="C16" s="57">
        <v>319</v>
      </c>
      <c r="D16" s="57">
        <v>146</v>
      </c>
      <c r="E16" s="57">
        <v>486</v>
      </c>
      <c r="F16" s="57">
        <v>126</v>
      </c>
      <c r="G16" s="57">
        <v>516</v>
      </c>
      <c r="H16" s="58">
        <v>2452</v>
      </c>
      <c r="I16" s="57">
        <v>580</v>
      </c>
      <c r="J16" s="57">
        <v>0</v>
      </c>
      <c r="K16" s="57">
        <v>443</v>
      </c>
      <c r="L16" s="57">
        <v>734</v>
      </c>
      <c r="M16" s="57">
        <v>233</v>
      </c>
      <c r="N16" s="57">
        <v>279</v>
      </c>
      <c r="O16" s="58">
        <v>2269</v>
      </c>
      <c r="P16" s="57">
        <v>4721</v>
      </c>
    </row>
    <row r="17" spans="1:16" ht="14.25">
      <c r="A17" s="56" t="s">
        <v>45</v>
      </c>
      <c r="B17" s="57">
        <v>7248</v>
      </c>
      <c r="C17" s="57">
        <v>2773</v>
      </c>
      <c r="D17" s="57">
        <v>1922</v>
      </c>
      <c r="E17" s="57">
        <v>3038</v>
      </c>
      <c r="F17" s="57">
        <v>621</v>
      </c>
      <c r="G17" s="57">
        <v>1854</v>
      </c>
      <c r="H17" s="58">
        <v>17456</v>
      </c>
      <c r="I17" s="57">
        <v>4817</v>
      </c>
      <c r="J17" s="57">
        <v>4604</v>
      </c>
      <c r="K17" s="57">
        <v>9682</v>
      </c>
      <c r="L17" s="57">
        <v>6076</v>
      </c>
      <c r="M17" s="57">
        <v>3170</v>
      </c>
      <c r="N17" s="57">
        <v>3850</v>
      </c>
      <c r="O17" s="58">
        <v>32199</v>
      </c>
      <c r="P17" s="57">
        <v>49655</v>
      </c>
    </row>
    <row r="18" spans="1:16" ht="14.25">
      <c r="A18" s="59" t="s">
        <v>46</v>
      </c>
      <c r="B18" s="60">
        <v>4453</v>
      </c>
      <c r="C18" s="60">
        <v>4574</v>
      </c>
      <c r="D18" s="60">
        <v>3204</v>
      </c>
      <c r="E18" s="60">
        <v>4831</v>
      </c>
      <c r="F18" s="60">
        <v>544</v>
      </c>
      <c r="G18" s="60">
        <v>1362</v>
      </c>
      <c r="H18" s="61">
        <v>18968</v>
      </c>
      <c r="I18" s="60">
        <v>3023</v>
      </c>
      <c r="J18" s="60">
        <v>711</v>
      </c>
      <c r="K18" s="60">
        <v>2790</v>
      </c>
      <c r="L18" s="60">
        <v>2319</v>
      </c>
      <c r="M18" s="60">
        <v>785</v>
      </c>
      <c r="N18" s="60">
        <v>837</v>
      </c>
      <c r="O18" s="61">
        <v>10465</v>
      </c>
      <c r="P18" s="60">
        <v>29433</v>
      </c>
    </row>
    <row r="19" spans="1:16" ht="14.25">
      <c r="A19" s="56" t="s">
        <v>47</v>
      </c>
      <c r="B19" s="57">
        <v>17322</v>
      </c>
      <c r="C19" s="57">
        <v>17970</v>
      </c>
      <c r="D19" s="57">
        <v>10614</v>
      </c>
      <c r="E19" s="57">
        <v>9943</v>
      </c>
      <c r="F19" s="57">
        <v>3794</v>
      </c>
      <c r="G19" s="57">
        <v>3146</v>
      </c>
      <c r="H19" s="58">
        <v>62789</v>
      </c>
      <c r="I19" s="57">
        <v>63412</v>
      </c>
      <c r="J19" s="57">
        <v>48804</v>
      </c>
      <c r="K19" s="57">
        <v>53443</v>
      </c>
      <c r="L19" s="57">
        <v>45223</v>
      </c>
      <c r="M19" s="57">
        <v>15065</v>
      </c>
      <c r="N19" s="57">
        <v>21839</v>
      </c>
      <c r="O19" s="58">
        <v>247786</v>
      </c>
      <c r="P19" s="57">
        <v>310575</v>
      </c>
    </row>
    <row r="20" spans="1:16" ht="14.25">
      <c r="A20" s="56" t="s">
        <v>48</v>
      </c>
      <c r="B20" s="57">
        <v>5068</v>
      </c>
      <c r="C20" s="57">
        <v>4201</v>
      </c>
      <c r="D20" s="57">
        <v>2961</v>
      </c>
      <c r="E20" s="57">
        <v>2052</v>
      </c>
      <c r="F20" s="57">
        <v>826</v>
      </c>
      <c r="G20" s="57">
        <v>1652</v>
      </c>
      <c r="H20" s="58">
        <v>16760</v>
      </c>
      <c r="I20" s="57">
        <v>4859</v>
      </c>
      <c r="J20" s="57">
        <v>3692</v>
      </c>
      <c r="K20" s="57">
        <v>8373</v>
      </c>
      <c r="L20" s="57">
        <v>4807</v>
      </c>
      <c r="M20" s="57">
        <v>1845</v>
      </c>
      <c r="N20" s="57">
        <v>2619</v>
      </c>
      <c r="O20" s="58">
        <v>26195</v>
      </c>
      <c r="P20" s="57">
        <v>42955</v>
      </c>
    </row>
    <row r="21" spans="1:16" ht="14.25">
      <c r="A21" s="56" t="s">
        <v>49</v>
      </c>
      <c r="B21" s="57">
        <v>1785</v>
      </c>
      <c r="C21" s="57">
        <v>1554</v>
      </c>
      <c r="D21" s="57">
        <v>1330</v>
      </c>
      <c r="E21" s="57">
        <v>1400</v>
      </c>
      <c r="F21" s="57">
        <v>296</v>
      </c>
      <c r="G21" s="57">
        <v>1320</v>
      </c>
      <c r="H21" s="58">
        <v>7685</v>
      </c>
      <c r="I21" s="57">
        <v>8220</v>
      </c>
      <c r="J21" s="57">
        <v>3190</v>
      </c>
      <c r="K21" s="57">
        <v>3575</v>
      </c>
      <c r="L21" s="57">
        <v>4437</v>
      </c>
      <c r="M21" s="57">
        <v>1739</v>
      </c>
      <c r="N21" s="57">
        <v>1998</v>
      </c>
      <c r="O21" s="58">
        <v>23159</v>
      </c>
      <c r="P21" s="57">
        <v>30844</v>
      </c>
    </row>
    <row r="22" spans="1:16" ht="14.25">
      <c r="A22" s="59" t="s">
        <v>50</v>
      </c>
      <c r="B22" s="60">
        <v>0</v>
      </c>
      <c r="C22" s="60">
        <v>1673</v>
      </c>
      <c r="D22" s="60">
        <v>457</v>
      </c>
      <c r="E22" s="60">
        <v>693</v>
      </c>
      <c r="F22" s="60">
        <v>107</v>
      </c>
      <c r="G22" s="60">
        <v>610</v>
      </c>
      <c r="H22" s="61">
        <v>3540</v>
      </c>
      <c r="I22" s="60">
        <v>1383</v>
      </c>
      <c r="J22" s="60">
        <v>164</v>
      </c>
      <c r="K22" s="60">
        <v>1376</v>
      </c>
      <c r="L22" s="60">
        <v>758</v>
      </c>
      <c r="M22" s="60">
        <v>508</v>
      </c>
      <c r="N22" s="60">
        <v>886</v>
      </c>
      <c r="O22" s="61">
        <v>5075</v>
      </c>
      <c r="P22" s="60">
        <v>8615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630</v>
      </c>
      <c r="J23" s="57">
        <v>417</v>
      </c>
      <c r="K23" s="57">
        <v>1002</v>
      </c>
      <c r="L23" s="57">
        <v>791</v>
      </c>
      <c r="M23" s="57">
        <v>358</v>
      </c>
      <c r="N23" s="57">
        <v>552</v>
      </c>
      <c r="O23" s="58">
        <v>3750</v>
      </c>
      <c r="P23" s="57">
        <v>3750</v>
      </c>
    </row>
    <row r="24" spans="1:16" ht="14.25">
      <c r="A24" s="56" t="s">
        <v>52</v>
      </c>
      <c r="B24" s="57">
        <v>12482</v>
      </c>
      <c r="C24" s="57">
        <v>13977</v>
      </c>
      <c r="D24" s="57">
        <v>4572</v>
      </c>
      <c r="E24" s="57">
        <v>3499</v>
      </c>
      <c r="F24" s="57">
        <v>1048</v>
      </c>
      <c r="G24" s="57">
        <v>8284</v>
      </c>
      <c r="H24" s="58">
        <v>43862</v>
      </c>
      <c r="I24" s="57">
        <v>18226</v>
      </c>
      <c r="J24" s="57">
        <v>8548</v>
      </c>
      <c r="K24" s="57">
        <v>31531</v>
      </c>
      <c r="L24" s="57">
        <v>21928</v>
      </c>
      <c r="M24" s="57">
        <v>15430</v>
      </c>
      <c r="N24" s="57">
        <v>31062</v>
      </c>
      <c r="O24" s="58">
        <v>126725</v>
      </c>
      <c r="P24" s="57">
        <v>170587</v>
      </c>
    </row>
    <row r="25" spans="1:16" ht="14.25">
      <c r="A25" s="56" t="s">
        <v>53</v>
      </c>
      <c r="B25" s="57">
        <v>11124</v>
      </c>
      <c r="C25" s="57">
        <v>8173</v>
      </c>
      <c r="D25" s="57">
        <v>9029</v>
      </c>
      <c r="E25" s="57">
        <v>8562</v>
      </c>
      <c r="F25" s="57">
        <v>4150</v>
      </c>
      <c r="G25" s="57">
        <v>8652</v>
      </c>
      <c r="H25" s="58">
        <v>49690</v>
      </c>
      <c r="I25" s="57">
        <v>17032</v>
      </c>
      <c r="J25" s="57">
        <v>2676</v>
      </c>
      <c r="K25" s="57">
        <v>10964</v>
      </c>
      <c r="L25" s="57">
        <v>13504</v>
      </c>
      <c r="M25" s="57">
        <v>3932</v>
      </c>
      <c r="N25" s="57">
        <v>10099</v>
      </c>
      <c r="O25" s="58">
        <v>58207</v>
      </c>
      <c r="P25" s="57">
        <v>107897</v>
      </c>
    </row>
    <row r="26" spans="1:16" ht="14.25">
      <c r="A26" s="59" t="s">
        <v>54</v>
      </c>
      <c r="B26" s="60">
        <v>93</v>
      </c>
      <c r="C26" s="60">
        <v>707</v>
      </c>
      <c r="D26" s="60">
        <v>817</v>
      </c>
      <c r="E26" s="60">
        <v>320</v>
      </c>
      <c r="F26" s="60">
        <v>38</v>
      </c>
      <c r="G26" s="60">
        <v>517</v>
      </c>
      <c r="H26" s="61">
        <v>2492</v>
      </c>
      <c r="I26" s="60">
        <v>1718</v>
      </c>
      <c r="J26" s="60">
        <v>529</v>
      </c>
      <c r="K26" s="60">
        <v>1308</v>
      </c>
      <c r="L26" s="60">
        <v>630</v>
      </c>
      <c r="M26" s="60">
        <v>835</v>
      </c>
      <c r="N26" s="60">
        <v>1182</v>
      </c>
      <c r="O26" s="61">
        <v>6202</v>
      </c>
      <c r="P26" s="60">
        <v>8694</v>
      </c>
    </row>
    <row r="27" spans="1:16" ht="14.25">
      <c r="A27" s="56" t="s">
        <v>55</v>
      </c>
      <c r="B27" s="57">
        <v>2098</v>
      </c>
      <c r="C27" s="57">
        <v>2084</v>
      </c>
      <c r="D27" s="57">
        <v>846</v>
      </c>
      <c r="E27" s="57">
        <v>1149</v>
      </c>
      <c r="F27" s="57">
        <v>273</v>
      </c>
      <c r="G27" s="57">
        <v>2420</v>
      </c>
      <c r="H27" s="58">
        <v>8870</v>
      </c>
      <c r="I27" s="57">
        <v>1103</v>
      </c>
      <c r="J27" s="57">
        <v>0</v>
      </c>
      <c r="K27" s="57">
        <v>1485</v>
      </c>
      <c r="L27" s="57">
        <v>1367</v>
      </c>
      <c r="M27" s="57">
        <v>545</v>
      </c>
      <c r="N27" s="57">
        <v>708</v>
      </c>
      <c r="O27" s="58">
        <v>5208</v>
      </c>
      <c r="P27" s="57">
        <v>14078</v>
      </c>
    </row>
    <row r="28" spans="1:16" ht="14.25">
      <c r="A28" s="56" t="s">
        <v>124</v>
      </c>
      <c r="B28" s="57">
        <v>10128</v>
      </c>
      <c r="C28" s="57">
        <v>4717</v>
      </c>
      <c r="D28" s="57">
        <v>5014</v>
      </c>
      <c r="E28" s="57">
        <v>6223</v>
      </c>
      <c r="F28" s="57">
        <v>471</v>
      </c>
      <c r="G28" s="57">
        <v>4210</v>
      </c>
      <c r="H28" s="58">
        <v>30763</v>
      </c>
      <c r="I28" s="57">
        <v>19189</v>
      </c>
      <c r="J28" s="57">
        <v>1040</v>
      </c>
      <c r="K28" s="57">
        <v>20101</v>
      </c>
      <c r="L28" s="57">
        <v>15675</v>
      </c>
      <c r="M28" s="57">
        <v>7815</v>
      </c>
      <c r="N28" s="57">
        <v>8455</v>
      </c>
      <c r="O28" s="58">
        <v>72275</v>
      </c>
      <c r="P28" s="57">
        <v>103038</v>
      </c>
    </row>
    <row r="29" spans="1:16" ht="14.25">
      <c r="A29" s="56" t="s">
        <v>57</v>
      </c>
      <c r="B29" s="57">
        <v>9355</v>
      </c>
      <c r="C29" s="57">
        <v>5824</v>
      </c>
      <c r="D29" s="57">
        <v>4738</v>
      </c>
      <c r="E29" s="57">
        <v>10935</v>
      </c>
      <c r="F29" s="57">
        <v>2493</v>
      </c>
      <c r="G29" s="57">
        <v>3289</v>
      </c>
      <c r="H29" s="58">
        <v>36634</v>
      </c>
      <c r="I29" s="57">
        <v>7830</v>
      </c>
      <c r="J29" s="57">
        <v>1174</v>
      </c>
      <c r="K29" s="57">
        <v>10301</v>
      </c>
      <c r="L29" s="57">
        <v>7576</v>
      </c>
      <c r="M29" s="57">
        <v>2343</v>
      </c>
      <c r="N29" s="57">
        <v>5944</v>
      </c>
      <c r="O29" s="58">
        <v>35168</v>
      </c>
      <c r="P29" s="57">
        <v>71802</v>
      </c>
    </row>
    <row r="30" spans="1:16" ht="14.25">
      <c r="A30" s="59" t="s">
        <v>58</v>
      </c>
      <c r="B30" s="60">
        <v>4487</v>
      </c>
      <c r="C30" s="60">
        <v>5486</v>
      </c>
      <c r="D30" s="60">
        <v>2834</v>
      </c>
      <c r="E30" s="60">
        <v>3783</v>
      </c>
      <c r="F30" s="60">
        <v>906</v>
      </c>
      <c r="G30" s="60">
        <v>1636</v>
      </c>
      <c r="H30" s="61">
        <v>19132</v>
      </c>
      <c r="I30" s="60">
        <v>2194</v>
      </c>
      <c r="J30" s="60">
        <v>0</v>
      </c>
      <c r="K30" s="60">
        <v>3133</v>
      </c>
      <c r="L30" s="60">
        <v>2932</v>
      </c>
      <c r="M30" s="60">
        <v>887</v>
      </c>
      <c r="N30" s="60">
        <v>1738</v>
      </c>
      <c r="O30" s="61">
        <v>10884</v>
      </c>
      <c r="P30" s="60">
        <v>30016</v>
      </c>
    </row>
    <row r="31" spans="1:16" ht="14.25">
      <c r="A31" s="56" t="s">
        <v>59</v>
      </c>
      <c r="B31" s="57">
        <v>3374</v>
      </c>
      <c r="C31" s="57">
        <v>4637</v>
      </c>
      <c r="D31" s="57">
        <v>2266</v>
      </c>
      <c r="E31" s="57">
        <v>2596</v>
      </c>
      <c r="F31" s="57">
        <v>280</v>
      </c>
      <c r="G31" s="57">
        <v>1613</v>
      </c>
      <c r="H31" s="58">
        <v>14766</v>
      </c>
      <c r="I31" s="57">
        <v>3203</v>
      </c>
      <c r="J31" s="57">
        <v>1307</v>
      </c>
      <c r="K31" s="57">
        <v>3033</v>
      </c>
      <c r="L31" s="57">
        <v>2749</v>
      </c>
      <c r="M31" s="57">
        <v>949</v>
      </c>
      <c r="N31" s="57">
        <v>2148</v>
      </c>
      <c r="O31" s="58">
        <v>13389</v>
      </c>
      <c r="P31" s="57">
        <v>28155</v>
      </c>
    </row>
    <row r="32" spans="1:16" ht="14.25">
      <c r="A32" s="56" t="s">
        <v>60</v>
      </c>
      <c r="B32" s="57">
        <v>6086</v>
      </c>
      <c r="C32" s="57">
        <v>6258</v>
      </c>
      <c r="D32" s="57">
        <v>2525</v>
      </c>
      <c r="E32" s="57">
        <v>5791</v>
      </c>
      <c r="F32" s="57">
        <v>2547</v>
      </c>
      <c r="G32" s="57">
        <v>3432</v>
      </c>
      <c r="H32" s="58">
        <v>26639</v>
      </c>
      <c r="I32" s="57">
        <v>5865</v>
      </c>
      <c r="J32" s="57">
        <v>821</v>
      </c>
      <c r="K32" s="57">
        <v>4737</v>
      </c>
      <c r="L32" s="57">
        <v>4407</v>
      </c>
      <c r="M32" s="57">
        <v>1827</v>
      </c>
      <c r="N32" s="57">
        <v>1962</v>
      </c>
      <c r="O32" s="58">
        <v>19619</v>
      </c>
      <c r="P32" s="57">
        <v>46258</v>
      </c>
    </row>
    <row r="33" spans="1:16" ht="14.25">
      <c r="A33" s="56" t="s">
        <v>61</v>
      </c>
      <c r="B33" s="57">
        <v>5825</v>
      </c>
      <c r="C33" s="57">
        <v>3393</v>
      </c>
      <c r="D33" s="57">
        <v>3369</v>
      </c>
      <c r="E33" s="57">
        <v>7263</v>
      </c>
      <c r="F33" s="57">
        <v>1702</v>
      </c>
      <c r="G33" s="57">
        <v>2058</v>
      </c>
      <c r="H33" s="58">
        <v>23610</v>
      </c>
      <c r="I33" s="57">
        <v>5576</v>
      </c>
      <c r="J33" s="57">
        <v>418</v>
      </c>
      <c r="K33" s="57">
        <v>6283</v>
      </c>
      <c r="L33" s="57">
        <v>4884</v>
      </c>
      <c r="M33" s="57">
        <v>1414</v>
      </c>
      <c r="N33" s="57">
        <v>1059</v>
      </c>
      <c r="O33" s="58">
        <v>19634</v>
      </c>
      <c r="P33" s="57">
        <v>43244</v>
      </c>
    </row>
    <row r="34" spans="1:16" ht="14.25">
      <c r="A34" s="59" t="s">
        <v>62</v>
      </c>
      <c r="B34" s="60">
        <v>2334</v>
      </c>
      <c r="C34" s="60">
        <v>1909</v>
      </c>
      <c r="D34" s="60">
        <v>1837</v>
      </c>
      <c r="E34" s="60">
        <v>2542</v>
      </c>
      <c r="F34" s="60">
        <v>822</v>
      </c>
      <c r="G34" s="60">
        <v>1199</v>
      </c>
      <c r="H34" s="61">
        <v>10643</v>
      </c>
      <c r="I34" s="60">
        <v>640</v>
      </c>
      <c r="J34" s="60">
        <v>168</v>
      </c>
      <c r="K34" s="60">
        <v>1046</v>
      </c>
      <c r="L34" s="60">
        <v>955</v>
      </c>
      <c r="M34" s="60">
        <v>676</v>
      </c>
      <c r="N34" s="60">
        <v>295</v>
      </c>
      <c r="O34" s="61">
        <v>3780</v>
      </c>
      <c r="P34" s="60">
        <v>14423</v>
      </c>
    </row>
    <row r="35" spans="1:16" ht="14.25">
      <c r="A35" s="56" t="s">
        <v>63</v>
      </c>
      <c r="B35" s="57">
        <v>4119</v>
      </c>
      <c r="C35" s="57">
        <v>4409</v>
      </c>
      <c r="D35" s="57">
        <v>2773</v>
      </c>
      <c r="E35" s="57">
        <v>2766</v>
      </c>
      <c r="F35" s="57">
        <v>908</v>
      </c>
      <c r="G35" s="57">
        <v>1831</v>
      </c>
      <c r="H35" s="58">
        <v>16806</v>
      </c>
      <c r="I35" s="57">
        <v>11514</v>
      </c>
      <c r="J35" s="57">
        <v>4699</v>
      </c>
      <c r="K35" s="57">
        <v>8490</v>
      </c>
      <c r="L35" s="57">
        <v>5480</v>
      </c>
      <c r="M35" s="57">
        <v>2626</v>
      </c>
      <c r="N35" s="57">
        <v>2381</v>
      </c>
      <c r="O35" s="58">
        <v>35190</v>
      </c>
      <c r="P35" s="57">
        <v>51996</v>
      </c>
    </row>
    <row r="36" spans="1:16" ht="14.25">
      <c r="A36" s="56" t="s">
        <v>64</v>
      </c>
      <c r="B36" s="57">
        <v>2620</v>
      </c>
      <c r="C36" s="57">
        <v>2266</v>
      </c>
      <c r="D36" s="57">
        <v>1351</v>
      </c>
      <c r="E36" s="57">
        <v>1578</v>
      </c>
      <c r="F36" s="57">
        <v>232</v>
      </c>
      <c r="G36" s="57">
        <v>1042</v>
      </c>
      <c r="H36" s="58">
        <v>9089</v>
      </c>
      <c r="I36" s="57">
        <v>13079</v>
      </c>
      <c r="J36" s="57">
        <v>4022</v>
      </c>
      <c r="K36" s="57">
        <v>10288</v>
      </c>
      <c r="L36" s="57">
        <v>7747</v>
      </c>
      <c r="M36" s="57">
        <v>2702</v>
      </c>
      <c r="N36" s="57">
        <v>6088</v>
      </c>
      <c r="O36" s="58">
        <v>43926</v>
      </c>
      <c r="P36" s="57">
        <v>53015</v>
      </c>
    </row>
    <row r="37" spans="1:16" ht="14.25">
      <c r="A37" s="56" t="s">
        <v>65</v>
      </c>
      <c r="B37" s="57">
        <v>7375</v>
      </c>
      <c r="C37" s="57">
        <v>8533</v>
      </c>
      <c r="D37" s="57">
        <v>6715</v>
      </c>
      <c r="E37" s="57">
        <v>10927</v>
      </c>
      <c r="F37" s="57">
        <v>1379</v>
      </c>
      <c r="G37" s="57">
        <v>2647</v>
      </c>
      <c r="H37" s="58">
        <v>37576</v>
      </c>
      <c r="I37" s="57">
        <v>14202</v>
      </c>
      <c r="J37" s="57">
        <v>4506</v>
      </c>
      <c r="K37" s="57">
        <v>17933</v>
      </c>
      <c r="L37" s="57">
        <v>13718</v>
      </c>
      <c r="M37" s="57">
        <v>4281</v>
      </c>
      <c r="N37" s="57">
        <v>6771</v>
      </c>
      <c r="O37" s="58">
        <v>61411</v>
      </c>
      <c r="P37" s="57">
        <v>98987</v>
      </c>
    </row>
    <row r="38" spans="1:16" ht="14.25">
      <c r="A38" s="59" t="s">
        <v>66</v>
      </c>
      <c r="B38" s="60">
        <v>4668</v>
      </c>
      <c r="C38" s="60">
        <v>7221</v>
      </c>
      <c r="D38" s="60">
        <v>5591</v>
      </c>
      <c r="E38" s="60">
        <v>4234</v>
      </c>
      <c r="F38" s="60">
        <v>1273</v>
      </c>
      <c r="G38" s="60">
        <v>2858</v>
      </c>
      <c r="H38" s="61">
        <v>25845</v>
      </c>
      <c r="I38" s="60">
        <v>7669</v>
      </c>
      <c r="J38" s="60">
        <v>3263</v>
      </c>
      <c r="K38" s="60">
        <v>3641</v>
      </c>
      <c r="L38" s="60">
        <v>7270</v>
      </c>
      <c r="M38" s="60">
        <v>2204</v>
      </c>
      <c r="N38" s="60">
        <v>3449</v>
      </c>
      <c r="O38" s="61">
        <v>27496</v>
      </c>
      <c r="P38" s="60">
        <v>53341</v>
      </c>
    </row>
    <row r="39" spans="1:16" ht="14.25">
      <c r="A39" s="56" t="s">
        <v>67</v>
      </c>
      <c r="B39" s="57">
        <v>4399</v>
      </c>
      <c r="C39" s="57">
        <v>5718</v>
      </c>
      <c r="D39" s="57">
        <v>3772</v>
      </c>
      <c r="E39" s="57">
        <v>4488</v>
      </c>
      <c r="F39" s="57">
        <v>446</v>
      </c>
      <c r="G39" s="57">
        <v>5975</v>
      </c>
      <c r="H39" s="58">
        <v>24798</v>
      </c>
      <c r="I39" s="57">
        <v>2182</v>
      </c>
      <c r="J39" s="57">
        <v>301</v>
      </c>
      <c r="K39" s="57">
        <v>3828</v>
      </c>
      <c r="L39" s="57">
        <v>1670</v>
      </c>
      <c r="M39" s="57">
        <v>1072</v>
      </c>
      <c r="N39" s="57">
        <v>2137</v>
      </c>
      <c r="O39" s="58">
        <v>11190</v>
      </c>
      <c r="P39" s="57">
        <v>35988</v>
      </c>
    </row>
    <row r="40" spans="1:16" ht="14.25">
      <c r="A40" s="56" t="s">
        <v>68</v>
      </c>
      <c r="B40" s="57">
        <v>7173</v>
      </c>
      <c r="C40" s="57">
        <v>9438</v>
      </c>
      <c r="D40" s="57">
        <v>3771</v>
      </c>
      <c r="E40" s="57">
        <v>6967</v>
      </c>
      <c r="F40" s="57">
        <v>551</v>
      </c>
      <c r="G40" s="57">
        <v>3688</v>
      </c>
      <c r="H40" s="58">
        <v>31588</v>
      </c>
      <c r="I40" s="57">
        <v>10591</v>
      </c>
      <c r="J40" s="57">
        <v>3624</v>
      </c>
      <c r="K40" s="57">
        <v>6749</v>
      </c>
      <c r="L40" s="57">
        <v>4959</v>
      </c>
      <c r="M40" s="57">
        <v>1978</v>
      </c>
      <c r="N40" s="57">
        <v>8143</v>
      </c>
      <c r="O40" s="58">
        <v>36044</v>
      </c>
      <c r="P40" s="57">
        <v>67632</v>
      </c>
    </row>
    <row r="41" spans="1:16" ht="14.25">
      <c r="A41" s="56" t="s">
        <v>69</v>
      </c>
      <c r="B41" s="57">
        <v>2210</v>
      </c>
      <c r="C41" s="57">
        <v>2144</v>
      </c>
      <c r="D41" s="57">
        <v>1021</v>
      </c>
      <c r="E41" s="57">
        <v>1057</v>
      </c>
      <c r="F41" s="57">
        <v>387</v>
      </c>
      <c r="G41" s="57">
        <v>918</v>
      </c>
      <c r="H41" s="58">
        <v>7737</v>
      </c>
      <c r="I41" s="57">
        <v>269</v>
      </c>
      <c r="J41" s="57">
        <v>0</v>
      </c>
      <c r="K41" s="57">
        <v>848</v>
      </c>
      <c r="L41" s="57">
        <v>456</v>
      </c>
      <c r="M41" s="57">
        <v>207</v>
      </c>
      <c r="N41" s="57">
        <v>494</v>
      </c>
      <c r="O41" s="58">
        <v>2274</v>
      </c>
      <c r="P41" s="57">
        <v>10011</v>
      </c>
    </row>
    <row r="42" spans="1:16" ht="14.25">
      <c r="A42" s="59" t="s">
        <v>70</v>
      </c>
      <c r="B42" s="60">
        <v>2797</v>
      </c>
      <c r="C42" s="60">
        <v>2947</v>
      </c>
      <c r="D42" s="60">
        <v>2395</v>
      </c>
      <c r="E42" s="60">
        <v>1688</v>
      </c>
      <c r="F42" s="60">
        <v>253</v>
      </c>
      <c r="G42" s="60">
        <v>1082</v>
      </c>
      <c r="H42" s="61">
        <v>11162</v>
      </c>
      <c r="I42" s="60">
        <v>973</v>
      </c>
      <c r="J42" s="60">
        <v>247</v>
      </c>
      <c r="K42" s="60">
        <v>2677</v>
      </c>
      <c r="L42" s="60">
        <v>1592</v>
      </c>
      <c r="M42" s="60">
        <v>620</v>
      </c>
      <c r="N42" s="60">
        <v>831</v>
      </c>
      <c r="O42" s="61">
        <v>6940</v>
      </c>
      <c r="P42" s="60">
        <v>18102</v>
      </c>
    </row>
    <row r="43" spans="1:16" ht="14.25">
      <c r="A43" s="56" t="s">
        <v>71</v>
      </c>
      <c r="B43" s="57">
        <v>2012</v>
      </c>
      <c r="C43" s="57">
        <v>1451</v>
      </c>
      <c r="D43" s="57">
        <v>508</v>
      </c>
      <c r="E43" s="57">
        <v>681</v>
      </c>
      <c r="F43" s="57">
        <v>205</v>
      </c>
      <c r="G43" s="57">
        <v>1135</v>
      </c>
      <c r="H43" s="58">
        <v>5992</v>
      </c>
      <c r="I43" s="57">
        <v>2186</v>
      </c>
      <c r="J43" s="57">
        <v>1455</v>
      </c>
      <c r="K43" s="57">
        <v>2103</v>
      </c>
      <c r="L43" s="57">
        <v>3461</v>
      </c>
      <c r="M43" s="57">
        <v>1636</v>
      </c>
      <c r="N43" s="57">
        <v>1476</v>
      </c>
      <c r="O43" s="58">
        <v>12317</v>
      </c>
      <c r="P43" s="57">
        <v>18309</v>
      </c>
    </row>
    <row r="44" spans="1:16" ht="14.25">
      <c r="A44" s="56" t="s">
        <v>72</v>
      </c>
      <c r="B44" s="57">
        <v>1755</v>
      </c>
      <c r="C44" s="57">
        <v>1778</v>
      </c>
      <c r="D44" s="57">
        <v>1112</v>
      </c>
      <c r="E44" s="57">
        <v>1311</v>
      </c>
      <c r="F44" s="57">
        <v>568</v>
      </c>
      <c r="G44" s="57">
        <v>731</v>
      </c>
      <c r="H44" s="58">
        <v>7255</v>
      </c>
      <c r="I44" s="57">
        <v>1007</v>
      </c>
      <c r="J44" s="57">
        <v>665</v>
      </c>
      <c r="K44" s="57">
        <v>971</v>
      </c>
      <c r="L44" s="57">
        <v>1453</v>
      </c>
      <c r="M44" s="57">
        <v>460</v>
      </c>
      <c r="N44" s="57">
        <v>504</v>
      </c>
      <c r="O44" s="58">
        <v>5060</v>
      </c>
      <c r="P44" s="57">
        <v>12315</v>
      </c>
    </row>
    <row r="45" spans="1:16" ht="14.25">
      <c r="A45" s="56" t="s">
        <v>73</v>
      </c>
      <c r="B45" s="57">
        <v>2554</v>
      </c>
      <c r="C45" s="57">
        <v>4533</v>
      </c>
      <c r="D45" s="57">
        <v>1696</v>
      </c>
      <c r="E45" s="57">
        <v>2009</v>
      </c>
      <c r="F45" s="57">
        <v>631</v>
      </c>
      <c r="G45" s="57">
        <v>2617</v>
      </c>
      <c r="H45" s="58">
        <v>14040</v>
      </c>
      <c r="I45" s="57">
        <v>10644</v>
      </c>
      <c r="J45" s="57">
        <v>9235</v>
      </c>
      <c r="K45" s="57">
        <v>14024</v>
      </c>
      <c r="L45" s="57">
        <v>9361</v>
      </c>
      <c r="M45" s="57">
        <v>3871</v>
      </c>
      <c r="N45" s="57">
        <v>7550</v>
      </c>
      <c r="O45" s="58">
        <v>54685</v>
      </c>
      <c r="P45" s="57">
        <v>68725</v>
      </c>
    </row>
    <row r="46" spans="1:16" ht="14.25">
      <c r="A46" s="59" t="s">
        <v>74</v>
      </c>
      <c r="B46" s="60">
        <v>4758</v>
      </c>
      <c r="C46" s="60">
        <v>2865</v>
      </c>
      <c r="D46" s="60">
        <v>1609</v>
      </c>
      <c r="E46" s="60">
        <v>1867</v>
      </c>
      <c r="F46" s="60">
        <v>503</v>
      </c>
      <c r="G46" s="60">
        <v>3281</v>
      </c>
      <c r="H46" s="61">
        <v>14883</v>
      </c>
      <c r="I46" s="60">
        <v>1632</v>
      </c>
      <c r="J46" s="60">
        <v>8</v>
      </c>
      <c r="K46" s="60">
        <v>3349</v>
      </c>
      <c r="L46" s="60">
        <v>1094</v>
      </c>
      <c r="M46" s="60">
        <v>766</v>
      </c>
      <c r="N46" s="60">
        <v>1500</v>
      </c>
      <c r="O46" s="61">
        <v>8349</v>
      </c>
      <c r="P46" s="60">
        <v>23232</v>
      </c>
    </row>
    <row r="47" spans="1:16" ht="14.25">
      <c r="A47" s="56" t="s">
        <v>125</v>
      </c>
      <c r="B47" s="57">
        <v>7558</v>
      </c>
      <c r="C47" s="57">
        <v>5120</v>
      </c>
      <c r="D47" s="57">
        <v>6232</v>
      </c>
      <c r="E47" s="57">
        <v>5279</v>
      </c>
      <c r="F47" s="57">
        <v>8903</v>
      </c>
      <c r="G47" s="57">
        <v>4361</v>
      </c>
      <c r="H47" s="58">
        <v>37453</v>
      </c>
      <c r="I47" s="57">
        <v>17568</v>
      </c>
      <c r="J47" s="57">
        <v>15982</v>
      </c>
      <c r="K47" s="57">
        <v>16888</v>
      </c>
      <c r="L47" s="57">
        <v>21646</v>
      </c>
      <c r="M47" s="57">
        <v>7691</v>
      </c>
      <c r="N47" s="57">
        <v>13494</v>
      </c>
      <c r="O47" s="58">
        <v>93269</v>
      </c>
      <c r="P47" s="57">
        <v>130722</v>
      </c>
    </row>
    <row r="48" spans="1:16" ht="14.25">
      <c r="A48" s="56" t="s">
        <v>126</v>
      </c>
      <c r="B48" s="57">
        <v>8241</v>
      </c>
      <c r="C48" s="57">
        <v>9820</v>
      </c>
      <c r="D48" s="57">
        <v>6956</v>
      </c>
      <c r="E48" s="57">
        <v>10791</v>
      </c>
      <c r="F48" s="57">
        <v>4144</v>
      </c>
      <c r="G48" s="57">
        <v>5362</v>
      </c>
      <c r="H48" s="58">
        <v>45314</v>
      </c>
      <c r="I48" s="57">
        <v>9554</v>
      </c>
      <c r="J48" s="57">
        <v>3716</v>
      </c>
      <c r="K48" s="57">
        <v>9774</v>
      </c>
      <c r="L48" s="57">
        <v>8092</v>
      </c>
      <c r="M48" s="57">
        <v>2458</v>
      </c>
      <c r="N48" s="57">
        <v>12672</v>
      </c>
      <c r="O48" s="58">
        <v>46266</v>
      </c>
      <c r="P48" s="57">
        <v>91580</v>
      </c>
    </row>
    <row r="49" spans="1:16" ht="14.25">
      <c r="A49" s="56" t="s">
        <v>127</v>
      </c>
      <c r="B49" s="57">
        <v>1291</v>
      </c>
      <c r="C49" s="57">
        <v>1534</v>
      </c>
      <c r="D49" s="57">
        <v>641</v>
      </c>
      <c r="E49" s="57">
        <v>1010</v>
      </c>
      <c r="F49" s="57">
        <v>0</v>
      </c>
      <c r="G49" s="57">
        <v>899</v>
      </c>
      <c r="H49" s="58">
        <v>5375</v>
      </c>
      <c r="I49" s="57">
        <v>261</v>
      </c>
      <c r="J49" s="57">
        <v>0</v>
      </c>
      <c r="K49" s="57">
        <v>639</v>
      </c>
      <c r="L49" s="57">
        <v>444</v>
      </c>
      <c r="M49" s="57">
        <v>210</v>
      </c>
      <c r="N49" s="57">
        <v>306</v>
      </c>
      <c r="O49" s="58">
        <v>1860</v>
      </c>
      <c r="P49" s="57">
        <v>7235</v>
      </c>
    </row>
    <row r="50" spans="1:16" ht="14.25">
      <c r="A50" s="59" t="s">
        <v>78</v>
      </c>
      <c r="B50" s="60">
        <v>10316</v>
      </c>
      <c r="C50" s="60">
        <v>8144</v>
      </c>
      <c r="D50" s="60">
        <v>4976</v>
      </c>
      <c r="E50" s="60">
        <v>9904</v>
      </c>
      <c r="F50" s="60">
        <v>2124</v>
      </c>
      <c r="G50" s="60">
        <v>6541</v>
      </c>
      <c r="H50" s="61">
        <v>42005</v>
      </c>
      <c r="I50" s="60">
        <v>20260</v>
      </c>
      <c r="J50" s="60">
        <v>4834</v>
      </c>
      <c r="K50" s="60">
        <v>11587</v>
      </c>
      <c r="L50" s="60">
        <v>11774</v>
      </c>
      <c r="M50" s="60">
        <v>4514</v>
      </c>
      <c r="N50" s="60">
        <v>11615</v>
      </c>
      <c r="O50" s="61">
        <v>64584</v>
      </c>
      <c r="P50" s="60">
        <v>106589</v>
      </c>
    </row>
    <row r="51" spans="1:16" ht="14.25">
      <c r="A51" s="56" t="s">
        <v>79</v>
      </c>
      <c r="B51" s="57">
        <v>4917</v>
      </c>
      <c r="C51" s="57">
        <v>4766</v>
      </c>
      <c r="D51" s="57">
        <v>2852</v>
      </c>
      <c r="E51" s="57">
        <v>6482</v>
      </c>
      <c r="F51" s="57">
        <v>205</v>
      </c>
      <c r="G51" s="57">
        <v>2448</v>
      </c>
      <c r="H51" s="58">
        <v>21670</v>
      </c>
      <c r="I51" s="57">
        <v>4094</v>
      </c>
      <c r="J51" s="57">
        <v>2105</v>
      </c>
      <c r="K51" s="57">
        <v>4761</v>
      </c>
      <c r="L51" s="57">
        <v>5311</v>
      </c>
      <c r="M51" s="57">
        <v>1254</v>
      </c>
      <c r="N51" s="57">
        <v>4332</v>
      </c>
      <c r="O51" s="58">
        <v>21857</v>
      </c>
      <c r="P51" s="57">
        <v>43527</v>
      </c>
    </row>
    <row r="52" spans="1:16" ht="14.25">
      <c r="A52" s="56" t="s">
        <v>80</v>
      </c>
      <c r="B52" s="57">
        <v>4496</v>
      </c>
      <c r="C52" s="57">
        <v>4981</v>
      </c>
      <c r="D52" s="57">
        <v>2205</v>
      </c>
      <c r="E52" s="57">
        <v>3200</v>
      </c>
      <c r="F52" s="57">
        <v>616</v>
      </c>
      <c r="G52" s="57">
        <v>2030</v>
      </c>
      <c r="H52" s="58">
        <v>17528</v>
      </c>
      <c r="I52" s="57">
        <v>3989</v>
      </c>
      <c r="J52" s="57">
        <v>1254</v>
      </c>
      <c r="K52" s="57">
        <v>4267</v>
      </c>
      <c r="L52" s="57">
        <v>2861</v>
      </c>
      <c r="M52" s="57">
        <v>1539</v>
      </c>
      <c r="N52" s="57">
        <v>2960</v>
      </c>
      <c r="O52" s="58">
        <v>16870</v>
      </c>
      <c r="P52" s="57">
        <v>34398</v>
      </c>
    </row>
    <row r="53" spans="1:16" ht="14.25">
      <c r="A53" s="56" t="s">
        <v>81</v>
      </c>
      <c r="B53" s="57">
        <v>11251</v>
      </c>
      <c r="C53" s="57">
        <v>9564</v>
      </c>
      <c r="D53" s="57">
        <v>8525</v>
      </c>
      <c r="E53" s="57">
        <v>6365</v>
      </c>
      <c r="F53" s="57">
        <v>2808</v>
      </c>
      <c r="G53" s="57">
        <v>7415</v>
      </c>
      <c r="H53" s="58">
        <v>45928</v>
      </c>
      <c r="I53" s="57">
        <v>11758</v>
      </c>
      <c r="J53" s="57">
        <v>6307</v>
      </c>
      <c r="K53" s="57">
        <v>14856</v>
      </c>
      <c r="L53" s="57">
        <v>11504</v>
      </c>
      <c r="M53" s="57">
        <v>6200</v>
      </c>
      <c r="N53" s="57">
        <v>6451</v>
      </c>
      <c r="O53" s="58">
        <v>57076</v>
      </c>
      <c r="P53" s="57">
        <v>103004</v>
      </c>
    </row>
    <row r="54" spans="1:16" ht="14.25">
      <c r="A54" s="59" t="s">
        <v>128</v>
      </c>
      <c r="B54" s="60">
        <v>389</v>
      </c>
      <c r="C54" s="60">
        <v>241</v>
      </c>
      <c r="D54" s="60">
        <v>157</v>
      </c>
      <c r="E54" s="60">
        <v>171</v>
      </c>
      <c r="F54" s="60">
        <v>57</v>
      </c>
      <c r="G54" s="60">
        <v>23</v>
      </c>
      <c r="H54" s="61">
        <v>1038</v>
      </c>
      <c r="I54" s="60">
        <v>1872</v>
      </c>
      <c r="J54" s="60">
        <v>920</v>
      </c>
      <c r="K54" s="60">
        <v>2143</v>
      </c>
      <c r="L54" s="60">
        <v>1137</v>
      </c>
      <c r="M54" s="60">
        <v>634</v>
      </c>
      <c r="N54" s="60">
        <v>247</v>
      </c>
      <c r="O54" s="61">
        <v>6953</v>
      </c>
      <c r="P54" s="60">
        <v>7991</v>
      </c>
    </row>
    <row r="55" spans="1:16" ht="14.25">
      <c r="A55" s="56" t="s">
        <v>129</v>
      </c>
      <c r="B55" s="57">
        <v>8596</v>
      </c>
      <c r="C55" s="57">
        <v>4692</v>
      </c>
      <c r="D55" s="57">
        <v>6707</v>
      </c>
      <c r="E55" s="57">
        <v>5899</v>
      </c>
      <c r="F55" s="57">
        <v>744</v>
      </c>
      <c r="G55" s="57">
        <v>3150</v>
      </c>
      <c r="H55" s="58">
        <v>29788</v>
      </c>
      <c r="I55" s="57">
        <v>3520</v>
      </c>
      <c r="J55" s="57">
        <v>753</v>
      </c>
      <c r="K55" s="57">
        <v>5212</v>
      </c>
      <c r="L55" s="57">
        <v>4025</v>
      </c>
      <c r="M55" s="57">
        <v>2091</v>
      </c>
      <c r="N55" s="57">
        <v>1212</v>
      </c>
      <c r="O55" s="58">
        <v>16813</v>
      </c>
      <c r="P55" s="57">
        <v>46601</v>
      </c>
    </row>
    <row r="56" spans="1:16" ht="14.25">
      <c r="A56" s="56" t="s">
        <v>84</v>
      </c>
      <c r="B56" s="57">
        <v>1974</v>
      </c>
      <c r="C56" s="57">
        <v>1698</v>
      </c>
      <c r="D56" s="57">
        <v>1058</v>
      </c>
      <c r="E56" s="57">
        <v>1195</v>
      </c>
      <c r="F56" s="57">
        <v>137</v>
      </c>
      <c r="G56" s="57">
        <v>535</v>
      </c>
      <c r="H56" s="58">
        <v>6597</v>
      </c>
      <c r="I56" s="57">
        <v>360</v>
      </c>
      <c r="J56" s="57">
        <v>0</v>
      </c>
      <c r="K56" s="57">
        <v>610</v>
      </c>
      <c r="L56" s="57">
        <v>541</v>
      </c>
      <c r="M56" s="57">
        <v>204</v>
      </c>
      <c r="N56" s="57">
        <v>230</v>
      </c>
      <c r="O56" s="58">
        <v>1945</v>
      </c>
      <c r="P56" s="57">
        <v>8542</v>
      </c>
    </row>
    <row r="57" spans="1:16" ht="14.25">
      <c r="A57" s="56" t="s">
        <v>85</v>
      </c>
      <c r="B57" s="57">
        <v>9516</v>
      </c>
      <c r="C57" s="57">
        <v>5758</v>
      </c>
      <c r="D57" s="57">
        <v>6079</v>
      </c>
      <c r="E57" s="57">
        <v>3754</v>
      </c>
      <c r="F57" s="57">
        <v>3312</v>
      </c>
      <c r="G57" s="57">
        <v>3312</v>
      </c>
      <c r="H57" s="58">
        <v>31731</v>
      </c>
      <c r="I57" s="57">
        <v>9129</v>
      </c>
      <c r="J57" s="57">
        <v>1612</v>
      </c>
      <c r="K57" s="57">
        <v>10315</v>
      </c>
      <c r="L57" s="57">
        <v>7667</v>
      </c>
      <c r="M57" s="57">
        <v>2404</v>
      </c>
      <c r="N57" s="57">
        <v>4774</v>
      </c>
      <c r="O57" s="58">
        <v>35901</v>
      </c>
      <c r="P57" s="57">
        <v>67632</v>
      </c>
    </row>
    <row r="58" spans="1:16" ht="14.25">
      <c r="A58" s="59" t="s">
        <v>86</v>
      </c>
      <c r="B58" s="60">
        <v>16252</v>
      </c>
      <c r="C58" s="60">
        <v>19914</v>
      </c>
      <c r="D58" s="60">
        <v>13619</v>
      </c>
      <c r="E58" s="60">
        <v>17169</v>
      </c>
      <c r="F58" s="60">
        <v>3016</v>
      </c>
      <c r="G58" s="60">
        <v>5937</v>
      </c>
      <c r="H58" s="61">
        <v>75907</v>
      </c>
      <c r="I58" s="60">
        <v>32896</v>
      </c>
      <c r="J58" s="60">
        <v>23347</v>
      </c>
      <c r="K58" s="60">
        <v>34229</v>
      </c>
      <c r="L58" s="60">
        <v>24755</v>
      </c>
      <c r="M58" s="60">
        <v>13994</v>
      </c>
      <c r="N58" s="60">
        <v>11141</v>
      </c>
      <c r="O58" s="61">
        <v>140362</v>
      </c>
      <c r="P58" s="60">
        <v>216269</v>
      </c>
    </row>
    <row r="59" spans="1:16" ht="14.25">
      <c r="A59" s="56" t="s">
        <v>87</v>
      </c>
      <c r="B59" s="57">
        <v>3546</v>
      </c>
      <c r="C59" s="57">
        <v>1719</v>
      </c>
      <c r="D59" s="57">
        <v>1258</v>
      </c>
      <c r="E59" s="57">
        <v>1232</v>
      </c>
      <c r="F59" s="57">
        <v>314</v>
      </c>
      <c r="G59" s="57">
        <v>816</v>
      </c>
      <c r="H59" s="58">
        <v>8885</v>
      </c>
      <c r="I59" s="57">
        <v>4833</v>
      </c>
      <c r="J59" s="57">
        <v>110</v>
      </c>
      <c r="K59" s="57">
        <v>2583</v>
      </c>
      <c r="L59" s="57">
        <v>2890</v>
      </c>
      <c r="M59" s="57">
        <v>1417</v>
      </c>
      <c r="N59" s="57">
        <v>2734</v>
      </c>
      <c r="O59" s="58">
        <v>14567</v>
      </c>
      <c r="P59" s="57">
        <v>23452</v>
      </c>
    </row>
    <row r="60" spans="1:16" ht="14.25">
      <c r="A60" s="56" t="s">
        <v>88</v>
      </c>
      <c r="B60" s="57">
        <v>1255</v>
      </c>
      <c r="C60" s="57">
        <v>766</v>
      </c>
      <c r="D60" s="57">
        <v>980</v>
      </c>
      <c r="E60" s="57">
        <v>1406</v>
      </c>
      <c r="F60" s="57">
        <v>220</v>
      </c>
      <c r="G60" s="57">
        <v>1290</v>
      </c>
      <c r="H60" s="58">
        <v>5917</v>
      </c>
      <c r="I60" s="57">
        <v>366</v>
      </c>
      <c r="J60" s="57">
        <v>75</v>
      </c>
      <c r="K60" s="57">
        <v>457</v>
      </c>
      <c r="L60" s="57">
        <v>373</v>
      </c>
      <c r="M60" s="57">
        <v>225</v>
      </c>
      <c r="N60" s="57">
        <v>475</v>
      </c>
      <c r="O60" s="58">
        <v>1971</v>
      </c>
      <c r="P60" s="57">
        <v>7888</v>
      </c>
    </row>
    <row r="61" spans="1:16" ht="14.25">
      <c r="A61" s="56" t="s">
        <v>89</v>
      </c>
      <c r="B61" s="57">
        <v>9738</v>
      </c>
      <c r="C61" s="57">
        <v>7155</v>
      </c>
      <c r="D61" s="57">
        <v>6005</v>
      </c>
      <c r="E61" s="57">
        <v>5712</v>
      </c>
      <c r="F61" s="57">
        <v>606</v>
      </c>
      <c r="G61" s="57">
        <v>3209</v>
      </c>
      <c r="H61" s="58">
        <v>32425</v>
      </c>
      <c r="I61" s="57">
        <v>12040</v>
      </c>
      <c r="J61" s="57">
        <v>3155</v>
      </c>
      <c r="K61" s="57">
        <v>10241</v>
      </c>
      <c r="L61" s="57">
        <v>8492</v>
      </c>
      <c r="M61" s="57">
        <v>2830</v>
      </c>
      <c r="N61" s="57">
        <v>4562</v>
      </c>
      <c r="O61" s="58">
        <v>41320</v>
      </c>
      <c r="P61" s="57">
        <v>73745</v>
      </c>
    </row>
    <row r="62" spans="1:16" ht="14.25">
      <c r="A62" s="59" t="s">
        <v>90</v>
      </c>
      <c r="B62" s="60">
        <v>4677</v>
      </c>
      <c r="C62" s="60">
        <v>4438</v>
      </c>
      <c r="D62" s="60">
        <v>2145</v>
      </c>
      <c r="E62" s="60">
        <v>3710</v>
      </c>
      <c r="F62" s="60">
        <v>1059</v>
      </c>
      <c r="G62" s="60">
        <v>1207</v>
      </c>
      <c r="H62" s="61">
        <v>17236</v>
      </c>
      <c r="I62" s="60">
        <v>10489</v>
      </c>
      <c r="J62" s="60">
        <v>4642</v>
      </c>
      <c r="K62" s="60">
        <v>7360</v>
      </c>
      <c r="L62" s="60">
        <v>6854</v>
      </c>
      <c r="M62" s="60">
        <v>3077</v>
      </c>
      <c r="N62" s="60">
        <v>4007</v>
      </c>
      <c r="O62" s="61">
        <v>36429</v>
      </c>
      <c r="P62" s="60">
        <v>53665</v>
      </c>
    </row>
    <row r="63" spans="1:16" ht="14.25">
      <c r="A63" s="56" t="s">
        <v>130</v>
      </c>
      <c r="B63" s="57">
        <v>4004</v>
      </c>
      <c r="C63" s="57">
        <v>2844</v>
      </c>
      <c r="D63" s="57">
        <v>2135</v>
      </c>
      <c r="E63" s="57">
        <v>3905</v>
      </c>
      <c r="F63" s="57">
        <v>383</v>
      </c>
      <c r="G63" s="57">
        <v>1110</v>
      </c>
      <c r="H63" s="58">
        <v>14381</v>
      </c>
      <c r="I63" s="57">
        <v>1480</v>
      </c>
      <c r="J63" s="57">
        <v>75</v>
      </c>
      <c r="K63" s="57">
        <v>1330</v>
      </c>
      <c r="L63" s="57">
        <v>1457</v>
      </c>
      <c r="M63" s="57">
        <v>429</v>
      </c>
      <c r="N63" s="57">
        <v>562</v>
      </c>
      <c r="O63" s="58">
        <v>5333</v>
      </c>
      <c r="P63" s="57">
        <v>19714</v>
      </c>
    </row>
    <row r="64" spans="1:16" ht="14.25">
      <c r="A64" s="56" t="s">
        <v>92</v>
      </c>
      <c r="B64" s="57">
        <v>6389</v>
      </c>
      <c r="C64" s="57">
        <v>8993</v>
      </c>
      <c r="D64" s="57">
        <v>5847</v>
      </c>
      <c r="E64" s="57">
        <v>4288</v>
      </c>
      <c r="F64" s="57">
        <v>1040</v>
      </c>
      <c r="G64" s="57">
        <v>4464</v>
      </c>
      <c r="H64" s="58">
        <v>31021</v>
      </c>
      <c r="I64" s="57">
        <v>3794</v>
      </c>
      <c r="J64" s="57">
        <v>2901</v>
      </c>
      <c r="K64" s="57">
        <v>6882</v>
      </c>
      <c r="L64" s="57">
        <v>4982</v>
      </c>
      <c r="M64" s="57">
        <v>1245</v>
      </c>
      <c r="N64" s="57">
        <v>6444</v>
      </c>
      <c r="O64" s="58">
        <v>26248</v>
      </c>
      <c r="P64" s="57">
        <v>57269</v>
      </c>
    </row>
    <row r="65" spans="1:16" ht="15" thickBot="1">
      <c r="A65" s="56" t="s">
        <v>93</v>
      </c>
      <c r="B65" s="57">
        <v>2416</v>
      </c>
      <c r="C65" s="57">
        <v>1580</v>
      </c>
      <c r="D65" s="57">
        <v>583</v>
      </c>
      <c r="E65" s="57">
        <v>586</v>
      </c>
      <c r="F65" s="57">
        <v>634</v>
      </c>
      <c r="G65" s="57">
        <v>602</v>
      </c>
      <c r="H65" s="58">
        <v>6401</v>
      </c>
      <c r="I65" s="57">
        <v>352</v>
      </c>
      <c r="J65" s="57">
        <v>8</v>
      </c>
      <c r="K65" s="57">
        <v>714</v>
      </c>
      <c r="L65" s="57">
        <v>257</v>
      </c>
      <c r="M65" s="57">
        <v>390</v>
      </c>
      <c r="N65" s="57">
        <v>503</v>
      </c>
      <c r="O65" s="58">
        <v>2224</v>
      </c>
      <c r="P65" s="57">
        <v>8625</v>
      </c>
    </row>
    <row r="66" spans="1:16" ht="15" thickTop="1">
      <c r="A66" s="62" t="s">
        <v>94</v>
      </c>
      <c r="B66" s="63">
        <v>273619</v>
      </c>
      <c r="C66" s="63">
        <v>253259</v>
      </c>
      <c r="D66" s="63">
        <v>174223</v>
      </c>
      <c r="E66" s="63">
        <v>211830</v>
      </c>
      <c r="F66" s="63">
        <v>60244</v>
      </c>
      <c r="G66" s="63">
        <v>136188</v>
      </c>
      <c r="H66" s="64">
        <v>1109363</v>
      </c>
      <c r="I66" s="63">
        <v>399986</v>
      </c>
      <c r="J66" s="63">
        <v>182485</v>
      </c>
      <c r="K66" s="63">
        <v>401337</v>
      </c>
      <c r="L66" s="63">
        <v>330114</v>
      </c>
      <c r="M66" s="63">
        <v>137921</v>
      </c>
      <c r="N66" s="63">
        <v>234404</v>
      </c>
      <c r="O66" s="64">
        <v>1686247</v>
      </c>
      <c r="P66" s="63">
        <v>2795610</v>
      </c>
    </row>
    <row r="67" spans="1:16" ht="14.25">
      <c r="A67" s="59" t="s">
        <v>95</v>
      </c>
      <c r="B67" s="60">
        <v>1378</v>
      </c>
      <c r="C67" s="60">
        <v>461</v>
      </c>
      <c r="D67" s="60">
        <v>909</v>
      </c>
      <c r="E67" s="60">
        <v>934</v>
      </c>
      <c r="F67" s="60">
        <v>619</v>
      </c>
      <c r="G67" s="60">
        <v>424</v>
      </c>
      <c r="H67" s="61">
        <v>4725</v>
      </c>
      <c r="I67" s="60">
        <v>3740</v>
      </c>
      <c r="J67" s="60">
        <v>988</v>
      </c>
      <c r="K67" s="60">
        <v>2591</v>
      </c>
      <c r="L67" s="60">
        <v>2543</v>
      </c>
      <c r="M67" s="60">
        <v>1716</v>
      </c>
      <c r="N67" s="60">
        <v>1493</v>
      </c>
      <c r="O67" s="61">
        <v>13071</v>
      </c>
      <c r="P67" s="60">
        <v>17796</v>
      </c>
    </row>
    <row r="68" spans="1:16" ht="14.25">
      <c r="A68" s="74" t="s">
        <v>96</v>
      </c>
      <c r="B68" s="75">
        <v>274997</v>
      </c>
      <c r="C68" s="75">
        <v>253720</v>
      </c>
      <c r="D68" s="75">
        <v>175132</v>
      </c>
      <c r="E68" s="75">
        <v>212764</v>
      </c>
      <c r="F68" s="75">
        <v>60863</v>
      </c>
      <c r="G68" s="75">
        <v>136612</v>
      </c>
      <c r="H68" s="76">
        <v>1114088</v>
      </c>
      <c r="I68" s="75">
        <v>403726</v>
      </c>
      <c r="J68" s="75">
        <v>183473</v>
      </c>
      <c r="K68" s="75">
        <v>403928</v>
      </c>
      <c r="L68" s="75">
        <v>332657</v>
      </c>
      <c r="M68" s="75">
        <v>139637</v>
      </c>
      <c r="N68" s="75">
        <v>235897</v>
      </c>
      <c r="O68" s="76">
        <v>1699318</v>
      </c>
      <c r="P68" s="75">
        <v>2813406</v>
      </c>
    </row>
    <row r="69" spans="1:16" ht="14.25">
      <c r="A69" s="80" t="s">
        <v>137</v>
      </c>
      <c r="B69" s="77"/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79"/>
      <c r="B70" s="77"/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71"/>
      <c r="B71" s="73"/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P72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6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>
      <c r="A7" s="33" t="s">
        <v>135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4.25">
      <c r="A9" s="34"/>
      <c r="O9" s="35"/>
      <c r="P9" s="36"/>
    </row>
    <row r="10" spans="1:16" ht="14.25">
      <c r="A10" s="34" t="s">
        <v>136</v>
      </c>
      <c r="H10" s="37" t="s">
        <v>40</v>
      </c>
      <c r="O10" s="143" t="s">
        <v>114</v>
      </c>
      <c r="P10" s="143" t="s">
        <v>118</v>
      </c>
    </row>
    <row r="11" spans="1:16" ht="14.25">
      <c r="A11" s="38"/>
      <c r="B11" s="39" t="s">
        <v>5</v>
      </c>
      <c r="C11" s="40"/>
      <c r="D11" s="40"/>
      <c r="E11" s="40"/>
      <c r="F11" s="40"/>
      <c r="G11" s="40"/>
      <c r="H11" s="41"/>
      <c r="I11" s="39" t="s">
        <v>6</v>
      </c>
      <c r="J11" s="40"/>
      <c r="K11" s="40"/>
      <c r="L11" s="40"/>
      <c r="M11" s="40"/>
      <c r="N11" s="40"/>
      <c r="O11" s="41"/>
      <c r="P11" s="42"/>
    </row>
    <row r="12" spans="1:16" ht="14.25">
      <c r="A12" s="43"/>
      <c r="B12" s="44"/>
      <c r="C12" s="45" t="s">
        <v>8</v>
      </c>
      <c r="D12" s="44"/>
      <c r="E12" s="46"/>
      <c r="F12" s="46"/>
      <c r="G12" s="46"/>
      <c r="H12" s="47"/>
      <c r="I12" s="46"/>
      <c r="J12" s="48" t="s">
        <v>8</v>
      </c>
      <c r="K12" s="48" t="s">
        <v>8</v>
      </c>
      <c r="L12" s="44"/>
      <c r="M12" s="46"/>
      <c r="N12" s="46"/>
      <c r="O12" s="47"/>
      <c r="P12" s="48"/>
    </row>
    <row r="13" spans="1:16" ht="14.25">
      <c r="A13" s="49" t="s">
        <v>41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13</v>
      </c>
      <c r="G13" s="48" t="s">
        <v>15</v>
      </c>
      <c r="H13" s="50" t="s">
        <v>10</v>
      </c>
      <c r="I13" s="48" t="s">
        <v>11</v>
      </c>
      <c r="J13" s="48" t="s">
        <v>42</v>
      </c>
      <c r="K13" s="48" t="s">
        <v>12</v>
      </c>
      <c r="L13" s="48" t="s">
        <v>13</v>
      </c>
      <c r="M13" s="48" t="s">
        <v>17</v>
      </c>
      <c r="N13" s="48" t="s">
        <v>15</v>
      </c>
      <c r="O13" s="50" t="s">
        <v>10</v>
      </c>
      <c r="P13" s="44" t="s">
        <v>10</v>
      </c>
    </row>
    <row r="14" spans="1:16" ht="14.25">
      <c r="A14" s="51"/>
      <c r="B14" s="52"/>
      <c r="C14" s="53" t="s">
        <v>18</v>
      </c>
      <c r="D14" s="53" t="s">
        <v>18</v>
      </c>
      <c r="E14" s="53" t="s">
        <v>17</v>
      </c>
      <c r="F14" s="53" t="s">
        <v>17</v>
      </c>
      <c r="G14" s="54"/>
      <c r="H14" s="55"/>
      <c r="I14" s="52"/>
      <c r="J14" s="53" t="s">
        <v>19</v>
      </c>
      <c r="K14" s="53" t="s">
        <v>18</v>
      </c>
      <c r="L14" s="53" t="s">
        <v>18</v>
      </c>
      <c r="M14" s="54"/>
      <c r="N14" s="52"/>
      <c r="O14" s="55"/>
      <c r="P14" s="52"/>
    </row>
    <row r="15" spans="1:16" ht="14.25">
      <c r="A15" s="56" t="s">
        <v>43</v>
      </c>
      <c r="B15" s="57">
        <v>6093</v>
      </c>
      <c r="C15" s="57">
        <v>6048</v>
      </c>
      <c r="D15" s="57">
        <v>4500</v>
      </c>
      <c r="E15" s="57">
        <v>4981</v>
      </c>
      <c r="F15" s="57">
        <v>1512</v>
      </c>
      <c r="G15" s="57">
        <v>5739</v>
      </c>
      <c r="H15" s="58">
        <v>28873</v>
      </c>
      <c r="I15" s="57">
        <v>5896</v>
      </c>
      <c r="J15" s="57">
        <v>405</v>
      </c>
      <c r="K15" s="57">
        <v>6976</v>
      </c>
      <c r="L15" s="57">
        <v>5156</v>
      </c>
      <c r="M15" s="57">
        <v>2427</v>
      </c>
      <c r="N15" s="57">
        <v>6801</v>
      </c>
      <c r="O15" s="58">
        <v>27661</v>
      </c>
      <c r="P15" s="57">
        <v>56534</v>
      </c>
    </row>
    <row r="16" spans="1:16" ht="14.25">
      <c r="A16" s="56" t="s">
        <v>44</v>
      </c>
      <c r="B16" s="57">
        <v>823</v>
      </c>
      <c r="C16" s="57">
        <v>319</v>
      </c>
      <c r="D16" s="57">
        <v>131</v>
      </c>
      <c r="E16" s="57">
        <v>488</v>
      </c>
      <c r="F16" s="57">
        <v>120</v>
      </c>
      <c r="G16" s="57">
        <v>493</v>
      </c>
      <c r="H16" s="58">
        <v>2374</v>
      </c>
      <c r="I16" s="57">
        <v>571</v>
      </c>
      <c r="J16" s="57">
        <v>0</v>
      </c>
      <c r="K16" s="57">
        <v>423</v>
      </c>
      <c r="L16" s="57">
        <v>742</v>
      </c>
      <c r="M16" s="57">
        <v>226</v>
      </c>
      <c r="N16" s="57">
        <v>277</v>
      </c>
      <c r="O16" s="58">
        <v>2239</v>
      </c>
      <c r="P16" s="57">
        <v>4613</v>
      </c>
    </row>
    <row r="17" spans="1:16" ht="14.25">
      <c r="A17" s="56" t="s">
        <v>45</v>
      </c>
      <c r="B17" s="57">
        <v>6995</v>
      </c>
      <c r="C17" s="57">
        <v>2757</v>
      </c>
      <c r="D17" s="57">
        <v>1970</v>
      </c>
      <c r="E17" s="57">
        <v>3140</v>
      </c>
      <c r="F17" s="57">
        <v>569</v>
      </c>
      <c r="G17" s="57">
        <v>1773</v>
      </c>
      <c r="H17" s="58">
        <v>17204</v>
      </c>
      <c r="I17" s="57">
        <v>4792</v>
      </c>
      <c r="J17" s="57">
        <v>4112</v>
      </c>
      <c r="K17" s="57">
        <v>9905</v>
      </c>
      <c r="L17" s="57">
        <v>6068</v>
      </c>
      <c r="M17" s="57">
        <v>3098</v>
      </c>
      <c r="N17" s="57">
        <v>4037</v>
      </c>
      <c r="O17" s="58">
        <v>32012</v>
      </c>
      <c r="P17" s="57">
        <v>49216</v>
      </c>
    </row>
    <row r="18" spans="1:16" ht="14.25">
      <c r="A18" s="59" t="s">
        <v>46</v>
      </c>
      <c r="B18" s="60">
        <v>4405</v>
      </c>
      <c r="C18" s="60">
        <v>4541</v>
      </c>
      <c r="D18" s="60">
        <v>3210</v>
      </c>
      <c r="E18" s="60">
        <v>4676</v>
      </c>
      <c r="F18" s="60">
        <v>543</v>
      </c>
      <c r="G18" s="60">
        <v>1361</v>
      </c>
      <c r="H18" s="61">
        <v>18736</v>
      </c>
      <c r="I18" s="60">
        <v>2942</v>
      </c>
      <c r="J18" s="60">
        <v>690</v>
      </c>
      <c r="K18" s="60">
        <v>2776</v>
      </c>
      <c r="L18" s="60">
        <v>2395</v>
      </c>
      <c r="M18" s="60">
        <v>784</v>
      </c>
      <c r="N18" s="60">
        <v>844</v>
      </c>
      <c r="O18" s="61">
        <v>10431</v>
      </c>
      <c r="P18" s="60">
        <v>29167</v>
      </c>
    </row>
    <row r="19" spans="1:16" ht="14.25">
      <c r="A19" s="56" t="s">
        <v>47</v>
      </c>
      <c r="B19" s="57">
        <v>15887</v>
      </c>
      <c r="C19" s="57">
        <v>17129</v>
      </c>
      <c r="D19" s="57">
        <v>9880</v>
      </c>
      <c r="E19" s="57">
        <v>9586</v>
      </c>
      <c r="F19" s="57">
        <v>3764</v>
      </c>
      <c r="G19" s="57">
        <v>3321</v>
      </c>
      <c r="H19" s="58">
        <v>59567</v>
      </c>
      <c r="I19" s="57">
        <v>63013</v>
      </c>
      <c r="J19" s="57">
        <v>47497</v>
      </c>
      <c r="K19" s="57">
        <v>53557</v>
      </c>
      <c r="L19" s="57">
        <v>45523</v>
      </c>
      <c r="M19" s="57">
        <v>14718</v>
      </c>
      <c r="N19" s="57">
        <v>22774</v>
      </c>
      <c r="O19" s="58">
        <v>247082</v>
      </c>
      <c r="P19" s="57">
        <v>306649</v>
      </c>
    </row>
    <row r="20" spans="1:16" ht="14.25">
      <c r="A20" s="56" t="s">
        <v>48</v>
      </c>
      <c r="B20" s="57">
        <v>4913</v>
      </c>
      <c r="C20" s="57">
        <v>4154</v>
      </c>
      <c r="D20" s="57">
        <v>2826</v>
      </c>
      <c r="E20" s="57">
        <v>2145</v>
      </c>
      <c r="F20" s="57">
        <v>814</v>
      </c>
      <c r="G20" s="57">
        <v>1628</v>
      </c>
      <c r="H20" s="58">
        <v>16480</v>
      </c>
      <c r="I20" s="57">
        <v>4793</v>
      </c>
      <c r="J20" s="57">
        <v>3590</v>
      </c>
      <c r="K20" s="57">
        <v>7838</v>
      </c>
      <c r="L20" s="57">
        <v>4633</v>
      </c>
      <c r="M20" s="57">
        <v>1908</v>
      </c>
      <c r="N20" s="57">
        <v>2529</v>
      </c>
      <c r="O20" s="58">
        <v>25291</v>
      </c>
      <c r="P20" s="57">
        <v>41771</v>
      </c>
    </row>
    <row r="21" spans="1:16" ht="14.25">
      <c r="A21" s="56" t="s">
        <v>49</v>
      </c>
      <c r="B21" s="57">
        <v>1789</v>
      </c>
      <c r="C21" s="57">
        <v>1533</v>
      </c>
      <c r="D21" s="57">
        <v>1327</v>
      </c>
      <c r="E21" s="57">
        <v>1456</v>
      </c>
      <c r="F21" s="57">
        <v>283</v>
      </c>
      <c r="G21" s="57">
        <v>1321</v>
      </c>
      <c r="H21" s="58">
        <v>7709</v>
      </c>
      <c r="I21" s="57">
        <v>8196</v>
      </c>
      <c r="J21" s="57">
        <v>3107</v>
      </c>
      <c r="K21" s="57">
        <v>3559</v>
      </c>
      <c r="L21" s="57">
        <v>4441</v>
      </c>
      <c r="M21" s="57">
        <v>1751</v>
      </c>
      <c r="N21" s="57">
        <v>1993</v>
      </c>
      <c r="O21" s="58">
        <v>23047</v>
      </c>
      <c r="P21" s="57">
        <v>30756</v>
      </c>
    </row>
    <row r="22" spans="1:16" ht="14.25">
      <c r="A22" s="59" t="s">
        <v>50</v>
      </c>
      <c r="B22" s="60">
        <v>0</v>
      </c>
      <c r="C22" s="60">
        <v>1544</v>
      </c>
      <c r="D22" s="60">
        <v>443</v>
      </c>
      <c r="E22" s="60">
        <v>646</v>
      </c>
      <c r="F22" s="60">
        <v>97</v>
      </c>
      <c r="G22" s="60">
        <v>537</v>
      </c>
      <c r="H22" s="61">
        <v>3267</v>
      </c>
      <c r="I22" s="60">
        <v>1393</v>
      </c>
      <c r="J22" s="60">
        <v>144</v>
      </c>
      <c r="K22" s="60">
        <v>1309</v>
      </c>
      <c r="L22" s="60">
        <v>767</v>
      </c>
      <c r="M22" s="60">
        <v>484</v>
      </c>
      <c r="N22" s="60">
        <v>876</v>
      </c>
      <c r="O22" s="61">
        <v>4973</v>
      </c>
      <c r="P22" s="60">
        <v>8240</v>
      </c>
    </row>
    <row r="23" spans="1:16" ht="14.25">
      <c r="A23" s="56" t="s">
        <v>51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  <c r="I23" s="57">
        <v>463</v>
      </c>
      <c r="J23" s="57">
        <v>382</v>
      </c>
      <c r="K23" s="57">
        <v>1004</v>
      </c>
      <c r="L23" s="57">
        <v>826</v>
      </c>
      <c r="M23" s="57">
        <v>272</v>
      </c>
      <c r="N23" s="57">
        <v>551</v>
      </c>
      <c r="O23" s="58">
        <v>3498</v>
      </c>
      <c r="P23" s="57">
        <v>3498</v>
      </c>
    </row>
    <row r="24" spans="1:16" ht="14.25">
      <c r="A24" s="56" t="s">
        <v>52</v>
      </c>
      <c r="B24" s="57">
        <v>12113</v>
      </c>
      <c r="C24" s="57">
        <v>13407</v>
      </c>
      <c r="D24" s="57">
        <v>4472</v>
      </c>
      <c r="E24" s="57">
        <v>3017</v>
      </c>
      <c r="F24" s="57">
        <v>1299</v>
      </c>
      <c r="G24" s="57">
        <v>3792</v>
      </c>
      <c r="H24" s="58">
        <v>38100</v>
      </c>
      <c r="I24" s="57">
        <v>18140</v>
      </c>
      <c r="J24" s="57">
        <v>8113</v>
      </c>
      <c r="K24" s="57">
        <v>30910</v>
      </c>
      <c r="L24" s="57">
        <v>21045</v>
      </c>
      <c r="M24" s="57">
        <v>14653</v>
      </c>
      <c r="N24" s="57">
        <v>19984</v>
      </c>
      <c r="O24" s="58">
        <v>112845</v>
      </c>
      <c r="P24" s="57">
        <v>150945</v>
      </c>
    </row>
    <row r="25" spans="1:16" ht="14.25">
      <c r="A25" s="56" t="s">
        <v>53</v>
      </c>
      <c r="B25" s="57">
        <v>10913</v>
      </c>
      <c r="C25" s="57">
        <v>7836</v>
      </c>
      <c r="D25" s="57">
        <v>9346</v>
      </c>
      <c r="E25" s="57">
        <v>8362</v>
      </c>
      <c r="F25" s="57">
        <v>2539</v>
      </c>
      <c r="G25" s="57">
        <v>8527</v>
      </c>
      <c r="H25" s="58">
        <v>47523</v>
      </c>
      <c r="I25" s="57">
        <v>16631</v>
      </c>
      <c r="J25" s="57">
        <v>2958</v>
      </c>
      <c r="K25" s="57">
        <v>12361</v>
      </c>
      <c r="L25" s="57">
        <v>11222</v>
      </c>
      <c r="M25" s="57">
        <v>3989</v>
      </c>
      <c r="N25" s="57">
        <v>10326</v>
      </c>
      <c r="O25" s="58">
        <v>57487</v>
      </c>
      <c r="P25" s="57">
        <v>105010</v>
      </c>
    </row>
    <row r="26" spans="1:16" ht="14.25">
      <c r="A26" s="59" t="s">
        <v>54</v>
      </c>
      <c r="B26" s="60">
        <v>93</v>
      </c>
      <c r="C26" s="60">
        <v>699</v>
      </c>
      <c r="D26" s="60">
        <v>819</v>
      </c>
      <c r="E26" s="60">
        <v>322</v>
      </c>
      <c r="F26" s="60">
        <v>40</v>
      </c>
      <c r="G26" s="60">
        <v>478</v>
      </c>
      <c r="H26" s="61">
        <v>2451</v>
      </c>
      <c r="I26" s="60">
        <v>1673</v>
      </c>
      <c r="J26" s="60">
        <v>537</v>
      </c>
      <c r="K26" s="60">
        <v>1322</v>
      </c>
      <c r="L26" s="60">
        <v>626</v>
      </c>
      <c r="M26" s="60">
        <v>851</v>
      </c>
      <c r="N26" s="60">
        <v>1083</v>
      </c>
      <c r="O26" s="61">
        <v>6092</v>
      </c>
      <c r="P26" s="60">
        <v>8543</v>
      </c>
    </row>
    <row r="27" spans="1:16" ht="14.25">
      <c r="A27" s="56" t="s">
        <v>55</v>
      </c>
      <c r="B27" s="57">
        <v>2074</v>
      </c>
      <c r="C27" s="57">
        <v>1945</v>
      </c>
      <c r="D27" s="57">
        <v>947</v>
      </c>
      <c r="E27" s="57">
        <v>1073</v>
      </c>
      <c r="F27" s="57">
        <v>251</v>
      </c>
      <c r="G27" s="57">
        <v>2259</v>
      </c>
      <c r="H27" s="58">
        <v>8549</v>
      </c>
      <c r="I27" s="57">
        <v>1067</v>
      </c>
      <c r="J27" s="57">
        <v>0</v>
      </c>
      <c r="K27" s="57">
        <v>1451</v>
      </c>
      <c r="L27" s="57">
        <v>1315</v>
      </c>
      <c r="M27" s="57">
        <v>492</v>
      </c>
      <c r="N27" s="57">
        <v>660</v>
      </c>
      <c r="O27" s="58">
        <v>4985</v>
      </c>
      <c r="P27" s="57">
        <v>13534</v>
      </c>
    </row>
    <row r="28" spans="1:16" ht="14.25">
      <c r="A28" s="56" t="s">
        <v>124</v>
      </c>
      <c r="B28" s="57">
        <v>10397</v>
      </c>
      <c r="C28" s="57">
        <v>5008</v>
      </c>
      <c r="D28" s="57">
        <v>5373</v>
      </c>
      <c r="E28" s="57">
        <v>6239</v>
      </c>
      <c r="F28" s="57">
        <v>462</v>
      </c>
      <c r="G28" s="57">
        <v>3823</v>
      </c>
      <c r="H28" s="58">
        <v>31302</v>
      </c>
      <c r="I28" s="57">
        <v>18691</v>
      </c>
      <c r="J28" s="57">
        <v>1076</v>
      </c>
      <c r="K28" s="57">
        <v>20167</v>
      </c>
      <c r="L28" s="57">
        <v>15817</v>
      </c>
      <c r="M28" s="57">
        <v>7843</v>
      </c>
      <c r="N28" s="57">
        <v>7970</v>
      </c>
      <c r="O28" s="58">
        <v>71564</v>
      </c>
      <c r="P28" s="57">
        <v>102866</v>
      </c>
    </row>
    <row r="29" spans="1:16" ht="14.25">
      <c r="A29" s="56" t="s">
        <v>57</v>
      </c>
      <c r="B29" s="57">
        <v>8185</v>
      </c>
      <c r="C29" s="57">
        <v>5735</v>
      </c>
      <c r="D29" s="57">
        <v>4736</v>
      </c>
      <c r="E29" s="57">
        <v>11562</v>
      </c>
      <c r="F29" s="57">
        <v>2445</v>
      </c>
      <c r="G29" s="57">
        <v>3305</v>
      </c>
      <c r="H29" s="58">
        <v>35968</v>
      </c>
      <c r="I29" s="57">
        <v>7427</v>
      </c>
      <c r="J29" s="57">
        <v>1133</v>
      </c>
      <c r="K29" s="57">
        <v>10678</v>
      </c>
      <c r="L29" s="57">
        <v>7716</v>
      </c>
      <c r="M29" s="57">
        <v>2261</v>
      </c>
      <c r="N29" s="57">
        <v>5679</v>
      </c>
      <c r="O29" s="58">
        <v>34894</v>
      </c>
      <c r="P29" s="57">
        <v>70862</v>
      </c>
    </row>
    <row r="30" spans="1:16" ht="14.25">
      <c r="A30" s="59" t="s">
        <v>58</v>
      </c>
      <c r="B30" s="60">
        <v>4445</v>
      </c>
      <c r="C30" s="60">
        <v>5276</v>
      </c>
      <c r="D30" s="60">
        <v>2729</v>
      </c>
      <c r="E30" s="60">
        <v>3795</v>
      </c>
      <c r="F30" s="60">
        <v>904</v>
      </c>
      <c r="G30" s="60">
        <v>1637</v>
      </c>
      <c r="H30" s="61">
        <v>18786</v>
      </c>
      <c r="I30" s="60">
        <v>2181</v>
      </c>
      <c r="J30" s="60">
        <v>0</v>
      </c>
      <c r="K30" s="60">
        <v>2962</v>
      </c>
      <c r="L30" s="60">
        <v>2911</v>
      </c>
      <c r="M30" s="60">
        <v>878</v>
      </c>
      <c r="N30" s="60">
        <v>1715</v>
      </c>
      <c r="O30" s="61">
        <v>10647</v>
      </c>
      <c r="P30" s="60">
        <v>29433</v>
      </c>
    </row>
    <row r="31" spans="1:16" ht="14.25">
      <c r="A31" s="56" t="s">
        <v>59</v>
      </c>
      <c r="B31" s="57">
        <v>3380</v>
      </c>
      <c r="C31" s="57">
        <v>4703</v>
      </c>
      <c r="D31" s="57">
        <v>2419</v>
      </c>
      <c r="E31" s="57">
        <v>2485</v>
      </c>
      <c r="F31" s="57">
        <v>272</v>
      </c>
      <c r="G31" s="57">
        <v>1596</v>
      </c>
      <c r="H31" s="58">
        <v>14855</v>
      </c>
      <c r="I31" s="57">
        <v>3129</v>
      </c>
      <c r="J31" s="57">
        <v>1240</v>
      </c>
      <c r="K31" s="57">
        <v>3015</v>
      </c>
      <c r="L31" s="57">
        <v>2707</v>
      </c>
      <c r="M31" s="57">
        <v>942</v>
      </c>
      <c r="N31" s="57">
        <v>2242</v>
      </c>
      <c r="O31" s="58">
        <v>13275</v>
      </c>
      <c r="P31" s="57">
        <v>28130</v>
      </c>
    </row>
    <row r="32" spans="1:16" ht="14.25">
      <c r="A32" s="56" t="s">
        <v>60</v>
      </c>
      <c r="B32" s="57">
        <v>6129</v>
      </c>
      <c r="C32" s="57">
        <v>6302</v>
      </c>
      <c r="D32" s="57">
        <v>2527</v>
      </c>
      <c r="E32" s="57">
        <v>5715</v>
      </c>
      <c r="F32" s="57">
        <v>2596</v>
      </c>
      <c r="G32" s="57">
        <v>3491</v>
      </c>
      <c r="H32" s="58">
        <v>26760</v>
      </c>
      <c r="I32" s="57">
        <v>5916</v>
      </c>
      <c r="J32" s="57">
        <v>841</v>
      </c>
      <c r="K32" s="57">
        <v>4781</v>
      </c>
      <c r="L32" s="57">
        <v>4449</v>
      </c>
      <c r="M32" s="57">
        <v>1975</v>
      </c>
      <c r="N32" s="57">
        <v>2081</v>
      </c>
      <c r="O32" s="58">
        <v>20043</v>
      </c>
      <c r="P32" s="57">
        <v>46803</v>
      </c>
    </row>
    <row r="33" spans="1:16" ht="14.25">
      <c r="A33" s="56" t="s">
        <v>61</v>
      </c>
      <c r="B33" s="57">
        <v>5404</v>
      </c>
      <c r="C33" s="57">
        <v>3355</v>
      </c>
      <c r="D33" s="57">
        <v>3001</v>
      </c>
      <c r="E33" s="57">
        <v>6559</v>
      </c>
      <c r="F33" s="57">
        <v>1775</v>
      </c>
      <c r="G33" s="57">
        <v>2073</v>
      </c>
      <c r="H33" s="58">
        <v>22167</v>
      </c>
      <c r="I33" s="57">
        <v>4971</v>
      </c>
      <c r="J33" s="57">
        <v>689</v>
      </c>
      <c r="K33" s="57">
        <v>5887</v>
      </c>
      <c r="L33" s="57">
        <v>4668</v>
      </c>
      <c r="M33" s="57">
        <v>1407</v>
      </c>
      <c r="N33" s="57">
        <v>1060</v>
      </c>
      <c r="O33" s="58">
        <v>18682</v>
      </c>
      <c r="P33" s="57">
        <v>40849</v>
      </c>
    </row>
    <row r="34" spans="1:16" ht="14.25">
      <c r="A34" s="59" t="s">
        <v>62</v>
      </c>
      <c r="B34" s="60">
        <v>2267</v>
      </c>
      <c r="C34" s="60">
        <v>1908</v>
      </c>
      <c r="D34" s="60">
        <v>1812</v>
      </c>
      <c r="E34" s="60">
        <v>2477</v>
      </c>
      <c r="F34" s="60">
        <v>818</v>
      </c>
      <c r="G34" s="60">
        <v>1195</v>
      </c>
      <c r="H34" s="61">
        <v>10477</v>
      </c>
      <c r="I34" s="60">
        <v>618</v>
      </c>
      <c r="J34" s="60">
        <v>164</v>
      </c>
      <c r="K34" s="60">
        <v>1029</v>
      </c>
      <c r="L34" s="60">
        <v>938</v>
      </c>
      <c r="M34" s="60">
        <v>670</v>
      </c>
      <c r="N34" s="60">
        <v>294</v>
      </c>
      <c r="O34" s="61">
        <v>3713</v>
      </c>
      <c r="P34" s="60">
        <v>14190</v>
      </c>
    </row>
    <row r="35" spans="1:16" ht="14.25">
      <c r="A35" s="56" t="s">
        <v>63</v>
      </c>
      <c r="B35" s="57">
        <v>3939</v>
      </c>
      <c r="C35" s="57">
        <v>4128</v>
      </c>
      <c r="D35" s="57">
        <v>2701</v>
      </c>
      <c r="E35" s="57">
        <v>2683</v>
      </c>
      <c r="F35" s="57">
        <v>889</v>
      </c>
      <c r="G35" s="57">
        <v>1764</v>
      </c>
      <c r="H35" s="58">
        <v>16104</v>
      </c>
      <c r="I35" s="57">
        <v>11269</v>
      </c>
      <c r="J35" s="57">
        <v>4303</v>
      </c>
      <c r="K35" s="57">
        <v>8293</v>
      </c>
      <c r="L35" s="57">
        <v>5332</v>
      </c>
      <c r="M35" s="57">
        <v>2557</v>
      </c>
      <c r="N35" s="57">
        <v>2316</v>
      </c>
      <c r="O35" s="58">
        <v>34070</v>
      </c>
      <c r="P35" s="57">
        <v>50174</v>
      </c>
    </row>
    <row r="36" spans="1:16" ht="14.25">
      <c r="A36" s="56" t="s">
        <v>64</v>
      </c>
      <c r="B36" s="57">
        <v>2521</v>
      </c>
      <c r="C36" s="57">
        <v>2066</v>
      </c>
      <c r="D36" s="57">
        <v>1408</v>
      </c>
      <c r="E36" s="57">
        <v>1556</v>
      </c>
      <c r="F36" s="57">
        <v>233</v>
      </c>
      <c r="G36" s="57">
        <v>1039</v>
      </c>
      <c r="H36" s="58">
        <v>8823</v>
      </c>
      <c r="I36" s="57">
        <v>13036</v>
      </c>
      <c r="J36" s="57">
        <v>3738</v>
      </c>
      <c r="K36" s="57">
        <v>10679</v>
      </c>
      <c r="L36" s="57">
        <v>7709</v>
      </c>
      <c r="M36" s="57">
        <v>2720</v>
      </c>
      <c r="N36" s="57">
        <v>6091</v>
      </c>
      <c r="O36" s="58">
        <v>43973</v>
      </c>
      <c r="P36" s="57">
        <v>52796</v>
      </c>
    </row>
    <row r="37" spans="1:16" ht="14.25">
      <c r="A37" s="56" t="s">
        <v>65</v>
      </c>
      <c r="B37" s="57">
        <v>7333</v>
      </c>
      <c r="C37" s="57">
        <v>8486</v>
      </c>
      <c r="D37" s="57">
        <v>6674</v>
      </c>
      <c r="E37" s="57">
        <v>11055</v>
      </c>
      <c r="F37" s="57">
        <v>1362</v>
      </c>
      <c r="G37" s="57">
        <v>2615</v>
      </c>
      <c r="H37" s="58">
        <v>37525</v>
      </c>
      <c r="I37" s="57">
        <v>14349</v>
      </c>
      <c r="J37" s="57">
        <v>4432</v>
      </c>
      <c r="K37" s="57">
        <v>17142</v>
      </c>
      <c r="L37" s="57">
        <v>13463</v>
      </c>
      <c r="M37" s="57">
        <v>4173</v>
      </c>
      <c r="N37" s="57">
        <v>6708</v>
      </c>
      <c r="O37" s="58">
        <v>60267</v>
      </c>
      <c r="P37" s="57">
        <v>97792</v>
      </c>
    </row>
    <row r="38" spans="1:16" ht="14.25">
      <c r="A38" s="59" t="s">
        <v>66</v>
      </c>
      <c r="B38" s="60">
        <v>4499</v>
      </c>
      <c r="C38" s="60">
        <v>6955</v>
      </c>
      <c r="D38" s="60">
        <v>5317</v>
      </c>
      <c r="E38" s="60">
        <v>4633</v>
      </c>
      <c r="F38" s="60">
        <v>1260</v>
      </c>
      <c r="G38" s="60">
        <v>2738</v>
      </c>
      <c r="H38" s="61">
        <v>25402</v>
      </c>
      <c r="I38" s="60">
        <v>7407</v>
      </c>
      <c r="J38" s="60">
        <v>3137</v>
      </c>
      <c r="K38" s="60">
        <v>3530</v>
      </c>
      <c r="L38" s="60">
        <v>7436</v>
      </c>
      <c r="M38" s="60">
        <v>2183</v>
      </c>
      <c r="N38" s="60">
        <v>3506</v>
      </c>
      <c r="O38" s="61">
        <v>27199</v>
      </c>
      <c r="P38" s="60">
        <v>52601</v>
      </c>
    </row>
    <row r="39" spans="1:16" ht="14.25">
      <c r="A39" s="56" t="s">
        <v>67</v>
      </c>
      <c r="B39" s="57">
        <v>4243</v>
      </c>
      <c r="C39" s="57">
        <v>5534</v>
      </c>
      <c r="D39" s="57">
        <v>3864</v>
      </c>
      <c r="E39" s="57">
        <v>4418</v>
      </c>
      <c r="F39" s="57">
        <v>460</v>
      </c>
      <c r="G39" s="57">
        <v>5897</v>
      </c>
      <c r="H39" s="58">
        <v>24416</v>
      </c>
      <c r="I39" s="57">
        <v>2127</v>
      </c>
      <c r="J39" s="57">
        <v>278</v>
      </c>
      <c r="K39" s="57">
        <v>3876</v>
      </c>
      <c r="L39" s="57">
        <v>1669</v>
      </c>
      <c r="M39" s="57">
        <v>1071</v>
      </c>
      <c r="N39" s="57">
        <v>2099</v>
      </c>
      <c r="O39" s="58">
        <v>11120</v>
      </c>
      <c r="P39" s="57">
        <v>35536</v>
      </c>
    </row>
    <row r="40" spans="1:16" ht="14.25">
      <c r="A40" s="56" t="s">
        <v>68</v>
      </c>
      <c r="B40" s="57">
        <v>7630</v>
      </c>
      <c r="C40" s="57">
        <v>9191</v>
      </c>
      <c r="D40" s="57">
        <v>3851</v>
      </c>
      <c r="E40" s="57">
        <v>6926</v>
      </c>
      <c r="F40" s="57">
        <v>563</v>
      </c>
      <c r="G40" s="57">
        <v>3322</v>
      </c>
      <c r="H40" s="58">
        <v>31483</v>
      </c>
      <c r="I40" s="57">
        <v>11063</v>
      </c>
      <c r="J40" s="57">
        <v>3517</v>
      </c>
      <c r="K40" s="57">
        <v>6651</v>
      </c>
      <c r="L40" s="57">
        <v>5053</v>
      </c>
      <c r="M40" s="57">
        <v>1980</v>
      </c>
      <c r="N40" s="57">
        <v>7336</v>
      </c>
      <c r="O40" s="58">
        <v>35600</v>
      </c>
      <c r="P40" s="57">
        <v>67083</v>
      </c>
    </row>
    <row r="41" spans="1:16" ht="14.25">
      <c r="A41" s="56" t="s">
        <v>69</v>
      </c>
      <c r="B41" s="57">
        <v>2187</v>
      </c>
      <c r="C41" s="57">
        <v>2089</v>
      </c>
      <c r="D41" s="57">
        <v>980</v>
      </c>
      <c r="E41" s="57">
        <v>1024</v>
      </c>
      <c r="F41" s="57">
        <v>385</v>
      </c>
      <c r="G41" s="57">
        <v>925</v>
      </c>
      <c r="H41" s="58">
        <v>7590</v>
      </c>
      <c r="I41" s="57">
        <v>255</v>
      </c>
      <c r="J41" s="57">
        <v>0</v>
      </c>
      <c r="K41" s="57">
        <v>849</v>
      </c>
      <c r="L41" s="57">
        <v>475</v>
      </c>
      <c r="M41" s="57">
        <v>210</v>
      </c>
      <c r="N41" s="57">
        <v>503</v>
      </c>
      <c r="O41" s="58">
        <v>2292</v>
      </c>
      <c r="P41" s="57">
        <v>9882</v>
      </c>
    </row>
    <row r="42" spans="1:16" ht="14.25">
      <c r="A42" s="59" t="s">
        <v>70</v>
      </c>
      <c r="B42" s="60">
        <v>2748</v>
      </c>
      <c r="C42" s="60">
        <v>3043</v>
      </c>
      <c r="D42" s="60">
        <v>2447</v>
      </c>
      <c r="E42" s="60">
        <v>1654</v>
      </c>
      <c r="F42" s="60">
        <v>250</v>
      </c>
      <c r="G42" s="60">
        <v>1085</v>
      </c>
      <c r="H42" s="61">
        <v>11227</v>
      </c>
      <c r="I42" s="60">
        <v>973</v>
      </c>
      <c r="J42" s="60">
        <v>204</v>
      </c>
      <c r="K42" s="60">
        <v>2650</v>
      </c>
      <c r="L42" s="60">
        <v>1598</v>
      </c>
      <c r="M42" s="60">
        <v>611</v>
      </c>
      <c r="N42" s="60">
        <v>818</v>
      </c>
      <c r="O42" s="61">
        <v>6854</v>
      </c>
      <c r="P42" s="60">
        <v>18081</v>
      </c>
    </row>
    <row r="43" spans="1:16" ht="14.25">
      <c r="A43" s="56" t="s">
        <v>71</v>
      </c>
      <c r="B43" s="57">
        <v>1966</v>
      </c>
      <c r="C43" s="57">
        <v>1457</v>
      </c>
      <c r="D43" s="57">
        <v>505</v>
      </c>
      <c r="E43" s="57">
        <v>646</v>
      </c>
      <c r="F43" s="57">
        <v>176</v>
      </c>
      <c r="G43" s="57">
        <v>1112</v>
      </c>
      <c r="H43" s="58">
        <v>5862</v>
      </c>
      <c r="I43" s="57">
        <v>2181</v>
      </c>
      <c r="J43" s="57">
        <v>1131</v>
      </c>
      <c r="K43" s="57">
        <v>2096</v>
      </c>
      <c r="L43" s="57">
        <v>3549</v>
      </c>
      <c r="M43" s="57">
        <v>1700</v>
      </c>
      <c r="N43" s="57">
        <v>1120</v>
      </c>
      <c r="O43" s="58">
        <v>11777</v>
      </c>
      <c r="P43" s="57">
        <v>17639</v>
      </c>
    </row>
    <row r="44" spans="1:16" ht="14.25">
      <c r="A44" s="56" t="s">
        <v>72</v>
      </c>
      <c r="B44" s="57">
        <v>1741</v>
      </c>
      <c r="C44" s="57">
        <v>1759</v>
      </c>
      <c r="D44" s="57">
        <v>1133</v>
      </c>
      <c r="E44" s="57">
        <v>1319</v>
      </c>
      <c r="F44" s="57">
        <v>494</v>
      </c>
      <c r="G44" s="57">
        <v>637</v>
      </c>
      <c r="H44" s="58">
        <v>7083</v>
      </c>
      <c r="I44" s="57">
        <v>985</v>
      </c>
      <c r="J44" s="57">
        <v>654</v>
      </c>
      <c r="K44" s="57">
        <v>969</v>
      </c>
      <c r="L44" s="57">
        <v>1465</v>
      </c>
      <c r="M44" s="57">
        <v>443</v>
      </c>
      <c r="N44" s="57">
        <v>422</v>
      </c>
      <c r="O44" s="58">
        <v>4938</v>
      </c>
      <c r="P44" s="57">
        <v>12021</v>
      </c>
    </row>
    <row r="45" spans="1:16" ht="14.25">
      <c r="A45" s="56" t="s">
        <v>73</v>
      </c>
      <c r="B45" s="57">
        <v>2494</v>
      </c>
      <c r="C45" s="57">
        <v>4494</v>
      </c>
      <c r="D45" s="57">
        <v>1676</v>
      </c>
      <c r="E45" s="57">
        <v>1999</v>
      </c>
      <c r="F45" s="57">
        <v>627</v>
      </c>
      <c r="G45" s="57">
        <v>2316</v>
      </c>
      <c r="H45" s="58">
        <v>13606</v>
      </c>
      <c r="I45" s="57">
        <v>10100</v>
      </c>
      <c r="J45" s="57">
        <v>9208</v>
      </c>
      <c r="K45" s="57">
        <v>13799</v>
      </c>
      <c r="L45" s="57">
        <v>9192</v>
      </c>
      <c r="M45" s="57">
        <v>3886</v>
      </c>
      <c r="N45" s="57">
        <v>7655</v>
      </c>
      <c r="O45" s="58">
        <v>53840</v>
      </c>
      <c r="P45" s="57">
        <v>67446</v>
      </c>
    </row>
    <row r="46" spans="1:16" ht="14.25">
      <c r="A46" s="59" t="s">
        <v>74</v>
      </c>
      <c r="B46" s="60">
        <v>4776</v>
      </c>
      <c r="C46" s="60">
        <v>2783</v>
      </c>
      <c r="D46" s="60">
        <v>1530</v>
      </c>
      <c r="E46" s="60">
        <v>1792</v>
      </c>
      <c r="F46" s="60">
        <v>494</v>
      </c>
      <c r="G46" s="60">
        <v>3151</v>
      </c>
      <c r="H46" s="61">
        <v>14526</v>
      </c>
      <c r="I46" s="60">
        <v>1663</v>
      </c>
      <c r="J46" s="60">
        <v>2</v>
      </c>
      <c r="K46" s="60">
        <v>3266</v>
      </c>
      <c r="L46" s="60">
        <v>1053</v>
      </c>
      <c r="M46" s="60">
        <v>735</v>
      </c>
      <c r="N46" s="60">
        <v>1515</v>
      </c>
      <c r="O46" s="61">
        <v>8234</v>
      </c>
      <c r="P46" s="60">
        <v>22760</v>
      </c>
    </row>
    <row r="47" spans="1:16" ht="14.25">
      <c r="A47" s="56" t="s">
        <v>125</v>
      </c>
      <c r="B47" s="57">
        <v>7372</v>
      </c>
      <c r="C47" s="57">
        <v>5070</v>
      </c>
      <c r="D47" s="57">
        <v>6228</v>
      </c>
      <c r="E47" s="57">
        <v>5189</v>
      </c>
      <c r="F47" s="57">
        <v>8597</v>
      </c>
      <c r="G47" s="57">
        <v>4259</v>
      </c>
      <c r="H47" s="58">
        <v>36715</v>
      </c>
      <c r="I47" s="57">
        <v>17300</v>
      </c>
      <c r="J47" s="57">
        <v>15827</v>
      </c>
      <c r="K47" s="57">
        <v>16745</v>
      </c>
      <c r="L47" s="57">
        <v>21568</v>
      </c>
      <c r="M47" s="57">
        <v>7716</v>
      </c>
      <c r="N47" s="57">
        <v>13186</v>
      </c>
      <c r="O47" s="58">
        <v>92342</v>
      </c>
      <c r="P47" s="57">
        <v>129057</v>
      </c>
    </row>
    <row r="48" spans="1:16" ht="14.25">
      <c r="A48" s="56" t="s">
        <v>126</v>
      </c>
      <c r="B48" s="57">
        <v>8230</v>
      </c>
      <c r="C48" s="57">
        <v>9439</v>
      </c>
      <c r="D48" s="57">
        <v>6875</v>
      </c>
      <c r="E48" s="57">
        <v>10691</v>
      </c>
      <c r="F48" s="57">
        <v>4108</v>
      </c>
      <c r="G48" s="57">
        <v>4797</v>
      </c>
      <c r="H48" s="58">
        <v>44140</v>
      </c>
      <c r="I48" s="57">
        <v>9417</v>
      </c>
      <c r="J48" s="57">
        <v>3582</v>
      </c>
      <c r="K48" s="57">
        <v>9601</v>
      </c>
      <c r="L48" s="57">
        <v>8026</v>
      </c>
      <c r="M48" s="57">
        <v>2409</v>
      </c>
      <c r="N48" s="57">
        <v>12329</v>
      </c>
      <c r="O48" s="58">
        <v>45364</v>
      </c>
      <c r="P48" s="57">
        <v>89504</v>
      </c>
    </row>
    <row r="49" spans="1:16" ht="14.25">
      <c r="A49" s="56" t="s">
        <v>127</v>
      </c>
      <c r="B49" s="57">
        <v>1276</v>
      </c>
      <c r="C49" s="57">
        <v>1561</v>
      </c>
      <c r="D49" s="57">
        <v>632</v>
      </c>
      <c r="E49" s="57">
        <v>1001</v>
      </c>
      <c r="F49" s="57">
        <v>0</v>
      </c>
      <c r="G49" s="57">
        <v>902</v>
      </c>
      <c r="H49" s="58">
        <v>5372</v>
      </c>
      <c r="I49" s="57">
        <v>260</v>
      </c>
      <c r="J49" s="57">
        <v>0</v>
      </c>
      <c r="K49" s="57">
        <v>626</v>
      </c>
      <c r="L49" s="57">
        <v>446</v>
      </c>
      <c r="M49" s="57">
        <v>206</v>
      </c>
      <c r="N49" s="57">
        <v>307</v>
      </c>
      <c r="O49" s="58">
        <v>1845</v>
      </c>
      <c r="P49" s="57">
        <v>7217</v>
      </c>
    </row>
    <row r="50" spans="1:16" ht="14.25">
      <c r="A50" s="59" t="s">
        <v>78</v>
      </c>
      <c r="B50" s="60">
        <v>10252</v>
      </c>
      <c r="C50" s="60">
        <v>8168</v>
      </c>
      <c r="D50" s="60">
        <v>4893</v>
      </c>
      <c r="E50" s="60">
        <v>9900</v>
      </c>
      <c r="F50" s="60">
        <v>2125</v>
      </c>
      <c r="G50" s="60">
        <v>6546</v>
      </c>
      <c r="H50" s="61">
        <v>41884</v>
      </c>
      <c r="I50" s="60">
        <v>19767</v>
      </c>
      <c r="J50" s="60">
        <v>4804</v>
      </c>
      <c r="K50" s="60">
        <v>11895</v>
      </c>
      <c r="L50" s="60">
        <v>11537</v>
      </c>
      <c r="M50" s="60">
        <v>4384</v>
      </c>
      <c r="N50" s="60">
        <v>11632</v>
      </c>
      <c r="O50" s="61">
        <v>64019</v>
      </c>
      <c r="P50" s="60">
        <v>105903</v>
      </c>
    </row>
    <row r="51" spans="1:16" ht="14.25">
      <c r="A51" s="56" t="s">
        <v>79</v>
      </c>
      <c r="B51" s="57">
        <v>4876</v>
      </c>
      <c r="C51" s="57">
        <v>4726</v>
      </c>
      <c r="D51" s="57">
        <v>2874</v>
      </c>
      <c r="E51" s="57">
        <v>6536</v>
      </c>
      <c r="F51" s="57">
        <v>206</v>
      </c>
      <c r="G51" s="57">
        <v>2479</v>
      </c>
      <c r="H51" s="58">
        <v>21697</v>
      </c>
      <c r="I51" s="57">
        <v>4093</v>
      </c>
      <c r="J51" s="57">
        <v>2058</v>
      </c>
      <c r="K51" s="57">
        <v>4683</v>
      </c>
      <c r="L51" s="57">
        <v>5133</v>
      </c>
      <c r="M51" s="57">
        <v>1230</v>
      </c>
      <c r="N51" s="57">
        <v>4461</v>
      </c>
      <c r="O51" s="58">
        <v>21658</v>
      </c>
      <c r="P51" s="57">
        <v>43355</v>
      </c>
    </row>
    <row r="52" spans="1:16" ht="14.25">
      <c r="A52" s="56" t="s">
        <v>80</v>
      </c>
      <c r="B52" s="57">
        <v>4449</v>
      </c>
      <c r="C52" s="57">
        <v>4926</v>
      </c>
      <c r="D52" s="57">
        <v>2237</v>
      </c>
      <c r="E52" s="57">
        <v>2948</v>
      </c>
      <c r="F52" s="57">
        <v>542</v>
      </c>
      <c r="G52" s="57">
        <v>2434</v>
      </c>
      <c r="H52" s="58">
        <v>17536</v>
      </c>
      <c r="I52" s="57">
        <v>3974</v>
      </c>
      <c r="J52" s="57">
        <v>1265</v>
      </c>
      <c r="K52" s="57">
        <v>4285</v>
      </c>
      <c r="L52" s="57">
        <v>2821</v>
      </c>
      <c r="M52" s="57">
        <v>1528</v>
      </c>
      <c r="N52" s="57">
        <v>2461</v>
      </c>
      <c r="O52" s="58">
        <v>16334</v>
      </c>
      <c r="P52" s="57">
        <v>33870</v>
      </c>
    </row>
    <row r="53" spans="1:16" ht="14.25">
      <c r="A53" s="56" t="s">
        <v>81</v>
      </c>
      <c r="B53" s="57">
        <v>11143</v>
      </c>
      <c r="C53" s="57">
        <v>9483</v>
      </c>
      <c r="D53" s="57">
        <v>8544</v>
      </c>
      <c r="E53" s="57">
        <v>6335</v>
      </c>
      <c r="F53" s="57">
        <v>2861</v>
      </c>
      <c r="G53" s="57">
        <v>7454</v>
      </c>
      <c r="H53" s="58">
        <v>45820</v>
      </c>
      <c r="I53" s="57">
        <v>11366</v>
      </c>
      <c r="J53" s="57">
        <v>6076</v>
      </c>
      <c r="K53" s="57">
        <v>14788</v>
      </c>
      <c r="L53" s="57">
        <v>11531</v>
      </c>
      <c r="M53" s="57">
        <v>6363</v>
      </c>
      <c r="N53" s="57">
        <v>6393</v>
      </c>
      <c r="O53" s="58">
        <v>56517</v>
      </c>
      <c r="P53" s="57">
        <v>102337</v>
      </c>
    </row>
    <row r="54" spans="1:16" ht="14.25">
      <c r="A54" s="59" t="s">
        <v>128</v>
      </c>
      <c r="B54" s="60">
        <v>380</v>
      </c>
      <c r="C54" s="60">
        <v>239</v>
      </c>
      <c r="D54" s="60">
        <v>159</v>
      </c>
      <c r="E54" s="60">
        <v>168</v>
      </c>
      <c r="F54" s="60">
        <v>64</v>
      </c>
      <c r="G54" s="60">
        <v>109</v>
      </c>
      <c r="H54" s="61">
        <v>1119</v>
      </c>
      <c r="I54" s="60">
        <v>1794</v>
      </c>
      <c r="J54" s="60">
        <v>894</v>
      </c>
      <c r="K54" s="60">
        <v>2115</v>
      </c>
      <c r="L54" s="60">
        <v>1156</v>
      </c>
      <c r="M54" s="60">
        <v>681</v>
      </c>
      <c r="N54" s="60">
        <v>600</v>
      </c>
      <c r="O54" s="61">
        <v>7240</v>
      </c>
      <c r="P54" s="60">
        <v>8359</v>
      </c>
    </row>
    <row r="55" spans="1:16" ht="14.25">
      <c r="A55" s="56" t="s">
        <v>129</v>
      </c>
      <c r="B55" s="57">
        <v>8472</v>
      </c>
      <c r="C55" s="57">
        <v>4724</v>
      </c>
      <c r="D55" s="57">
        <v>6598</v>
      </c>
      <c r="E55" s="57">
        <v>5772</v>
      </c>
      <c r="F55" s="57">
        <v>739</v>
      </c>
      <c r="G55" s="57">
        <v>2704</v>
      </c>
      <c r="H55" s="58">
        <v>29009</v>
      </c>
      <c r="I55" s="57">
        <v>3466</v>
      </c>
      <c r="J55" s="57">
        <v>746</v>
      </c>
      <c r="K55" s="57">
        <v>5237</v>
      </c>
      <c r="L55" s="57">
        <v>3989</v>
      </c>
      <c r="M55" s="57">
        <v>2045</v>
      </c>
      <c r="N55" s="57">
        <v>1046</v>
      </c>
      <c r="O55" s="58">
        <v>16529</v>
      </c>
      <c r="P55" s="57">
        <v>45538</v>
      </c>
    </row>
    <row r="56" spans="1:16" ht="14.25">
      <c r="A56" s="56" t="s">
        <v>84</v>
      </c>
      <c r="B56" s="57">
        <v>1945</v>
      </c>
      <c r="C56" s="57">
        <v>1712</v>
      </c>
      <c r="D56" s="57">
        <v>1084</v>
      </c>
      <c r="E56" s="57">
        <v>1105</v>
      </c>
      <c r="F56" s="57">
        <v>137</v>
      </c>
      <c r="G56" s="57">
        <v>536</v>
      </c>
      <c r="H56" s="58">
        <v>6519</v>
      </c>
      <c r="I56" s="57">
        <v>347</v>
      </c>
      <c r="J56" s="57">
        <v>0</v>
      </c>
      <c r="K56" s="57">
        <v>599</v>
      </c>
      <c r="L56" s="57">
        <v>548</v>
      </c>
      <c r="M56" s="57">
        <v>201</v>
      </c>
      <c r="N56" s="57">
        <v>218</v>
      </c>
      <c r="O56" s="58">
        <v>1913</v>
      </c>
      <c r="P56" s="57">
        <v>8432</v>
      </c>
    </row>
    <row r="57" spans="1:16" ht="14.25">
      <c r="A57" s="56" t="s">
        <v>85</v>
      </c>
      <c r="B57" s="57">
        <v>9539</v>
      </c>
      <c r="C57" s="57">
        <v>5680</v>
      </c>
      <c r="D57" s="57">
        <v>5755</v>
      </c>
      <c r="E57" s="57">
        <v>3783</v>
      </c>
      <c r="F57" s="57">
        <v>3290</v>
      </c>
      <c r="G57" s="57">
        <v>2440</v>
      </c>
      <c r="H57" s="58">
        <v>30487</v>
      </c>
      <c r="I57" s="57">
        <v>8906</v>
      </c>
      <c r="J57" s="57">
        <v>1558</v>
      </c>
      <c r="K57" s="57">
        <v>10151</v>
      </c>
      <c r="L57" s="57">
        <v>7408</v>
      </c>
      <c r="M57" s="57">
        <v>2379</v>
      </c>
      <c r="N57" s="57">
        <v>4843</v>
      </c>
      <c r="O57" s="58">
        <v>35245</v>
      </c>
      <c r="P57" s="57">
        <v>65732</v>
      </c>
    </row>
    <row r="58" spans="1:16" ht="14.25">
      <c r="A58" s="59" t="s">
        <v>86</v>
      </c>
      <c r="B58" s="60">
        <v>16384</v>
      </c>
      <c r="C58" s="60">
        <v>19241</v>
      </c>
      <c r="D58" s="60">
        <v>13181</v>
      </c>
      <c r="E58" s="60">
        <v>16974</v>
      </c>
      <c r="F58" s="60">
        <v>2711</v>
      </c>
      <c r="G58" s="60">
        <v>5511</v>
      </c>
      <c r="H58" s="61">
        <v>74002</v>
      </c>
      <c r="I58" s="60">
        <v>32628</v>
      </c>
      <c r="J58" s="60">
        <v>22221</v>
      </c>
      <c r="K58" s="60">
        <v>33225</v>
      </c>
      <c r="L58" s="60">
        <v>22996</v>
      </c>
      <c r="M58" s="60">
        <v>12797</v>
      </c>
      <c r="N58" s="60">
        <v>22195</v>
      </c>
      <c r="O58" s="61">
        <v>146062</v>
      </c>
      <c r="P58" s="60">
        <v>220064</v>
      </c>
    </row>
    <row r="59" spans="1:16" ht="14.25">
      <c r="A59" s="56" t="s">
        <v>87</v>
      </c>
      <c r="B59" s="57">
        <v>3394</v>
      </c>
      <c r="C59" s="57">
        <v>1702</v>
      </c>
      <c r="D59" s="57">
        <v>1213</v>
      </c>
      <c r="E59" s="57">
        <v>1207</v>
      </c>
      <c r="F59" s="57">
        <v>308</v>
      </c>
      <c r="G59" s="57">
        <v>761</v>
      </c>
      <c r="H59" s="58">
        <v>8585</v>
      </c>
      <c r="I59" s="57">
        <v>4233</v>
      </c>
      <c r="J59" s="57">
        <v>109</v>
      </c>
      <c r="K59" s="57">
        <v>2638</v>
      </c>
      <c r="L59" s="57">
        <v>2969</v>
      </c>
      <c r="M59" s="57">
        <v>1405</v>
      </c>
      <c r="N59" s="57">
        <v>2658</v>
      </c>
      <c r="O59" s="58">
        <v>14012</v>
      </c>
      <c r="P59" s="57">
        <v>22597</v>
      </c>
    </row>
    <row r="60" spans="1:16" ht="14.25">
      <c r="A60" s="56" t="s">
        <v>88</v>
      </c>
      <c r="B60" s="57">
        <v>1204</v>
      </c>
      <c r="C60" s="57">
        <v>786</v>
      </c>
      <c r="D60" s="57">
        <v>993</v>
      </c>
      <c r="E60" s="57">
        <v>1249</v>
      </c>
      <c r="F60" s="57">
        <v>145</v>
      </c>
      <c r="G60" s="57">
        <v>485</v>
      </c>
      <c r="H60" s="58">
        <v>4862</v>
      </c>
      <c r="I60" s="57">
        <v>355</v>
      </c>
      <c r="J60" s="57">
        <v>66</v>
      </c>
      <c r="K60" s="57">
        <v>463</v>
      </c>
      <c r="L60" s="57">
        <v>345</v>
      </c>
      <c r="M60" s="57">
        <v>224</v>
      </c>
      <c r="N60" s="57">
        <v>496</v>
      </c>
      <c r="O60" s="58">
        <v>1949</v>
      </c>
      <c r="P60" s="57">
        <v>6811</v>
      </c>
    </row>
    <row r="61" spans="1:16" ht="14.25">
      <c r="A61" s="56" t="s">
        <v>89</v>
      </c>
      <c r="B61" s="57">
        <v>9687</v>
      </c>
      <c r="C61" s="57">
        <v>7054</v>
      </c>
      <c r="D61" s="57">
        <v>5485</v>
      </c>
      <c r="E61" s="57">
        <v>5954</v>
      </c>
      <c r="F61" s="57">
        <v>577</v>
      </c>
      <c r="G61" s="57">
        <v>3495</v>
      </c>
      <c r="H61" s="58">
        <v>32252</v>
      </c>
      <c r="I61" s="57">
        <v>11837</v>
      </c>
      <c r="J61" s="57">
        <v>3234</v>
      </c>
      <c r="K61" s="57">
        <v>9529</v>
      </c>
      <c r="L61" s="57">
        <v>8463</v>
      </c>
      <c r="M61" s="57">
        <v>2847</v>
      </c>
      <c r="N61" s="57">
        <v>6639</v>
      </c>
      <c r="O61" s="58">
        <v>42549</v>
      </c>
      <c r="P61" s="57">
        <v>74801</v>
      </c>
    </row>
    <row r="62" spans="1:16" ht="14.25">
      <c r="A62" s="59" t="s">
        <v>90</v>
      </c>
      <c r="B62" s="60">
        <v>4608</v>
      </c>
      <c r="C62" s="60">
        <v>4386</v>
      </c>
      <c r="D62" s="60">
        <v>2167</v>
      </c>
      <c r="E62" s="60">
        <v>3766</v>
      </c>
      <c r="F62" s="60">
        <v>1061</v>
      </c>
      <c r="G62" s="60">
        <v>1214</v>
      </c>
      <c r="H62" s="61">
        <v>17202</v>
      </c>
      <c r="I62" s="60">
        <v>10281</v>
      </c>
      <c r="J62" s="60">
        <v>4573</v>
      </c>
      <c r="K62" s="60">
        <v>7399</v>
      </c>
      <c r="L62" s="60">
        <v>6775</v>
      </c>
      <c r="M62" s="60">
        <v>3070</v>
      </c>
      <c r="N62" s="60">
        <v>4030</v>
      </c>
      <c r="O62" s="61">
        <v>36128</v>
      </c>
      <c r="P62" s="60">
        <v>53330</v>
      </c>
    </row>
    <row r="63" spans="1:16" ht="14.25">
      <c r="A63" s="56" t="s">
        <v>130</v>
      </c>
      <c r="B63" s="57">
        <v>3772</v>
      </c>
      <c r="C63" s="57">
        <v>2849</v>
      </c>
      <c r="D63" s="57">
        <v>2130</v>
      </c>
      <c r="E63" s="57">
        <v>3719</v>
      </c>
      <c r="F63" s="57">
        <v>424</v>
      </c>
      <c r="G63" s="57">
        <v>1061</v>
      </c>
      <c r="H63" s="58">
        <v>13955</v>
      </c>
      <c r="I63" s="57">
        <v>1393</v>
      </c>
      <c r="J63" s="57">
        <v>70</v>
      </c>
      <c r="K63" s="57">
        <v>1325</v>
      </c>
      <c r="L63" s="57">
        <v>1455</v>
      </c>
      <c r="M63" s="57">
        <v>440</v>
      </c>
      <c r="N63" s="57">
        <v>604</v>
      </c>
      <c r="O63" s="58">
        <v>5287</v>
      </c>
      <c r="P63" s="57">
        <v>19242</v>
      </c>
    </row>
    <row r="64" spans="1:16" ht="14.25">
      <c r="A64" s="56" t="s">
        <v>92</v>
      </c>
      <c r="B64" s="57">
        <v>6443</v>
      </c>
      <c r="C64" s="57">
        <v>9383</v>
      </c>
      <c r="D64" s="57">
        <v>5799</v>
      </c>
      <c r="E64" s="57">
        <v>4459</v>
      </c>
      <c r="F64" s="57">
        <v>796</v>
      </c>
      <c r="G64" s="57">
        <v>4466</v>
      </c>
      <c r="H64" s="58">
        <v>31346</v>
      </c>
      <c r="I64" s="57">
        <v>3813</v>
      </c>
      <c r="J64" s="57">
        <v>2848</v>
      </c>
      <c r="K64" s="57">
        <v>7079</v>
      </c>
      <c r="L64" s="57">
        <v>5003</v>
      </c>
      <c r="M64" s="57">
        <v>1165</v>
      </c>
      <c r="N64" s="57">
        <v>6012</v>
      </c>
      <c r="O64" s="58">
        <v>25920</v>
      </c>
      <c r="P64" s="57">
        <v>57266</v>
      </c>
    </row>
    <row r="65" spans="1:16" ht="15" thickBot="1">
      <c r="A65" s="56" t="s">
        <v>93</v>
      </c>
      <c r="B65" s="57">
        <v>2372</v>
      </c>
      <c r="C65" s="57">
        <v>1412</v>
      </c>
      <c r="D65" s="57">
        <v>473</v>
      </c>
      <c r="E65" s="57">
        <v>474</v>
      </c>
      <c r="F65" s="57">
        <v>585</v>
      </c>
      <c r="G65" s="57">
        <v>539</v>
      </c>
      <c r="H65" s="58">
        <v>5855</v>
      </c>
      <c r="I65" s="57">
        <v>324</v>
      </c>
      <c r="J65" s="57">
        <v>9</v>
      </c>
      <c r="K65" s="57">
        <v>679</v>
      </c>
      <c r="L65" s="57">
        <v>270</v>
      </c>
      <c r="M65" s="57">
        <v>384</v>
      </c>
      <c r="N65" s="57">
        <v>569</v>
      </c>
      <c r="O65" s="58">
        <v>2235</v>
      </c>
      <c r="P65" s="57">
        <v>8090</v>
      </c>
    </row>
    <row r="66" spans="1:16" ht="15" thickTop="1">
      <c r="A66" s="62" t="s">
        <v>94</v>
      </c>
      <c r="B66" s="63">
        <v>268180</v>
      </c>
      <c r="C66" s="63">
        <v>248725</v>
      </c>
      <c r="D66" s="63">
        <v>171874</v>
      </c>
      <c r="E66" s="63">
        <v>209659</v>
      </c>
      <c r="F66" s="63">
        <v>57572</v>
      </c>
      <c r="G66" s="63">
        <v>127142</v>
      </c>
      <c r="H66" s="64">
        <v>1083152</v>
      </c>
      <c r="I66" s="63">
        <v>393465</v>
      </c>
      <c r="J66" s="63">
        <v>177222</v>
      </c>
      <c r="K66" s="63">
        <v>398772</v>
      </c>
      <c r="L66" s="63">
        <v>324398</v>
      </c>
      <c r="M66" s="63">
        <v>135372</v>
      </c>
      <c r="N66" s="63">
        <v>234544</v>
      </c>
      <c r="O66" s="64">
        <v>1663773</v>
      </c>
      <c r="P66" s="63">
        <v>2746925</v>
      </c>
    </row>
    <row r="67" spans="1:16" ht="14.25">
      <c r="A67" s="59" t="s">
        <v>95</v>
      </c>
      <c r="B67" s="60">
        <v>1355</v>
      </c>
      <c r="C67" s="60">
        <v>451</v>
      </c>
      <c r="D67" s="60">
        <v>897</v>
      </c>
      <c r="E67" s="60">
        <v>935</v>
      </c>
      <c r="F67" s="60">
        <v>611</v>
      </c>
      <c r="G67" s="60">
        <v>421</v>
      </c>
      <c r="H67" s="61">
        <v>4670</v>
      </c>
      <c r="I67" s="60">
        <v>3708</v>
      </c>
      <c r="J67" s="60">
        <v>963</v>
      </c>
      <c r="K67" s="60">
        <v>2585</v>
      </c>
      <c r="L67" s="60">
        <v>2488</v>
      </c>
      <c r="M67" s="60">
        <v>1637</v>
      </c>
      <c r="N67" s="60">
        <v>1509</v>
      </c>
      <c r="O67" s="61">
        <v>12890</v>
      </c>
      <c r="P67" s="60">
        <v>17560</v>
      </c>
    </row>
    <row r="68" spans="1:16" ht="14.25">
      <c r="A68" s="74" t="s">
        <v>96</v>
      </c>
      <c r="B68" s="75">
        <v>269535</v>
      </c>
      <c r="C68" s="75">
        <v>249176</v>
      </c>
      <c r="D68" s="75">
        <v>172771</v>
      </c>
      <c r="E68" s="75">
        <v>210594</v>
      </c>
      <c r="F68" s="75">
        <v>58183</v>
      </c>
      <c r="G68" s="75">
        <v>127563</v>
      </c>
      <c r="H68" s="76">
        <v>1087822</v>
      </c>
      <c r="I68" s="75">
        <v>397173</v>
      </c>
      <c r="J68" s="75">
        <v>178185</v>
      </c>
      <c r="K68" s="75">
        <v>401357</v>
      </c>
      <c r="L68" s="75">
        <v>326886</v>
      </c>
      <c r="M68" s="75">
        <v>137009</v>
      </c>
      <c r="N68" s="75">
        <v>236053</v>
      </c>
      <c r="O68" s="76">
        <v>1676663</v>
      </c>
      <c r="P68" s="75">
        <v>2764485</v>
      </c>
    </row>
    <row r="69" spans="1:16" ht="14.25">
      <c r="A69" s="80" t="s">
        <v>137</v>
      </c>
      <c r="B69" s="77"/>
      <c r="C69" s="78"/>
      <c r="D69" s="78"/>
      <c r="F69" s="78"/>
      <c r="G69" s="71"/>
      <c r="H69" s="71"/>
      <c r="I69" s="71"/>
      <c r="K69" s="71"/>
      <c r="L69" s="71"/>
      <c r="M69" s="71"/>
      <c r="N69" s="71"/>
      <c r="O69" s="71"/>
      <c r="P69" s="71"/>
    </row>
    <row r="70" spans="1:16" ht="14.25">
      <c r="A70" s="79"/>
      <c r="B70" s="77"/>
      <c r="C70" s="78"/>
      <c r="D70" s="78"/>
      <c r="F70" s="78"/>
      <c r="G70" s="71"/>
      <c r="H70" s="71"/>
      <c r="I70" s="71"/>
      <c r="K70" s="71"/>
      <c r="L70" s="71"/>
      <c r="M70" s="71"/>
      <c r="N70" s="71"/>
      <c r="O70" s="71"/>
      <c r="P70" s="71"/>
    </row>
    <row r="71" spans="1:16" ht="14.25">
      <c r="A71" s="71"/>
      <c r="B71" s="73"/>
      <c r="C71" s="73"/>
      <c r="D71" s="73"/>
      <c r="E71" s="73"/>
      <c r="F71" s="73"/>
      <c r="G71" s="73"/>
      <c r="H71" s="73"/>
      <c r="I71" s="73"/>
      <c r="J71" s="72"/>
      <c r="K71" s="73"/>
      <c r="L71" s="73"/>
      <c r="M71" s="73"/>
      <c r="N71" s="73"/>
      <c r="O71" s="73"/>
      <c r="P71" s="73"/>
    </row>
    <row r="72" ht="14.25">
      <c r="A72" s="71"/>
    </row>
  </sheetData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2008-01-17T15:10:23Z</dcterms:created>
  <dcterms:modified xsi:type="dcterms:W3CDTF">2009-01-13T14:29:46Z</dcterms:modified>
  <cp:category/>
  <cp:version/>
  <cp:contentType/>
  <cp:contentStatus/>
</cp:coreProperties>
</file>